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80" yWindow="-460" windowWidth="28800" windowHeight="18000" tabRatio="500"/>
  </bookViews>
  <sheets>
    <sheet name="Rep3, Run7" sheetId="2" r:id="rId1"/>
    <sheet name="Rep3, Run7 Final" sheetId="3" r:id="rId2"/>
    <sheet name="Rep4, Run8" sheetId="4" r:id="rId3"/>
    <sheet name="Rep4, Run8 Final" sheetId="5" r:id="rId4"/>
  </sheets>
  <definedNames>
    <definedName name="_xlnm._FilterDatabase" localSheetId="0" hidden="1">'Rep3, Run7'!$A$1:$M$3301</definedName>
    <definedName name="_xlnm._FilterDatabase" localSheetId="2" hidden="1">'Rep4, Run8'!$A$1:$O$3565</definedName>
    <definedName name="_xlnm.Print_Titles" localSheetId="2">'Rep4, Run8'!$1:$1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64" i="4" l="1"/>
  <c r="K3553" i="4"/>
  <c r="K3542" i="4"/>
  <c r="K3531" i="4"/>
  <c r="K3520" i="4"/>
  <c r="K3509" i="4"/>
  <c r="K3498" i="4"/>
  <c r="K3487" i="4"/>
  <c r="K3476" i="4"/>
  <c r="K3465" i="4"/>
  <c r="K3454" i="4"/>
  <c r="K3443" i="4"/>
  <c r="K3432" i="4"/>
  <c r="K3421" i="4"/>
  <c r="K3410" i="4"/>
  <c r="K3399" i="4"/>
  <c r="K3388" i="4"/>
  <c r="K3377" i="4"/>
  <c r="K3366" i="4"/>
  <c r="K3355" i="4"/>
  <c r="K3344" i="4"/>
  <c r="K3333" i="4"/>
  <c r="K3322" i="4"/>
  <c r="K3311" i="4"/>
  <c r="K3300" i="4"/>
  <c r="K3289" i="4"/>
  <c r="K3278" i="4"/>
  <c r="K3267" i="4"/>
  <c r="K3256" i="4"/>
  <c r="K3245" i="4"/>
  <c r="K3234" i="4"/>
  <c r="K3223" i="4"/>
  <c r="K3212" i="4"/>
  <c r="K3201" i="4"/>
  <c r="K3190" i="4"/>
  <c r="K3179" i="4"/>
  <c r="K3168" i="4"/>
  <c r="K3157" i="4"/>
  <c r="K3146" i="4"/>
  <c r="K3135" i="4"/>
  <c r="K3124" i="4"/>
  <c r="K3113" i="4"/>
  <c r="K3102" i="4"/>
  <c r="K3091" i="4"/>
  <c r="K3080" i="4"/>
  <c r="K3069" i="4"/>
  <c r="K3058" i="4"/>
  <c r="K3047" i="4"/>
  <c r="K3036" i="4"/>
  <c r="K3025" i="4"/>
  <c r="K3014" i="4"/>
  <c r="K3003" i="4"/>
  <c r="K2992" i="4"/>
  <c r="K2981" i="4"/>
  <c r="K2970" i="4"/>
  <c r="K2959" i="4"/>
  <c r="K2948" i="4"/>
  <c r="K2937" i="4"/>
  <c r="K2926" i="4"/>
  <c r="K2915" i="4"/>
  <c r="K2904" i="4"/>
  <c r="K2893" i="4"/>
  <c r="K2882" i="4"/>
  <c r="K2871" i="4"/>
  <c r="K2860" i="4"/>
  <c r="K2849" i="4"/>
  <c r="K2838" i="4"/>
  <c r="K2827" i="4"/>
  <c r="K2816" i="4"/>
  <c r="K2805" i="4"/>
  <c r="K2794" i="4"/>
  <c r="K2783" i="4"/>
  <c r="K2772" i="4"/>
  <c r="K2761" i="4"/>
  <c r="K2750" i="4"/>
  <c r="K2739" i="4"/>
  <c r="K2728" i="4"/>
  <c r="K2717" i="4"/>
  <c r="K2706" i="4"/>
  <c r="K2695" i="4"/>
  <c r="K2684" i="4"/>
  <c r="K2673" i="4"/>
  <c r="K2662" i="4"/>
  <c r="K2651" i="4"/>
  <c r="K2640" i="4"/>
  <c r="K2629" i="4"/>
  <c r="K2618" i="4"/>
  <c r="K2607" i="4"/>
  <c r="K2596" i="4"/>
  <c r="K2585" i="4"/>
  <c r="K2574" i="4"/>
  <c r="K2563" i="4"/>
  <c r="K2552" i="4"/>
  <c r="K2541" i="4"/>
  <c r="K2530" i="4"/>
  <c r="K2519" i="4"/>
  <c r="K2508" i="4"/>
  <c r="K2497" i="4"/>
  <c r="K2486" i="4"/>
  <c r="K2475" i="4"/>
  <c r="K2464" i="4"/>
  <c r="K2453" i="4"/>
  <c r="K2442" i="4"/>
  <c r="K2431" i="4"/>
  <c r="K2420" i="4"/>
  <c r="K2409" i="4"/>
  <c r="K2398" i="4"/>
  <c r="K2387" i="4"/>
  <c r="K2376" i="4"/>
  <c r="K2365" i="4"/>
  <c r="K2354" i="4"/>
  <c r="K2343" i="4"/>
  <c r="K2332" i="4"/>
  <c r="K2321" i="4"/>
  <c r="K2310" i="4"/>
  <c r="K2299" i="4"/>
  <c r="K2288" i="4"/>
  <c r="K2277" i="4"/>
  <c r="K2266" i="4"/>
  <c r="K2255" i="4"/>
  <c r="K2244" i="4"/>
  <c r="K2233" i="4"/>
  <c r="K2222" i="4"/>
  <c r="K2211" i="4"/>
  <c r="K2200" i="4"/>
  <c r="K2189" i="4"/>
  <c r="K2178" i="4"/>
  <c r="K2167" i="4"/>
  <c r="K2156" i="4"/>
  <c r="K2145" i="4"/>
  <c r="K2134" i="4"/>
  <c r="K2123" i="4"/>
  <c r="K2112" i="4"/>
  <c r="K2101" i="4"/>
  <c r="K2090" i="4"/>
  <c r="K2079" i="4"/>
  <c r="K2068" i="4"/>
  <c r="K2057" i="4"/>
  <c r="K2046" i="4"/>
  <c r="K2035" i="4"/>
  <c r="K2024" i="4"/>
  <c r="K2013" i="4"/>
  <c r="K2002" i="4"/>
  <c r="K1991" i="4"/>
  <c r="K1980" i="4"/>
  <c r="K1969" i="4"/>
  <c r="K1958" i="4"/>
  <c r="K1947" i="4"/>
  <c r="K1936" i="4"/>
  <c r="K1925" i="4"/>
  <c r="K1914" i="4"/>
  <c r="K1903" i="4"/>
  <c r="K1892" i="4"/>
  <c r="K1881" i="4"/>
  <c r="K1870" i="4"/>
  <c r="K1859" i="4"/>
  <c r="K1848" i="4"/>
  <c r="K1837" i="4"/>
  <c r="K1826" i="4"/>
  <c r="K1815" i="4"/>
  <c r="K1804" i="4"/>
  <c r="K1793" i="4"/>
  <c r="K1782" i="4"/>
  <c r="K1771" i="4"/>
  <c r="K1760" i="4"/>
  <c r="K1749" i="4"/>
  <c r="K1738" i="4"/>
  <c r="K1727" i="4"/>
  <c r="K1716" i="4"/>
  <c r="K1705" i="4"/>
  <c r="K1694" i="4"/>
  <c r="K1683" i="4"/>
  <c r="K1672" i="4"/>
  <c r="K1661" i="4"/>
  <c r="K1650" i="4"/>
  <c r="K1639" i="4"/>
  <c r="K1628" i="4"/>
  <c r="K1617" i="4"/>
  <c r="K1606" i="4"/>
  <c r="K1595" i="4"/>
  <c r="K1582" i="4"/>
  <c r="K1571" i="4"/>
  <c r="K1560" i="4"/>
  <c r="K1551" i="4"/>
  <c r="K1540" i="4"/>
  <c r="K1529" i="4"/>
  <c r="K1518" i="4"/>
  <c r="K1507" i="4"/>
  <c r="K1496" i="4"/>
  <c r="K1485" i="4"/>
  <c r="K1474" i="4"/>
  <c r="K1463" i="4"/>
  <c r="K1452" i="4"/>
  <c r="K1441" i="4"/>
  <c r="K1430" i="4"/>
  <c r="K1419" i="4"/>
  <c r="K1408" i="4"/>
  <c r="K1397" i="4"/>
  <c r="K1386" i="4"/>
  <c r="K1375" i="4"/>
  <c r="K1364" i="4"/>
  <c r="K1353" i="4"/>
  <c r="K1342" i="4"/>
  <c r="K1331" i="4"/>
  <c r="K1320" i="4"/>
  <c r="K1309" i="4"/>
  <c r="K1298" i="4"/>
  <c r="K1287" i="4"/>
  <c r="K1276" i="4"/>
  <c r="K1265" i="4"/>
  <c r="K1254" i="4"/>
  <c r="K1243" i="4"/>
  <c r="K1232" i="4"/>
  <c r="K1221" i="4"/>
  <c r="K1210" i="4"/>
  <c r="K1199" i="4"/>
  <c r="K1188" i="4"/>
  <c r="K1177" i="4"/>
  <c r="K1166" i="4"/>
  <c r="K1155" i="4"/>
  <c r="K1144" i="4"/>
  <c r="K1133" i="4"/>
  <c r="K1122" i="4"/>
  <c r="K1111" i="4"/>
  <c r="K1100" i="4"/>
  <c r="K1089" i="4"/>
  <c r="K1078" i="4"/>
  <c r="K1067" i="4"/>
  <c r="K1056" i="4"/>
  <c r="K1045" i="4"/>
  <c r="K1034" i="4"/>
  <c r="K1023" i="4"/>
  <c r="K1012" i="4"/>
  <c r="K1001" i="4"/>
  <c r="K990" i="4"/>
  <c r="K979" i="4"/>
  <c r="K968" i="4"/>
  <c r="K957" i="4"/>
  <c r="K946" i="4"/>
  <c r="K935" i="4"/>
  <c r="K924" i="4"/>
  <c r="K913" i="4"/>
  <c r="K902" i="4"/>
  <c r="K891" i="4"/>
  <c r="K880" i="4"/>
  <c r="K869" i="4"/>
  <c r="K858" i="4"/>
  <c r="K847" i="4"/>
  <c r="K836" i="4"/>
  <c r="K825" i="4"/>
  <c r="K814" i="4"/>
  <c r="K803" i="4"/>
  <c r="K792" i="4"/>
  <c r="K781" i="4"/>
  <c r="K770" i="4"/>
  <c r="K759" i="4"/>
  <c r="K748" i="4"/>
  <c r="K737" i="4"/>
  <c r="K726" i="4"/>
  <c r="K715" i="4"/>
  <c r="K704" i="4"/>
  <c r="K693" i="4"/>
  <c r="K682" i="4"/>
  <c r="K671" i="4"/>
  <c r="K660" i="4"/>
  <c r="K649" i="4"/>
  <c r="K638" i="4"/>
  <c r="K627" i="4"/>
  <c r="K616" i="4"/>
  <c r="K605" i="4"/>
  <c r="K594" i="4"/>
  <c r="K583" i="4"/>
  <c r="K572" i="4"/>
  <c r="K561" i="4"/>
  <c r="K550" i="4"/>
  <c r="K539" i="4"/>
  <c r="K528" i="4"/>
  <c r="K517" i="4"/>
  <c r="K506" i="4"/>
  <c r="K495" i="4"/>
  <c r="K484" i="4"/>
  <c r="K473" i="4"/>
  <c r="K462" i="4"/>
  <c r="K451" i="4"/>
  <c r="K440" i="4"/>
  <c r="K429" i="4"/>
  <c r="K418" i="4"/>
  <c r="K407" i="4"/>
  <c r="K396" i="4"/>
  <c r="K385" i="4"/>
  <c r="K374" i="4"/>
  <c r="K363" i="4"/>
  <c r="K352" i="4"/>
  <c r="K341" i="4"/>
  <c r="K330" i="4"/>
  <c r="K319" i="4"/>
  <c r="K308" i="4"/>
  <c r="K297" i="4"/>
  <c r="K286" i="4"/>
  <c r="K275" i="4"/>
  <c r="K264" i="4"/>
  <c r="K253" i="4"/>
  <c r="K242" i="4"/>
  <c r="K231" i="4"/>
  <c r="K220" i="4"/>
  <c r="K209" i="4"/>
  <c r="K198" i="4"/>
  <c r="K187" i="4"/>
  <c r="K176" i="4"/>
  <c r="K165" i="4"/>
  <c r="K154" i="4"/>
  <c r="K143" i="4"/>
  <c r="K132" i="4"/>
  <c r="K121" i="4"/>
  <c r="K110" i="4"/>
  <c r="K99" i="4"/>
  <c r="K88" i="4"/>
  <c r="K77" i="4"/>
  <c r="K66" i="4"/>
  <c r="K55" i="4"/>
  <c r="K44" i="4"/>
  <c r="K33" i="4"/>
  <c r="K22" i="4"/>
  <c r="K11" i="4"/>
  <c r="K3563" i="4"/>
  <c r="K3552" i="4"/>
  <c r="K3541" i="4"/>
  <c r="K3530" i="4"/>
  <c r="K3519" i="4"/>
  <c r="K3508" i="4"/>
  <c r="K3497" i="4"/>
  <c r="K3486" i="4"/>
  <c r="K3475" i="4"/>
  <c r="K3464" i="4"/>
  <c r="K3453" i="4"/>
  <c r="K3442" i="4"/>
  <c r="K3431" i="4"/>
  <c r="K3420" i="4"/>
  <c r="K3409" i="4"/>
  <c r="K3398" i="4"/>
  <c r="K3387" i="4"/>
  <c r="K3376" i="4"/>
  <c r="K3365" i="4"/>
  <c r="K3354" i="4"/>
  <c r="K3343" i="4"/>
  <c r="K3332" i="4"/>
  <c r="K3321" i="4"/>
  <c r="K3310" i="4"/>
  <c r="K3299" i="4"/>
  <c r="K3288" i="4"/>
  <c r="K3277" i="4"/>
  <c r="K3266" i="4"/>
  <c r="K3255" i="4"/>
  <c r="K3244" i="4"/>
  <c r="K3233" i="4"/>
  <c r="K3222" i="4"/>
  <c r="K3211" i="4"/>
  <c r="K3200" i="4"/>
  <c r="K3189" i="4"/>
  <c r="K3178" i="4"/>
  <c r="K3167" i="4"/>
  <c r="K3156" i="4"/>
  <c r="K3145" i="4"/>
  <c r="K3134" i="4"/>
  <c r="K3123" i="4"/>
  <c r="K3112" i="4"/>
  <c r="K3101" i="4"/>
  <c r="K3090" i="4"/>
  <c r="K3079" i="4"/>
  <c r="K3068" i="4"/>
  <c r="K3057" i="4"/>
  <c r="K3046" i="4"/>
  <c r="K3035" i="4"/>
  <c r="K3024" i="4"/>
  <c r="K3013" i="4"/>
  <c r="K3002" i="4"/>
  <c r="K2991" i="4"/>
  <c r="K2980" i="4"/>
  <c r="K2969" i="4"/>
  <c r="K2958" i="4"/>
  <c r="K2947" i="4"/>
  <c r="K2936" i="4"/>
  <c r="K2925" i="4"/>
  <c r="K2914" i="4"/>
  <c r="K2903" i="4"/>
  <c r="K2892" i="4"/>
  <c r="K2881" i="4"/>
  <c r="K2870" i="4"/>
  <c r="K2859" i="4"/>
  <c r="K2848" i="4"/>
  <c r="K2837" i="4"/>
  <c r="K2826" i="4"/>
  <c r="K2815" i="4"/>
  <c r="K2804" i="4"/>
  <c r="K2793" i="4"/>
  <c r="K2782" i="4"/>
  <c r="K2771" i="4"/>
  <c r="K2760" i="4"/>
  <c r="K2749" i="4"/>
  <c r="K2738" i="4"/>
  <c r="K2727" i="4"/>
  <c r="K2716" i="4"/>
  <c r="K2705" i="4"/>
  <c r="K2694" i="4"/>
  <c r="K2683" i="4"/>
  <c r="K2672" i="4"/>
  <c r="K2661" i="4"/>
  <c r="K2650" i="4"/>
  <c r="K2639" i="4"/>
  <c r="K2628" i="4"/>
  <c r="K2617" i="4"/>
  <c r="K2606" i="4"/>
  <c r="K2595" i="4"/>
  <c r="K2584" i="4"/>
  <c r="K2573" i="4"/>
  <c r="K2562" i="4"/>
  <c r="K2551" i="4"/>
  <c r="K2540" i="4"/>
  <c r="K2529" i="4"/>
  <c r="K2518" i="4"/>
  <c r="K2507" i="4"/>
  <c r="K2496" i="4"/>
  <c r="K2485" i="4"/>
  <c r="K2474" i="4"/>
  <c r="K2463" i="4"/>
  <c r="K2452" i="4"/>
  <c r="K2441" i="4"/>
  <c r="K2430" i="4"/>
  <c r="K2419" i="4"/>
  <c r="K2408" i="4"/>
  <c r="K2397" i="4"/>
  <c r="K2386" i="4"/>
  <c r="K2375" i="4"/>
  <c r="K2364" i="4"/>
  <c r="K2353" i="4"/>
  <c r="K2342" i="4"/>
  <c r="K2331" i="4"/>
  <c r="K2320" i="4"/>
  <c r="K2309" i="4"/>
  <c r="K2298" i="4"/>
  <c r="K2287" i="4"/>
  <c r="K2276" i="4"/>
  <c r="K2265" i="4"/>
  <c r="K2254" i="4"/>
  <c r="K2243" i="4"/>
  <c r="K2232" i="4"/>
  <c r="K2221" i="4"/>
  <c r="K2210" i="4"/>
  <c r="K2199" i="4"/>
  <c r="K2188" i="4"/>
  <c r="K2177" i="4"/>
  <c r="K2166" i="4"/>
  <c r="K2155" i="4"/>
  <c r="K2144" i="4"/>
  <c r="K2133" i="4"/>
  <c r="K2122" i="4"/>
  <c r="K2111" i="4"/>
  <c r="K2100" i="4"/>
  <c r="K2089" i="4"/>
  <c r="K2078" i="4"/>
  <c r="K2067" i="4"/>
  <c r="K2056" i="4"/>
  <c r="K2045" i="4"/>
  <c r="K2034" i="4"/>
  <c r="K2023" i="4"/>
  <c r="K2012" i="4"/>
  <c r="K2001" i="4"/>
  <c r="K1990" i="4"/>
  <c r="K1979" i="4"/>
  <c r="K1968" i="4"/>
  <c r="K1957" i="4"/>
  <c r="K1946" i="4"/>
  <c r="K1935" i="4"/>
  <c r="K1924" i="4"/>
  <c r="K1913" i="4"/>
  <c r="K1902" i="4"/>
  <c r="K1891" i="4"/>
  <c r="K1880" i="4"/>
  <c r="K1869" i="4"/>
  <c r="K1858" i="4"/>
  <c r="K1847" i="4"/>
  <c r="K1836" i="4"/>
  <c r="K1825" i="4"/>
  <c r="K1814" i="4"/>
  <c r="K1803" i="4"/>
  <c r="K1792" i="4"/>
  <c r="K1781" i="4"/>
  <c r="K1770" i="4"/>
  <c r="K1759" i="4"/>
  <c r="K1748" i="4"/>
  <c r="K1737" i="4"/>
  <c r="K1726" i="4"/>
  <c r="K1715" i="4"/>
  <c r="K1704" i="4"/>
  <c r="K1693" i="4"/>
  <c r="K1682" i="4"/>
  <c r="K1671" i="4"/>
  <c r="K1660" i="4"/>
  <c r="K1649" i="4"/>
  <c r="K1638" i="4"/>
  <c r="K1627" i="4"/>
  <c r="K1616" i="4"/>
  <c r="K1605" i="4"/>
  <c r="K1594" i="4"/>
  <c r="K1581" i="4"/>
  <c r="K1570" i="4"/>
  <c r="K1559" i="4"/>
  <c r="K1550" i="4"/>
  <c r="K1539" i="4"/>
  <c r="K1528" i="4"/>
  <c r="K1517" i="4"/>
  <c r="K1506" i="4"/>
  <c r="K1495" i="4"/>
  <c r="K1484" i="4"/>
  <c r="K1473" i="4"/>
  <c r="K1462" i="4"/>
  <c r="K1451" i="4"/>
  <c r="K1440" i="4"/>
  <c r="K1429" i="4"/>
  <c r="K1418" i="4"/>
  <c r="K1407" i="4"/>
  <c r="K1396" i="4"/>
  <c r="K1385" i="4"/>
  <c r="K1374" i="4"/>
  <c r="K1363" i="4"/>
  <c r="K1352" i="4"/>
  <c r="K1341" i="4"/>
  <c r="K1330" i="4"/>
  <c r="K1319" i="4"/>
  <c r="K1308" i="4"/>
  <c r="K1297" i="4"/>
  <c r="K1286" i="4"/>
  <c r="K1275" i="4"/>
  <c r="K1264" i="4"/>
  <c r="K1253" i="4"/>
  <c r="K1242" i="4"/>
  <c r="K1231" i="4"/>
  <c r="K1220" i="4"/>
  <c r="K1209" i="4"/>
  <c r="K1198" i="4"/>
  <c r="K1187" i="4"/>
  <c r="K1176" i="4"/>
  <c r="K1165" i="4"/>
  <c r="K1154" i="4"/>
  <c r="K1143" i="4"/>
  <c r="K1132" i="4"/>
  <c r="K1121" i="4"/>
  <c r="K1110" i="4"/>
  <c r="K1099" i="4"/>
  <c r="K1088" i="4"/>
  <c r="K1077" i="4"/>
  <c r="K1066" i="4"/>
  <c r="K1055" i="4"/>
  <c r="K1044" i="4"/>
  <c r="K1033" i="4"/>
  <c r="K1022" i="4"/>
  <c r="K1011" i="4"/>
  <c r="K1000" i="4"/>
  <c r="K989" i="4"/>
  <c r="K978" i="4"/>
  <c r="K967" i="4"/>
  <c r="K956" i="4"/>
  <c r="K945" i="4"/>
  <c r="K934" i="4"/>
  <c r="K923" i="4"/>
  <c r="K912" i="4"/>
  <c r="K901" i="4"/>
  <c r="K890" i="4"/>
  <c r="K879" i="4"/>
  <c r="K868" i="4"/>
  <c r="K857" i="4"/>
  <c r="K846" i="4"/>
  <c r="K835" i="4"/>
  <c r="K824" i="4"/>
  <c r="K813" i="4"/>
  <c r="K802" i="4"/>
  <c r="K791" i="4"/>
  <c r="K780" i="4"/>
  <c r="K769" i="4"/>
  <c r="K758" i="4"/>
  <c r="K747" i="4"/>
  <c r="K736" i="4"/>
  <c r="K725" i="4"/>
  <c r="K714" i="4"/>
  <c r="K703" i="4"/>
  <c r="K692" i="4"/>
  <c r="K681" i="4"/>
  <c r="K670" i="4"/>
  <c r="K659" i="4"/>
  <c r="K648" i="4"/>
  <c r="K637" i="4"/>
  <c r="K626" i="4"/>
  <c r="K615" i="4"/>
  <c r="K604" i="4"/>
  <c r="K593" i="4"/>
  <c r="K582" i="4"/>
  <c r="K571" i="4"/>
  <c r="K560" i="4"/>
  <c r="K549" i="4"/>
  <c r="K538" i="4"/>
  <c r="K527" i="4"/>
  <c r="K516" i="4"/>
  <c r="K505" i="4"/>
  <c r="K494" i="4"/>
  <c r="K483" i="4"/>
  <c r="K472" i="4"/>
  <c r="K461" i="4"/>
  <c r="K450" i="4"/>
  <c r="K439" i="4"/>
  <c r="K428" i="4"/>
  <c r="K417" i="4"/>
  <c r="K406" i="4"/>
  <c r="K395" i="4"/>
  <c r="K384" i="4"/>
  <c r="K373" i="4"/>
  <c r="K362" i="4"/>
  <c r="K351" i="4"/>
  <c r="K340" i="4"/>
  <c r="K329" i="4"/>
  <c r="K318" i="4"/>
  <c r="K307" i="4"/>
  <c r="K296" i="4"/>
  <c r="K285" i="4"/>
  <c r="K274" i="4"/>
  <c r="K263" i="4"/>
  <c r="K252" i="4"/>
  <c r="K241" i="4"/>
  <c r="K230" i="4"/>
  <c r="K219" i="4"/>
  <c r="K208" i="4"/>
  <c r="K197" i="4"/>
  <c r="K186" i="4"/>
  <c r="K175" i="4"/>
  <c r="K164" i="4"/>
  <c r="K153" i="4"/>
  <c r="K142" i="4"/>
  <c r="K131" i="4"/>
  <c r="K120" i="4"/>
  <c r="K109" i="4"/>
  <c r="K98" i="4"/>
  <c r="K87" i="4"/>
  <c r="K76" i="4"/>
  <c r="K65" i="4"/>
  <c r="K54" i="4"/>
  <c r="K43" i="4"/>
  <c r="K32" i="4"/>
  <c r="K21" i="4"/>
  <c r="K10" i="4"/>
  <c r="K3562" i="4"/>
  <c r="K3551" i="4"/>
  <c r="K3540" i="4"/>
  <c r="K3529" i="4"/>
  <c r="K3518" i="4"/>
  <c r="K3507" i="4"/>
  <c r="K3496" i="4"/>
  <c r="K3485" i="4"/>
  <c r="K3474" i="4"/>
  <c r="K3463" i="4"/>
  <c r="K3452" i="4"/>
  <c r="K3441" i="4"/>
  <c r="K3430" i="4"/>
  <c r="K3419" i="4"/>
  <c r="K3408" i="4"/>
  <c r="K3397" i="4"/>
  <c r="K3386" i="4"/>
  <c r="K3375" i="4"/>
  <c r="K3364" i="4"/>
  <c r="K3353" i="4"/>
  <c r="K3342" i="4"/>
  <c r="K3331" i="4"/>
  <c r="K3320" i="4"/>
  <c r="K3309" i="4"/>
  <c r="K3298" i="4"/>
  <c r="K3287" i="4"/>
  <c r="K3276" i="4"/>
  <c r="K3265" i="4"/>
  <c r="K3254" i="4"/>
  <c r="K3243" i="4"/>
  <c r="K3232" i="4"/>
  <c r="K3221" i="4"/>
  <c r="K3210" i="4"/>
  <c r="K3199" i="4"/>
  <c r="K3188" i="4"/>
  <c r="K3177" i="4"/>
  <c r="K3166" i="4"/>
  <c r="K3155" i="4"/>
  <c r="K3144" i="4"/>
  <c r="K3133" i="4"/>
  <c r="K3122" i="4"/>
  <c r="K3111" i="4"/>
  <c r="K3100" i="4"/>
  <c r="K3089" i="4"/>
  <c r="K3078" i="4"/>
  <c r="K3067" i="4"/>
  <c r="K3056" i="4"/>
  <c r="K3045" i="4"/>
  <c r="K3034" i="4"/>
  <c r="K3023" i="4"/>
  <c r="K3012" i="4"/>
  <c r="K3001" i="4"/>
  <c r="K2990" i="4"/>
  <c r="K2979" i="4"/>
  <c r="K2968" i="4"/>
  <c r="K2957" i="4"/>
  <c r="K2946" i="4"/>
  <c r="K2935" i="4"/>
  <c r="K2924" i="4"/>
  <c r="K2913" i="4"/>
  <c r="K2902" i="4"/>
  <c r="K2891" i="4"/>
  <c r="K2880" i="4"/>
  <c r="K2869" i="4"/>
  <c r="K2858" i="4"/>
  <c r="K2847" i="4"/>
  <c r="K2836" i="4"/>
  <c r="K2825" i="4"/>
  <c r="K2814" i="4"/>
  <c r="K2803" i="4"/>
  <c r="K2792" i="4"/>
  <c r="K2781" i="4"/>
  <c r="K2770" i="4"/>
  <c r="K2759" i="4"/>
  <c r="K2748" i="4"/>
  <c r="K2737" i="4"/>
  <c r="K2726" i="4"/>
  <c r="K2715" i="4"/>
  <c r="K2704" i="4"/>
  <c r="K2693" i="4"/>
  <c r="K2682" i="4"/>
  <c r="K2671" i="4"/>
  <c r="K2660" i="4"/>
  <c r="K2649" i="4"/>
  <c r="K2638" i="4"/>
  <c r="K2627" i="4"/>
  <c r="K2616" i="4"/>
  <c r="K2605" i="4"/>
  <c r="K2594" i="4"/>
  <c r="K2583" i="4"/>
  <c r="K2572" i="4"/>
  <c r="K2561" i="4"/>
  <c r="K2550" i="4"/>
  <c r="K2539" i="4"/>
  <c r="K2528" i="4"/>
  <c r="K2517" i="4"/>
  <c r="K2506" i="4"/>
  <c r="K2495" i="4"/>
  <c r="K2484" i="4"/>
  <c r="K2473" i="4"/>
  <c r="K2462" i="4"/>
  <c r="K2451" i="4"/>
  <c r="K2440" i="4"/>
  <c r="K2429" i="4"/>
  <c r="K2418" i="4"/>
  <c r="K2407" i="4"/>
  <c r="K2396" i="4"/>
  <c r="K2385" i="4"/>
  <c r="K2374" i="4"/>
  <c r="K2363" i="4"/>
  <c r="K2352" i="4"/>
  <c r="K2341" i="4"/>
  <c r="K2330" i="4"/>
  <c r="K2319" i="4"/>
  <c r="K2308" i="4"/>
  <c r="K2297" i="4"/>
  <c r="K2286" i="4"/>
  <c r="K2275" i="4"/>
  <c r="K2264" i="4"/>
  <c r="K2253" i="4"/>
  <c r="K2242" i="4"/>
  <c r="K2231" i="4"/>
  <c r="K2220" i="4"/>
  <c r="K2209" i="4"/>
  <c r="K2198" i="4"/>
  <c r="K2187" i="4"/>
  <c r="K2176" i="4"/>
  <c r="K2165" i="4"/>
  <c r="K2154" i="4"/>
  <c r="K2143" i="4"/>
  <c r="K2132" i="4"/>
  <c r="K2121" i="4"/>
  <c r="K2110" i="4"/>
  <c r="K2099" i="4"/>
  <c r="K2088" i="4"/>
  <c r="K2077" i="4"/>
  <c r="K2066" i="4"/>
  <c r="K2055" i="4"/>
  <c r="K2044" i="4"/>
  <c r="K2033" i="4"/>
  <c r="K2022" i="4"/>
  <c r="K2011" i="4"/>
  <c r="K2000" i="4"/>
  <c r="K1989" i="4"/>
  <c r="K1978" i="4"/>
  <c r="K1967" i="4"/>
  <c r="K1956" i="4"/>
  <c r="K1945" i="4"/>
  <c r="K1934" i="4"/>
  <c r="K1923" i="4"/>
  <c r="K1912" i="4"/>
  <c r="K1901" i="4"/>
  <c r="K1890" i="4"/>
  <c r="K1879" i="4"/>
  <c r="K1868" i="4"/>
  <c r="K1857" i="4"/>
  <c r="K1846" i="4"/>
  <c r="K1835" i="4"/>
  <c r="K1824" i="4"/>
  <c r="K1813" i="4"/>
  <c r="K1802" i="4"/>
  <c r="K1791" i="4"/>
  <c r="K1780" i="4"/>
  <c r="K1769" i="4"/>
  <c r="K1758" i="4"/>
  <c r="K1747" i="4"/>
  <c r="K1736" i="4"/>
  <c r="K1725" i="4"/>
  <c r="K1714" i="4"/>
  <c r="K1703" i="4"/>
  <c r="K1692" i="4"/>
  <c r="K1681" i="4"/>
  <c r="K1670" i="4"/>
  <c r="K1659" i="4"/>
  <c r="K1648" i="4"/>
  <c r="K1637" i="4"/>
  <c r="K1626" i="4"/>
  <c r="K1615" i="4"/>
  <c r="K1604" i="4"/>
  <c r="K1593" i="4"/>
  <c r="K1580" i="4"/>
  <c r="K1569" i="4"/>
  <c r="K1585" i="4"/>
  <c r="K1549" i="4"/>
  <c r="K1538" i="4"/>
  <c r="K1527" i="4"/>
  <c r="K1516" i="4"/>
  <c r="K1505" i="4"/>
  <c r="K1494" i="4"/>
  <c r="K1483" i="4"/>
  <c r="K1472" i="4"/>
  <c r="K1461" i="4"/>
  <c r="K1450" i="4"/>
  <c r="K1439" i="4"/>
  <c r="K1428" i="4"/>
  <c r="K1417" i="4"/>
  <c r="K1406" i="4"/>
  <c r="K1395" i="4"/>
  <c r="K1384" i="4"/>
  <c r="K1373" i="4"/>
  <c r="K1362" i="4"/>
  <c r="K1351" i="4"/>
  <c r="K1340" i="4"/>
  <c r="K1329" i="4"/>
  <c r="K1318" i="4"/>
  <c r="K1307" i="4"/>
  <c r="K1296" i="4"/>
  <c r="K1285" i="4"/>
  <c r="K1274" i="4"/>
  <c r="K1263" i="4"/>
  <c r="K1252" i="4"/>
  <c r="K1241" i="4"/>
  <c r="K1230" i="4"/>
  <c r="K1219" i="4"/>
  <c r="K1208" i="4"/>
  <c r="K1197" i="4"/>
  <c r="K1186" i="4"/>
  <c r="K1175" i="4"/>
  <c r="K1164" i="4"/>
  <c r="K1153" i="4"/>
  <c r="K1142" i="4"/>
  <c r="K1131" i="4"/>
  <c r="K1120" i="4"/>
  <c r="K1109" i="4"/>
  <c r="K1098" i="4"/>
  <c r="K1087" i="4"/>
  <c r="K1076" i="4"/>
  <c r="K1065" i="4"/>
  <c r="K1054" i="4"/>
  <c r="K1043" i="4"/>
  <c r="K1032" i="4"/>
  <c r="K1021" i="4"/>
  <c r="K1010" i="4"/>
  <c r="K999" i="4"/>
  <c r="K988" i="4"/>
  <c r="K977" i="4"/>
  <c r="K966" i="4"/>
  <c r="K955" i="4"/>
  <c r="K944" i="4"/>
  <c r="K933" i="4"/>
  <c r="K922" i="4"/>
  <c r="K911" i="4"/>
  <c r="K900" i="4"/>
  <c r="K889" i="4"/>
  <c r="K878" i="4"/>
  <c r="K867" i="4"/>
  <c r="K856" i="4"/>
  <c r="K845" i="4"/>
  <c r="K834" i="4"/>
  <c r="K823" i="4"/>
  <c r="K812" i="4"/>
  <c r="K801" i="4"/>
  <c r="K790" i="4"/>
  <c r="K779" i="4"/>
  <c r="K768" i="4"/>
  <c r="K757" i="4"/>
  <c r="K746" i="4"/>
  <c r="K735" i="4"/>
  <c r="K724" i="4"/>
  <c r="K713" i="4"/>
  <c r="K702" i="4"/>
  <c r="K691" i="4"/>
  <c r="K680" i="4"/>
  <c r="K669" i="4"/>
  <c r="K658" i="4"/>
  <c r="K647" i="4"/>
  <c r="K636" i="4"/>
  <c r="K625" i="4"/>
  <c r="K614" i="4"/>
  <c r="K603" i="4"/>
  <c r="K592" i="4"/>
  <c r="K581" i="4"/>
  <c r="K570" i="4"/>
  <c r="K559" i="4"/>
  <c r="K548" i="4"/>
  <c r="K537" i="4"/>
  <c r="K526" i="4"/>
  <c r="K515" i="4"/>
  <c r="K504" i="4"/>
  <c r="K493" i="4"/>
  <c r="K482" i="4"/>
  <c r="K471" i="4"/>
  <c r="K460" i="4"/>
  <c r="K449" i="4"/>
  <c r="K438" i="4"/>
  <c r="K427" i="4"/>
  <c r="K416" i="4"/>
  <c r="K405" i="4"/>
  <c r="K394" i="4"/>
  <c r="K383" i="4"/>
  <c r="K372" i="4"/>
  <c r="K361" i="4"/>
  <c r="K350" i="4"/>
  <c r="K339" i="4"/>
  <c r="K328" i="4"/>
  <c r="K317" i="4"/>
  <c r="K306" i="4"/>
  <c r="K295" i="4"/>
  <c r="K284" i="4"/>
  <c r="K273" i="4"/>
  <c r="K262" i="4"/>
  <c r="K251" i="4"/>
  <c r="K240" i="4"/>
  <c r="K229" i="4"/>
  <c r="K218" i="4"/>
  <c r="K207" i="4"/>
  <c r="K196" i="4"/>
  <c r="K185" i="4"/>
  <c r="K174" i="4"/>
  <c r="K163" i="4"/>
  <c r="K152" i="4"/>
  <c r="K141" i="4"/>
  <c r="K130" i="4"/>
  <c r="K119" i="4"/>
  <c r="K108" i="4"/>
  <c r="K97" i="4"/>
  <c r="K86" i="4"/>
  <c r="K75" i="4"/>
  <c r="K64" i="4"/>
  <c r="K53" i="4"/>
  <c r="K42" i="4"/>
  <c r="K31" i="4"/>
  <c r="K20" i="4"/>
  <c r="K9" i="4"/>
  <c r="K3561" i="4"/>
  <c r="K3550" i="4"/>
  <c r="K3539" i="4"/>
  <c r="K3528" i="4"/>
  <c r="K3517" i="4"/>
  <c r="K3506" i="4"/>
  <c r="K3495" i="4"/>
  <c r="K3484" i="4"/>
  <c r="K3473" i="4"/>
  <c r="K3462" i="4"/>
  <c r="K3451" i="4"/>
  <c r="K3440" i="4"/>
  <c r="K3429" i="4"/>
  <c r="K3418" i="4"/>
  <c r="K3407" i="4"/>
  <c r="K3396" i="4"/>
  <c r="K3385" i="4"/>
  <c r="K3374" i="4"/>
  <c r="K3363" i="4"/>
  <c r="K3352" i="4"/>
  <c r="K3341" i="4"/>
  <c r="K3330" i="4"/>
  <c r="K3319" i="4"/>
  <c r="K3308" i="4"/>
  <c r="K3297" i="4"/>
  <c r="K3286" i="4"/>
  <c r="K3275" i="4"/>
  <c r="K3264" i="4"/>
  <c r="K3253" i="4"/>
  <c r="K3242" i="4"/>
  <c r="K3231" i="4"/>
  <c r="K3220" i="4"/>
  <c r="K3209" i="4"/>
  <c r="K3198" i="4"/>
  <c r="K3187" i="4"/>
  <c r="K3176" i="4"/>
  <c r="K3165" i="4"/>
  <c r="K3154" i="4"/>
  <c r="K3143" i="4"/>
  <c r="K3132" i="4"/>
  <c r="K3121" i="4"/>
  <c r="K3110" i="4"/>
  <c r="K3099" i="4"/>
  <c r="K3088" i="4"/>
  <c r="K3077" i="4"/>
  <c r="K3066" i="4"/>
  <c r="K3055" i="4"/>
  <c r="K3044" i="4"/>
  <c r="K3033" i="4"/>
  <c r="K3022" i="4"/>
  <c r="K3011" i="4"/>
  <c r="K3000" i="4"/>
  <c r="K2989" i="4"/>
  <c r="K2978" i="4"/>
  <c r="K2967" i="4"/>
  <c r="K2956" i="4"/>
  <c r="K2945" i="4"/>
  <c r="K2934" i="4"/>
  <c r="K2923" i="4"/>
  <c r="K2912" i="4"/>
  <c r="K2901" i="4"/>
  <c r="K2890" i="4"/>
  <c r="K2879" i="4"/>
  <c r="K2868" i="4"/>
  <c r="K2857" i="4"/>
  <c r="K2846" i="4"/>
  <c r="K2835" i="4"/>
  <c r="K2824" i="4"/>
  <c r="K2813" i="4"/>
  <c r="K2802" i="4"/>
  <c r="K2791" i="4"/>
  <c r="K2780" i="4"/>
  <c r="K2769" i="4"/>
  <c r="K2758" i="4"/>
  <c r="K2747" i="4"/>
  <c r="K2736" i="4"/>
  <c r="K2725" i="4"/>
  <c r="K2714" i="4"/>
  <c r="K2703" i="4"/>
  <c r="K2692" i="4"/>
  <c r="K2681" i="4"/>
  <c r="K2670" i="4"/>
  <c r="K2659" i="4"/>
  <c r="K2648" i="4"/>
  <c r="K2637" i="4"/>
  <c r="K2626" i="4"/>
  <c r="K2615" i="4"/>
  <c r="K2604" i="4"/>
  <c r="K2593" i="4"/>
  <c r="K2582" i="4"/>
  <c r="K2571" i="4"/>
  <c r="K2560" i="4"/>
  <c r="K2549" i="4"/>
  <c r="K2538" i="4"/>
  <c r="K2527" i="4"/>
  <c r="K2516" i="4"/>
  <c r="K2505" i="4"/>
  <c r="K2494" i="4"/>
  <c r="K2483" i="4"/>
  <c r="K2472" i="4"/>
  <c r="K2461" i="4"/>
  <c r="K2450" i="4"/>
  <c r="K2439" i="4"/>
  <c r="K2428" i="4"/>
  <c r="K2417" i="4"/>
  <c r="K2406" i="4"/>
  <c r="K2395" i="4"/>
  <c r="K2384" i="4"/>
  <c r="K2373" i="4"/>
  <c r="K2362" i="4"/>
  <c r="K2351" i="4"/>
  <c r="K2340" i="4"/>
  <c r="K2329" i="4"/>
  <c r="K2318" i="4"/>
  <c r="K2307" i="4"/>
  <c r="K2296" i="4"/>
  <c r="K2285" i="4"/>
  <c r="K2274" i="4"/>
  <c r="K2263" i="4"/>
  <c r="K2252" i="4"/>
  <c r="K2241" i="4"/>
  <c r="K2230" i="4"/>
  <c r="K2219" i="4"/>
  <c r="K2208" i="4"/>
  <c r="K2197" i="4"/>
  <c r="K2186" i="4"/>
  <c r="K2175" i="4"/>
  <c r="K2164" i="4"/>
  <c r="K2153" i="4"/>
  <c r="K2142" i="4"/>
  <c r="K2131" i="4"/>
  <c r="K2120" i="4"/>
  <c r="K2109" i="4"/>
  <c r="K2098" i="4"/>
  <c r="K2087" i="4"/>
  <c r="K2076" i="4"/>
  <c r="K2065" i="4"/>
  <c r="K2054" i="4"/>
  <c r="K2043" i="4"/>
  <c r="K2032" i="4"/>
  <c r="K2021" i="4"/>
  <c r="K2010" i="4"/>
  <c r="K1999" i="4"/>
  <c r="K1988" i="4"/>
  <c r="K1977" i="4"/>
  <c r="K1966" i="4"/>
  <c r="K1955" i="4"/>
  <c r="K1944" i="4"/>
  <c r="K1933" i="4"/>
  <c r="K1922" i="4"/>
  <c r="K1911" i="4"/>
  <c r="K1900" i="4"/>
  <c r="K1889" i="4"/>
  <c r="K1878" i="4"/>
  <c r="K1867" i="4"/>
  <c r="K1856" i="4"/>
  <c r="K1845" i="4"/>
  <c r="K1834" i="4"/>
  <c r="K1823" i="4"/>
  <c r="K1812" i="4"/>
  <c r="K1801" i="4"/>
  <c r="K1790" i="4"/>
  <c r="K1779" i="4"/>
  <c r="K1768" i="4"/>
  <c r="K1757" i="4"/>
  <c r="K1746" i="4"/>
  <c r="K1735" i="4"/>
  <c r="K1724" i="4"/>
  <c r="K1713" i="4"/>
  <c r="K1702" i="4"/>
  <c r="K1691" i="4"/>
  <c r="K1680" i="4"/>
  <c r="K1669" i="4"/>
  <c r="K1658" i="4"/>
  <c r="K1647" i="4"/>
  <c r="K1636" i="4"/>
  <c r="K1625" i="4"/>
  <c r="K1614" i="4"/>
  <c r="K1603" i="4"/>
  <c r="K1592" i="4"/>
  <c r="K1579" i="4"/>
  <c r="K1568" i="4"/>
  <c r="K1584" i="4"/>
  <c r="K1548" i="4"/>
  <c r="K1537" i="4"/>
  <c r="K1526" i="4"/>
  <c r="K1515" i="4"/>
  <c r="K1504" i="4"/>
  <c r="K1493" i="4"/>
  <c r="K1482" i="4"/>
  <c r="K1471" i="4"/>
  <c r="K1460" i="4"/>
  <c r="K1449" i="4"/>
  <c r="K1438" i="4"/>
  <c r="K1427" i="4"/>
  <c r="K1416" i="4"/>
  <c r="K1405" i="4"/>
  <c r="K1394" i="4"/>
  <c r="K1383" i="4"/>
  <c r="K1372" i="4"/>
  <c r="K1361" i="4"/>
  <c r="K1350" i="4"/>
  <c r="K1339" i="4"/>
  <c r="K1328" i="4"/>
  <c r="K1317" i="4"/>
  <c r="K1306" i="4"/>
  <c r="K1295" i="4"/>
  <c r="K1284" i="4"/>
  <c r="K1273" i="4"/>
  <c r="K1262" i="4"/>
  <c r="K1251" i="4"/>
  <c r="K1240" i="4"/>
  <c r="K1229" i="4"/>
  <c r="K1218" i="4"/>
  <c r="K1207" i="4"/>
  <c r="K1196" i="4"/>
  <c r="K1185" i="4"/>
  <c r="K1174" i="4"/>
  <c r="K1163" i="4"/>
  <c r="K1152" i="4"/>
  <c r="K1141" i="4"/>
  <c r="K1130" i="4"/>
  <c r="K1119" i="4"/>
  <c r="K1108" i="4"/>
  <c r="K1097" i="4"/>
  <c r="K1086" i="4"/>
  <c r="K1075" i="4"/>
  <c r="K1064" i="4"/>
  <c r="K1053" i="4"/>
  <c r="K1042" i="4"/>
  <c r="K1031" i="4"/>
  <c r="K1020" i="4"/>
  <c r="K1009" i="4"/>
  <c r="K998" i="4"/>
  <c r="K987" i="4"/>
  <c r="K976" i="4"/>
  <c r="K965" i="4"/>
  <c r="K954" i="4"/>
  <c r="K943" i="4"/>
  <c r="K932" i="4"/>
  <c r="K921" i="4"/>
  <c r="K910" i="4"/>
  <c r="K899" i="4"/>
  <c r="K888" i="4"/>
  <c r="K877" i="4"/>
  <c r="K866" i="4"/>
  <c r="K855" i="4"/>
  <c r="K844" i="4"/>
  <c r="K833" i="4"/>
  <c r="K822" i="4"/>
  <c r="K811" i="4"/>
  <c r="K800" i="4"/>
  <c r="K789" i="4"/>
  <c r="K778" i="4"/>
  <c r="K767" i="4"/>
  <c r="K756" i="4"/>
  <c r="K745" i="4"/>
  <c r="K734" i="4"/>
  <c r="K723" i="4"/>
  <c r="K712" i="4"/>
  <c r="K701" i="4"/>
  <c r="K690" i="4"/>
  <c r="K679" i="4"/>
  <c r="K668" i="4"/>
  <c r="K657" i="4"/>
  <c r="K646" i="4"/>
  <c r="K635" i="4"/>
  <c r="K624" i="4"/>
  <c r="K613" i="4"/>
  <c r="K602" i="4"/>
  <c r="K591" i="4"/>
  <c r="K580" i="4"/>
  <c r="K569" i="4"/>
  <c r="K558" i="4"/>
  <c r="K547" i="4"/>
  <c r="K536" i="4"/>
  <c r="K525" i="4"/>
  <c r="K514" i="4"/>
  <c r="K503" i="4"/>
  <c r="K492" i="4"/>
  <c r="K481" i="4"/>
  <c r="K470" i="4"/>
  <c r="K459" i="4"/>
  <c r="K448" i="4"/>
  <c r="K437" i="4"/>
  <c r="K426" i="4"/>
  <c r="K415" i="4"/>
  <c r="K404" i="4"/>
  <c r="K393" i="4"/>
  <c r="K382" i="4"/>
  <c r="K371" i="4"/>
  <c r="K360" i="4"/>
  <c r="K349" i="4"/>
  <c r="K338" i="4"/>
  <c r="K327" i="4"/>
  <c r="K316" i="4"/>
  <c r="K305" i="4"/>
  <c r="K294" i="4"/>
  <c r="K283" i="4"/>
  <c r="K272" i="4"/>
  <c r="K261" i="4"/>
  <c r="K250" i="4"/>
  <c r="K239" i="4"/>
  <c r="K228" i="4"/>
  <c r="K217" i="4"/>
  <c r="K206" i="4"/>
  <c r="K195" i="4"/>
  <c r="K184" i="4"/>
  <c r="K173" i="4"/>
  <c r="K162" i="4"/>
  <c r="K151" i="4"/>
  <c r="K140" i="4"/>
  <c r="K129" i="4"/>
  <c r="K118" i="4"/>
  <c r="K107" i="4"/>
  <c r="K96" i="4"/>
  <c r="K85" i="4"/>
  <c r="K74" i="4"/>
  <c r="K63" i="4"/>
  <c r="K52" i="4"/>
  <c r="K41" i="4"/>
  <c r="K30" i="4"/>
  <c r="K19" i="4"/>
  <c r="K8" i="4"/>
  <c r="K3560" i="4"/>
  <c r="K3549" i="4"/>
  <c r="K3538" i="4"/>
  <c r="K3527" i="4"/>
  <c r="K3516" i="4"/>
  <c r="K3505" i="4"/>
  <c r="K3494" i="4"/>
  <c r="K3483" i="4"/>
  <c r="K3472" i="4"/>
  <c r="K3461" i="4"/>
  <c r="K3450" i="4"/>
  <c r="K3439" i="4"/>
  <c r="K3428" i="4"/>
  <c r="K3417" i="4"/>
  <c r="K3406" i="4"/>
  <c r="K3395" i="4"/>
  <c r="K3384" i="4"/>
  <c r="K3373" i="4"/>
  <c r="K3362" i="4"/>
  <c r="K3351" i="4"/>
  <c r="K3340" i="4"/>
  <c r="K3329" i="4"/>
  <c r="K3318" i="4"/>
  <c r="K3307" i="4"/>
  <c r="K3296" i="4"/>
  <c r="K3285" i="4"/>
  <c r="K3274" i="4"/>
  <c r="K3263" i="4"/>
  <c r="K3252" i="4"/>
  <c r="K3241" i="4"/>
  <c r="K3230" i="4"/>
  <c r="K3219" i="4"/>
  <c r="K3208" i="4"/>
  <c r="K3197" i="4"/>
  <c r="K3186" i="4"/>
  <c r="K3175" i="4"/>
  <c r="K3164" i="4"/>
  <c r="K3153" i="4"/>
  <c r="K3142" i="4"/>
  <c r="K3131" i="4"/>
  <c r="K3120" i="4"/>
  <c r="K3109" i="4"/>
  <c r="K3098" i="4"/>
  <c r="K3087" i="4"/>
  <c r="K3076" i="4"/>
  <c r="K3065" i="4"/>
  <c r="K3054" i="4"/>
  <c r="K3043" i="4"/>
  <c r="K3032" i="4"/>
  <c r="K3021" i="4"/>
  <c r="K3010" i="4"/>
  <c r="K2999" i="4"/>
  <c r="K2988" i="4"/>
  <c r="K2977" i="4"/>
  <c r="K2966" i="4"/>
  <c r="K2955" i="4"/>
  <c r="K2944" i="4"/>
  <c r="K2933" i="4"/>
  <c r="K2922" i="4"/>
  <c r="K2911" i="4"/>
  <c r="K2900" i="4"/>
  <c r="K2889" i="4"/>
  <c r="K2878" i="4"/>
  <c r="K2867" i="4"/>
  <c r="K2856" i="4"/>
  <c r="K2845" i="4"/>
  <c r="K2834" i="4"/>
  <c r="K2823" i="4"/>
  <c r="K2812" i="4"/>
  <c r="K2801" i="4"/>
  <c r="K2790" i="4"/>
  <c r="K2779" i="4"/>
  <c r="K2768" i="4"/>
  <c r="K2757" i="4"/>
  <c r="K2746" i="4"/>
  <c r="K2735" i="4"/>
  <c r="K2724" i="4"/>
  <c r="K2713" i="4"/>
  <c r="K2702" i="4"/>
  <c r="K2691" i="4"/>
  <c r="K2680" i="4"/>
  <c r="K2669" i="4"/>
  <c r="K2658" i="4"/>
  <c r="K2647" i="4"/>
  <c r="K2636" i="4"/>
  <c r="K2625" i="4"/>
  <c r="K2614" i="4"/>
  <c r="K2603" i="4"/>
  <c r="K2592" i="4"/>
  <c r="K2581" i="4"/>
  <c r="K2570" i="4"/>
  <c r="K2559" i="4"/>
  <c r="K2548" i="4"/>
  <c r="K2537" i="4"/>
  <c r="K2526" i="4"/>
  <c r="K2515" i="4"/>
  <c r="K2504" i="4"/>
  <c r="K2493" i="4"/>
  <c r="K2482" i="4"/>
  <c r="K2471" i="4"/>
  <c r="K2460" i="4"/>
  <c r="K2449" i="4"/>
  <c r="K2438" i="4"/>
  <c r="K2427" i="4"/>
  <c r="K2416" i="4"/>
  <c r="K2405" i="4"/>
  <c r="K2394" i="4"/>
  <c r="K2383" i="4"/>
  <c r="K2372" i="4"/>
  <c r="K2361" i="4"/>
  <c r="K2350" i="4"/>
  <c r="K2339" i="4"/>
  <c r="K2328" i="4"/>
  <c r="K2317" i="4"/>
  <c r="K2306" i="4"/>
  <c r="K2295" i="4"/>
  <c r="K2284" i="4"/>
  <c r="K2273" i="4"/>
  <c r="K2262" i="4"/>
  <c r="K2251" i="4"/>
  <c r="K2240" i="4"/>
  <c r="K2229" i="4"/>
  <c r="K2218" i="4"/>
  <c r="K2207" i="4"/>
  <c r="K2196" i="4"/>
  <c r="K2185" i="4"/>
  <c r="K2174" i="4"/>
  <c r="K2163" i="4"/>
  <c r="K2152" i="4"/>
  <c r="K2141" i="4"/>
  <c r="K2130" i="4"/>
  <c r="K2119" i="4"/>
  <c r="K2108" i="4"/>
  <c r="K2097" i="4"/>
  <c r="K2086" i="4"/>
  <c r="K2075" i="4"/>
  <c r="K2064" i="4"/>
  <c r="K2053" i="4"/>
  <c r="K2042" i="4"/>
  <c r="K2031" i="4"/>
  <c r="K2020" i="4"/>
  <c r="K2009" i="4"/>
  <c r="K1998" i="4"/>
  <c r="K1987" i="4"/>
  <c r="K1976" i="4"/>
  <c r="K1965" i="4"/>
  <c r="K1954" i="4"/>
  <c r="K1943" i="4"/>
  <c r="K1932" i="4"/>
  <c r="K1921" i="4"/>
  <c r="K1910" i="4"/>
  <c r="K1899" i="4"/>
  <c r="K1888" i="4"/>
  <c r="K1877" i="4"/>
  <c r="K1866" i="4"/>
  <c r="K1855" i="4"/>
  <c r="K1844" i="4"/>
  <c r="K1833" i="4"/>
  <c r="K1822" i="4"/>
  <c r="K1811" i="4"/>
  <c r="K1800" i="4"/>
  <c r="K1789" i="4"/>
  <c r="K1778" i="4"/>
  <c r="K1767" i="4"/>
  <c r="K1756" i="4"/>
  <c r="K1745" i="4"/>
  <c r="K1734" i="4"/>
  <c r="K1723" i="4"/>
  <c r="K1712" i="4"/>
  <c r="K1701" i="4"/>
  <c r="K1690" i="4"/>
  <c r="K1679" i="4"/>
  <c r="K1668" i="4"/>
  <c r="K1657" i="4"/>
  <c r="K1646" i="4"/>
  <c r="K1635" i="4"/>
  <c r="K1624" i="4"/>
  <c r="K1613" i="4"/>
  <c r="K1602" i="4"/>
  <c r="K1591" i="4"/>
  <c r="K1558" i="4"/>
  <c r="K1567" i="4"/>
  <c r="K1578" i="4"/>
  <c r="K1547" i="4"/>
  <c r="K1536" i="4"/>
  <c r="K1525" i="4"/>
  <c r="K1514" i="4"/>
  <c r="K1503" i="4"/>
  <c r="K1492" i="4"/>
  <c r="K1481" i="4"/>
  <c r="K1470" i="4"/>
  <c r="K1459" i="4"/>
  <c r="K1448" i="4"/>
  <c r="K1437" i="4"/>
  <c r="K1426" i="4"/>
  <c r="K1415" i="4"/>
  <c r="K1404" i="4"/>
  <c r="K1393" i="4"/>
  <c r="K1382" i="4"/>
  <c r="K1371" i="4"/>
  <c r="K1360" i="4"/>
  <c r="K1349" i="4"/>
  <c r="K1338" i="4"/>
  <c r="K1327" i="4"/>
  <c r="K1316" i="4"/>
  <c r="K1305" i="4"/>
  <c r="K1294" i="4"/>
  <c r="K1283" i="4"/>
  <c r="K1272" i="4"/>
  <c r="K1261" i="4"/>
  <c r="K1250" i="4"/>
  <c r="K1239" i="4"/>
  <c r="K1228" i="4"/>
  <c r="K1217" i="4"/>
  <c r="K1206" i="4"/>
  <c r="K1195" i="4"/>
  <c r="K1184" i="4"/>
  <c r="K1173" i="4"/>
  <c r="K1162" i="4"/>
  <c r="K1151" i="4"/>
  <c r="K1140" i="4"/>
  <c r="K1129" i="4"/>
  <c r="K1118" i="4"/>
  <c r="K1107" i="4"/>
  <c r="K1096" i="4"/>
  <c r="K1085" i="4"/>
  <c r="K1074" i="4"/>
  <c r="K1063" i="4"/>
  <c r="K1052" i="4"/>
  <c r="K1041" i="4"/>
  <c r="K1030" i="4"/>
  <c r="K1019" i="4"/>
  <c r="K1008" i="4"/>
  <c r="K997" i="4"/>
  <c r="K986" i="4"/>
  <c r="K975" i="4"/>
  <c r="K964" i="4"/>
  <c r="K953" i="4"/>
  <c r="K942" i="4"/>
  <c r="K931" i="4"/>
  <c r="K920" i="4"/>
  <c r="K909" i="4"/>
  <c r="K898" i="4"/>
  <c r="K887" i="4"/>
  <c r="K876" i="4"/>
  <c r="K865" i="4"/>
  <c r="K854" i="4"/>
  <c r="K843" i="4"/>
  <c r="K832" i="4"/>
  <c r="K821" i="4"/>
  <c r="K810" i="4"/>
  <c r="K799" i="4"/>
  <c r="K788" i="4"/>
  <c r="K777" i="4"/>
  <c r="K766" i="4"/>
  <c r="K755" i="4"/>
  <c r="K744" i="4"/>
  <c r="K733" i="4"/>
  <c r="K722" i="4"/>
  <c r="K711" i="4"/>
  <c r="K700" i="4"/>
  <c r="K689" i="4"/>
  <c r="K678" i="4"/>
  <c r="K667" i="4"/>
  <c r="K656" i="4"/>
  <c r="K645" i="4"/>
  <c r="K634" i="4"/>
  <c r="K623" i="4"/>
  <c r="K612" i="4"/>
  <c r="K601" i="4"/>
  <c r="K590" i="4"/>
  <c r="K579" i="4"/>
  <c r="K568" i="4"/>
  <c r="K557" i="4"/>
  <c r="K546" i="4"/>
  <c r="K535" i="4"/>
  <c r="K524" i="4"/>
  <c r="K513" i="4"/>
  <c r="K502" i="4"/>
  <c r="K491" i="4"/>
  <c r="K480" i="4"/>
  <c r="K469" i="4"/>
  <c r="K458" i="4"/>
  <c r="K447" i="4"/>
  <c r="K436" i="4"/>
  <c r="K425" i="4"/>
  <c r="K414" i="4"/>
  <c r="K403" i="4"/>
  <c r="K392" i="4"/>
  <c r="K381" i="4"/>
  <c r="K370" i="4"/>
  <c r="K359" i="4"/>
  <c r="K348" i="4"/>
  <c r="K337" i="4"/>
  <c r="K326" i="4"/>
  <c r="K315" i="4"/>
  <c r="K304" i="4"/>
  <c r="K293" i="4"/>
  <c r="K282" i="4"/>
  <c r="K271" i="4"/>
  <c r="K260" i="4"/>
  <c r="K249" i="4"/>
  <c r="K238" i="4"/>
  <c r="K227" i="4"/>
  <c r="K216" i="4"/>
  <c r="K205" i="4"/>
  <c r="K194" i="4"/>
  <c r="K183" i="4"/>
  <c r="K172" i="4"/>
  <c r="K161" i="4"/>
  <c r="K150" i="4"/>
  <c r="K139" i="4"/>
  <c r="K128" i="4"/>
  <c r="K117" i="4"/>
  <c r="K106" i="4"/>
  <c r="K95" i="4"/>
  <c r="K84" i="4"/>
  <c r="K73" i="4"/>
  <c r="K62" i="4"/>
  <c r="K51" i="4"/>
  <c r="K40" i="4"/>
  <c r="K29" i="4"/>
  <c r="K18" i="4"/>
  <c r="K7" i="4"/>
  <c r="K3559" i="4"/>
  <c r="K3548" i="4"/>
  <c r="K3537" i="4"/>
  <c r="K3526" i="4"/>
  <c r="K3515" i="4"/>
  <c r="K3504" i="4"/>
  <c r="K3493" i="4"/>
  <c r="K3482" i="4"/>
  <c r="K3471" i="4"/>
  <c r="K3460" i="4"/>
  <c r="K3449" i="4"/>
  <c r="K3438" i="4"/>
  <c r="K3427" i="4"/>
  <c r="K3416" i="4"/>
  <c r="K3405" i="4"/>
  <c r="K3394" i="4"/>
  <c r="K3383" i="4"/>
  <c r="K3372" i="4"/>
  <c r="K3361" i="4"/>
  <c r="K3350" i="4"/>
  <c r="K3339" i="4"/>
  <c r="K3328" i="4"/>
  <c r="K3317" i="4"/>
  <c r="K3306" i="4"/>
  <c r="K3295" i="4"/>
  <c r="K3284" i="4"/>
  <c r="K3273" i="4"/>
  <c r="K3262" i="4"/>
  <c r="K3251" i="4"/>
  <c r="K3240" i="4"/>
  <c r="K3229" i="4"/>
  <c r="K3218" i="4"/>
  <c r="K3207" i="4"/>
  <c r="K3196" i="4"/>
  <c r="K3185" i="4"/>
  <c r="K3174" i="4"/>
  <c r="K3163" i="4"/>
  <c r="K3152" i="4"/>
  <c r="K3141" i="4"/>
  <c r="K3130" i="4"/>
  <c r="K3119" i="4"/>
  <c r="K3108" i="4"/>
  <c r="K3097" i="4"/>
  <c r="K3086" i="4"/>
  <c r="K3075" i="4"/>
  <c r="K3064" i="4"/>
  <c r="K3053" i="4"/>
  <c r="K3042" i="4"/>
  <c r="K3031" i="4"/>
  <c r="K3020" i="4"/>
  <c r="K3009" i="4"/>
  <c r="K2998" i="4"/>
  <c r="K2987" i="4"/>
  <c r="K2976" i="4"/>
  <c r="K2965" i="4"/>
  <c r="K2954" i="4"/>
  <c r="K2943" i="4"/>
  <c r="K2932" i="4"/>
  <c r="K2921" i="4"/>
  <c r="K2910" i="4"/>
  <c r="K2899" i="4"/>
  <c r="K2888" i="4"/>
  <c r="K2877" i="4"/>
  <c r="K2866" i="4"/>
  <c r="K2855" i="4"/>
  <c r="K2844" i="4"/>
  <c r="K2833" i="4"/>
  <c r="K2822" i="4"/>
  <c r="K2811" i="4"/>
  <c r="K2800" i="4"/>
  <c r="K2789" i="4"/>
  <c r="K2778" i="4"/>
  <c r="K2767" i="4"/>
  <c r="K2756" i="4"/>
  <c r="K2745" i="4"/>
  <c r="K2734" i="4"/>
  <c r="K2723" i="4"/>
  <c r="K2712" i="4"/>
  <c r="K2701" i="4"/>
  <c r="K2690" i="4"/>
  <c r="K2679" i="4"/>
  <c r="K2668" i="4"/>
  <c r="K2657" i="4"/>
  <c r="K2646" i="4"/>
  <c r="K2635" i="4"/>
  <c r="K2624" i="4"/>
  <c r="K2613" i="4"/>
  <c r="K2602" i="4"/>
  <c r="K2591" i="4"/>
  <c r="K2580" i="4"/>
  <c r="K2569" i="4"/>
  <c r="K2558" i="4"/>
  <c r="K2547" i="4"/>
  <c r="K2536" i="4"/>
  <c r="K2525" i="4"/>
  <c r="K2514" i="4"/>
  <c r="K2503" i="4"/>
  <c r="K2492" i="4"/>
  <c r="K2481" i="4"/>
  <c r="K2470" i="4"/>
  <c r="K2459" i="4"/>
  <c r="K2448" i="4"/>
  <c r="K2437" i="4"/>
  <c r="K2426" i="4"/>
  <c r="K2415" i="4"/>
  <c r="K2404" i="4"/>
  <c r="K2393" i="4"/>
  <c r="K2382" i="4"/>
  <c r="K2371" i="4"/>
  <c r="K2360" i="4"/>
  <c r="K2349" i="4"/>
  <c r="K2338" i="4"/>
  <c r="K2327" i="4"/>
  <c r="K2316" i="4"/>
  <c r="K2305" i="4"/>
  <c r="K2294" i="4"/>
  <c r="K2283" i="4"/>
  <c r="K2272" i="4"/>
  <c r="K2261" i="4"/>
  <c r="K2250" i="4"/>
  <c r="K2239" i="4"/>
  <c r="K2228" i="4"/>
  <c r="K2217" i="4"/>
  <c r="K2206" i="4"/>
  <c r="K2195" i="4"/>
  <c r="K2184" i="4"/>
  <c r="K2173" i="4"/>
  <c r="K2162" i="4"/>
  <c r="K2151" i="4"/>
  <c r="K2140" i="4"/>
  <c r="K2129" i="4"/>
  <c r="K2118" i="4"/>
  <c r="K2107" i="4"/>
  <c r="K2096" i="4"/>
  <c r="K2085" i="4"/>
  <c r="K2074" i="4"/>
  <c r="K2063" i="4"/>
  <c r="K2052" i="4"/>
  <c r="K2041" i="4"/>
  <c r="K2030" i="4"/>
  <c r="K2019" i="4"/>
  <c r="K2008" i="4"/>
  <c r="K1997" i="4"/>
  <c r="K1986" i="4"/>
  <c r="K1975" i="4"/>
  <c r="K1964" i="4"/>
  <c r="K1953" i="4"/>
  <c r="K1942" i="4"/>
  <c r="K1931" i="4"/>
  <c r="K1920" i="4"/>
  <c r="K1909" i="4"/>
  <c r="K1898" i="4"/>
  <c r="K1887" i="4"/>
  <c r="K1876" i="4"/>
  <c r="K1865" i="4"/>
  <c r="K1854" i="4"/>
  <c r="K1843" i="4"/>
  <c r="K1832" i="4"/>
  <c r="K1821" i="4"/>
  <c r="K1810" i="4"/>
  <c r="K1799" i="4"/>
  <c r="K1788" i="4"/>
  <c r="K1777" i="4"/>
  <c r="K1766" i="4"/>
  <c r="K1755" i="4"/>
  <c r="K1744" i="4"/>
  <c r="K1733" i="4"/>
  <c r="K1722" i="4"/>
  <c r="K1711" i="4"/>
  <c r="K1700" i="4"/>
  <c r="K1689" i="4"/>
  <c r="K1678" i="4"/>
  <c r="K1667" i="4"/>
  <c r="K1656" i="4"/>
  <c r="K1645" i="4"/>
  <c r="K1634" i="4"/>
  <c r="K1623" i="4"/>
  <c r="K1612" i="4"/>
  <c r="K1601" i="4"/>
  <c r="K1590" i="4"/>
  <c r="K1557" i="4"/>
  <c r="K1566" i="4"/>
  <c r="K1577" i="4"/>
  <c r="K1546" i="4"/>
  <c r="K1535" i="4"/>
  <c r="K1524" i="4"/>
  <c r="K1513" i="4"/>
  <c r="K1502" i="4"/>
  <c r="K1491" i="4"/>
  <c r="K1480" i="4"/>
  <c r="K1469" i="4"/>
  <c r="K1458" i="4"/>
  <c r="K1447" i="4"/>
  <c r="K1436" i="4"/>
  <c r="K1425" i="4"/>
  <c r="K1414" i="4"/>
  <c r="K1403" i="4"/>
  <c r="K1392" i="4"/>
  <c r="K1381" i="4"/>
  <c r="K1370" i="4"/>
  <c r="K1359" i="4"/>
  <c r="K1348" i="4"/>
  <c r="K1337" i="4"/>
  <c r="K1326" i="4"/>
  <c r="K1315" i="4"/>
  <c r="K1304" i="4"/>
  <c r="K1293" i="4"/>
  <c r="K1282" i="4"/>
  <c r="K1271" i="4"/>
  <c r="K1260" i="4"/>
  <c r="K1249" i="4"/>
  <c r="K1238" i="4"/>
  <c r="K1227" i="4"/>
  <c r="K1216" i="4"/>
  <c r="K1205" i="4"/>
  <c r="K1194" i="4"/>
  <c r="K1183" i="4"/>
  <c r="K1172" i="4"/>
  <c r="K1161" i="4"/>
  <c r="K1150" i="4"/>
  <c r="K1139" i="4"/>
  <c r="K1128" i="4"/>
  <c r="K1117" i="4"/>
  <c r="K1106" i="4"/>
  <c r="K1095" i="4"/>
  <c r="K1084" i="4"/>
  <c r="K1073" i="4"/>
  <c r="K1062" i="4"/>
  <c r="K1051" i="4"/>
  <c r="K1040" i="4"/>
  <c r="K1029" i="4"/>
  <c r="K1018" i="4"/>
  <c r="K1007" i="4"/>
  <c r="K996" i="4"/>
  <c r="K985" i="4"/>
  <c r="K974" i="4"/>
  <c r="K963" i="4"/>
  <c r="K952" i="4"/>
  <c r="K941" i="4"/>
  <c r="K930" i="4"/>
  <c r="K919" i="4"/>
  <c r="K908" i="4"/>
  <c r="K897" i="4"/>
  <c r="K886" i="4"/>
  <c r="K875" i="4"/>
  <c r="K864" i="4"/>
  <c r="K853" i="4"/>
  <c r="K842" i="4"/>
  <c r="K831" i="4"/>
  <c r="K820" i="4"/>
  <c r="K809" i="4"/>
  <c r="K798" i="4"/>
  <c r="K787" i="4"/>
  <c r="K776" i="4"/>
  <c r="K765" i="4"/>
  <c r="K754" i="4"/>
  <c r="K743" i="4"/>
  <c r="K732" i="4"/>
  <c r="K721" i="4"/>
  <c r="K710" i="4"/>
  <c r="K699" i="4"/>
  <c r="K688" i="4"/>
  <c r="K677" i="4"/>
  <c r="K666" i="4"/>
  <c r="K655" i="4"/>
  <c r="K644" i="4"/>
  <c r="K633" i="4"/>
  <c r="K622" i="4"/>
  <c r="K611" i="4"/>
  <c r="K600" i="4"/>
  <c r="K589" i="4"/>
  <c r="K578" i="4"/>
  <c r="K567" i="4"/>
  <c r="K556" i="4"/>
  <c r="K545" i="4"/>
  <c r="K534" i="4"/>
  <c r="K523" i="4"/>
  <c r="K512" i="4"/>
  <c r="K501" i="4"/>
  <c r="K490" i="4"/>
  <c r="K479" i="4"/>
  <c r="K468" i="4"/>
  <c r="K457" i="4"/>
  <c r="K446" i="4"/>
  <c r="K435" i="4"/>
  <c r="K424" i="4"/>
  <c r="K413" i="4"/>
  <c r="K402" i="4"/>
  <c r="K391" i="4"/>
  <c r="K380" i="4"/>
  <c r="K369" i="4"/>
  <c r="K358" i="4"/>
  <c r="K347" i="4"/>
  <c r="K336" i="4"/>
  <c r="K325" i="4"/>
  <c r="K314" i="4"/>
  <c r="K303" i="4"/>
  <c r="K292" i="4"/>
  <c r="K281" i="4"/>
  <c r="K270" i="4"/>
  <c r="K259" i="4"/>
  <c r="K248" i="4"/>
  <c r="K237" i="4"/>
  <c r="K226" i="4"/>
  <c r="K215" i="4"/>
  <c r="K204" i="4"/>
  <c r="K193" i="4"/>
  <c r="K182" i="4"/>
  <c r="K171" i="4"/>
  <c r="K160" i="4"/>
  <c r="K149" i="4"/>
  <c r="K138" i="4"/>
  <c r="K127" i="4"/>
  <c r="K116" i="4"/>
  <c r="K105" i="4"/>
  <c r="K94" i="4"/>
  <c r="K83" i="4"/>
  <c r="K72" i="4"/>
  <c r="K61" i="4"/>
  <c r="K50" i="4"/>
  <c r="K39" i="4"/>
  <c r="K28" i="4"/>
  <c r="K17" i="4"/>
  <c r="K6" i="4"/>
  <c r="K3558" i="4"/>
  <c r="K3547" i="4"/>
  <c r="K3536" i="4"/>
  <c r="K3525" i="4"/>
  <c r="K3514" i="4"/>
  <c r="K3503" i="4"/>
  <c r="K3492" i="4"/>
  <c r="K3481" i="4"/>
  <c r="K3470" i="4"/>
  <c r="K3459" i="4"/>
  <c r="K3448" i="4"/>
  <c r="K3437" i="4"/>
  <c r="K3426" i="4"/>
  <c r="K3415" i="4"/>
  <c r="K3404" i="4"/>
  <c r="K3393" i="4"/>
  <c r="K3382" i="4"/>
  <c r="K3371" i="4"/>
  <c r="K3360" i="4"/>
  <c r="K3349" i="4"/>
  <c r="K3338" i="4"/>
  <c r="K3327" i="4"/>
  <c r="K3316" i="4"/>
  <c r="K3305" i="4"/>
  <c r="K3294" i="4"/>
  <c r="K3283" i="4"/>
  <c r="K3272" i="4"/>
  <c r="K3261" i="4"/>
  <c r="K3250" i="4"/>
  <c r="K3239" i="4"/>
  <c r="K3228" i="4"/>
  <c r="K3217" i="4"/>
  <c r="K3206" i="4"/>
  <c r="K3195" i="4"/>
  <c r="K3184" i="4"/>
  <c r="K3173" i="4"/>
  <c r="K3162" i="4"/>
  <c r="K3151" i="4"/>
  <c r="K3140" i="4"/>
  <c r="K3129" i="4"/>
  <c r="K3118" i="4"/>
  <c r="K3107" i="4"/>
  <c r="K3096" i="4"/>
  <c r="K3085" i="4"/>
  <c r="K3074" i="4"/>
  <c r="K3063" i="4"/>
  <c r="K3052" i="4"/>
  <c r="K3041" i="4"/>
  <c r="K3030" i="4"/>
  <c r="K3019" i="4"/>
  <c r="K3008" i="4"/>
  <c r="K2997" i="4"/>
  <c r="K2986" i="4"/>
  <c r="K2975" i="4"/>
  <c r="K2964" i="4"/>
  <c r="K2953" i="4"/>
  <c r="K2942" i="4"/>
  <c r="K2931" i="4"/>
  <c r="K2920" i="4"/>
  <c r="K2909" i="4"/>
  <c r="K2898" i="4"/>
  <c r="K2887" i="4"/>
  <c r="K2876" i="4"/>
  <c r="K2865" i="4"/>
  <c r="K2854" i="4"/>
  <c r="K2843" i="4"/>
  <c r="K2832" i="4"/>
  <c r="K2821" i="4"/>
  <c r="K2810" i="4"/>
  <c r="K2799" i="4"/>
  <c r="K2788" i="4"/>
  <c r="K2777" i="4"/>
  <c r="K2766" i="4"/>
  <c r="K2755" i="4"/>
  <c r="K2744" i="4"/>
  <c r="K2733" i="4"/>
  <c r="K2722" i="4"/>
  <c r="K2711" i="4"/>
  <c r="K2700" i="4"/>
  <c r="K2689" i="4"/>
  <c r="K2678" i="4"/>
  <c r="K2667" i="4"/>
  <c r="K2656" i="4"/>
  <c r="K2645" i="4"/>
  <c r="K2634" i="4"/>
  <c r="K2623" i="4"/>
  <c r="K2612" i="4"/>
  <c r="K2601" i="4"/>
  <c r="K2590" i="4"/>
  <c r="K2579" i="4"/>
  <c r="K2568" i="4"/>
  <c r="K2557" i="4"/>
  <c r="K2546" i="4"/>
  <c r="K2535" i="4"/>
  <c r="K2524" i="4"/>
  <c r="K2513" i="4"/>
  <c r="K2502" i="4"/>
  <c r="K2491" i="4"/>
  <c r="K2480" i="4"/>
  <c r="K2469" i="4"/>
  <c r="K2458" i="4"/>
  <c r="K2447" i="4"/>
  <c r="K2436" i="4"/>
  <c r="K2425" i="4"/>
  <c r="K2414" i="4"/>
  <c r="K2403" i="4"/>
  <c r="K2392" i="4"/>
  <c r="K2381" i="4"/>
  <c r="K2370" i="4"/>
  <c r="K2359" i="4"/>
  <c r="K2348" i="4"/>
  <c r="K2337" i="4"/>
  <c r="K2326" i="4"/>
  <c r="K2315" i="4"/>
  <c r="K2304" i="4"/>
  <c r="K2293" i="4"/>
  <c r="K2282" i="4"/>
  <c r="K2271" i="4"/>
  <c r="K2260" i="4"/>
  <c r="K2249" i="4"/>
  <c r="K2238" i="4"/>
  <c r="K2227" i="4"/>
  <c r="K2216" i="4"/>
  <c r="K2205" i="4"/>
  <c r="K2194" i="4"/>
  <c r="K2183" i="4"/>
  <c r="K2172" i="4"/>
  <c r="K2161" i="4"/>
  <c r="K2150" i="4"/>
  <c r="K2139" i="4"/>
  <c r="K2128" i="4"/>
  <c r="K2117" i="4"/>
  <c r="K2106" i="4"/>
  <c r="K2095" i="4"/>
  <c r="K2084" i="4"/>
  <c r="K2073" i="4"/>
  <c r="K2062" i="4"/>
  <c r="K2051" i="4"/>
  <c r="K2040" i="4"/>
  <c r="K2029" i="4"/>
  <c r="K2018" i="4"/>
  <c r="K2007" i="4"/>
  <c r="K1996" i="4"/>
  <c r="K1985" i="4"/>
  <c r="K1974" i="4"/>
  <c r="K1963" i="4"/>
  <c r="K1952" i="4"/>
  <c r="K1941" i="4"/>
  <c r="K1930" i="4"/>
  <c r="K1919" i="4"/>
  <c r="K1908" i="4"/>
  <c r="K1897" i="4"/>
  <c r="K1886" i="4"/>
  <c r="K1875" i="4"/>
  <c r="K1864" i="4"/>
  <c r="K1853" i="4"/>
  <c r="K1842" i="4"/>
  <c r="K1831" i="4"/>
  <c r="K1820" i="4"/>
  <c r="K1809" i="4"/>
  <c r="K1798" i="4"/>
  <c r="K1787" i="4"/>
  <c r="K1776" i="4"/>
  <c r="K1765" i="4"/>
  <c r="K1754" i="4"/>
  <c r="K1743" i="4"/>
  <c r="K1732" i="4"/>
  <c r="K1721" i="4"/>
  <c r="K1710" i="4"/>
  <c r="K1699" i="4"/>
  <c r="K1688" i="4"/>
  <c r="K1677" i="4"/>
  <c r="K1666" i="4"/>
  <c r="K1655" i="4"/>
  <c r="K1644" i="4"/>
  <c r="K1633" i="4"/>
  <c r="K1622" i="4"/>
  <c r="K1611" i="4"/>
  <c r="K1600" i="4"/>
  <c r="K1589" i="4"/>
  <c r="K1556" i="4"/>
  <c r="K1565" i="4"/>
  <c r="K1576" i="4"/>
  <c r="K1545" i="4"/>
  <c r="K1534" i="4"/>
  <c r="K1523" i="4"/>
  <c r="K1512" i="4"/>
  <c r="K1501" i="4"/>
  <c r="K1490" i="4"/>
  <c r="K1479" i="4"/>
  <c r="K1468" i="4"/>
  <c r="K1457" i="4"/>
  <c r="K1446" i="4"/>
  <c r="K1435" i="4"/>
  <c r="K1424" i="4"/>
  <c r="K1413" i="4"/>
  <c r="K1402" i="4"/>
  <c r="K1391" i="4"/>
  <c r="K1380" i="4"/>
  <c r="K1369" i="4"/>
  <c r="K1358" i="4"/>
  <c r="K1347" i="4"/>
  <c r="K1336" i="4"/>
  <c r="K1325" i="4"/>
  <c r="K1314" i="4"/>
  <c r="K1303" i="4"/>
  <c r="K1292" i="4"/>
  <c r="K1281" i="4"/>
  <c r="K1270" i="4"/>
  <c r="K1259" i="4"/>
  <c r="K1248" i="4"/>
  <c r="K1237" i="4"/>
  <c r="K1226" i="4"/>
  <c r="K1215" i="4"/>
  <c r="K1204" i="4"/>
  <c r="K1193" i="4"/>
  <c r="K1182" i="4"/>
  <c r="K1171" i="4"/>
  <c r="K1160" i="4"/>
  <c r="K1149" i="4"/>
  <c r="K1138" i="4"/>
  <c r="K1127" i="4"/>
  <c r="K1116" i="4"/>
  <c r="K1105" i="4"/>
  <c r="K1094" i="4"/>
  <c r="K1083" i="4"/>
  <c r="K1072" i="4"/>
  <c r="K1061" i="4"/>
  <c r="K1050" i="4"/>
  <c r="K1039" i="4"/>
  <c r="K1028" i="4"/>
  <c r="K1017" i="4"/>
  <c r="K1006" i="4"/>
  <c r="K995" i="4"/>
  <c r="K984" i="4"/>
  <c r="K973" i="4"/>
  <c r="K962" i="4"/>
  <c r="K951" i="4"/>
  <c r="K940" i="4"/>
  <c r="K929" i="4"/>
  <c r="K918" i="4"/>
  <c r="K907" i="4"/>
  <c r="K896" i="4"/>
  <c r="K885" i="4"/>
  <c r="K874" i="4"/>
  <c r="K863" i="4"/>
  <c r="K852" i="4"/>
  <c r="K841" i="4"/>
  <c r="K830" i="4"/>
  <c r="K819" i="4"/>
  <c r="K808" i="4"/>
  <c r="K797" i="4"/>
  <c r="K786" i="4"/>
  <c r="K775" i="4"/>
  <c r="K764" i="4"/>
  <c r="K753" i="4"/>
  <c r="K742" i="4"/>
  <c r="K731" i="4"/>
  <c r="K720" i="4"/>
  <c r="K709" i="4"/>
  <c r="K698" i="4"/>
  <c r="K687" i="4"/>
  <c r="K676" i="4"/>
  <c r="K665" i="4"/>
  <c r="K654" i="4"/>
  <c r="K643" i="4"/>
  <c r="K632" i="4"/>
  <c r="K621" i="4"/>
  <c r="K610" i="4"/>
  <c r="K599" i="4"/>
  <c r="K588" i="4"/>
  <c r="K577" i="4"/>
  <c r="K566" i="4"/>
  <c r="K555" i="4"/>
  <c r="K544" i="4"/>
  <c r="K533" i="4"/>
  <c r="K522" i="4"/>
  <c r="K511" i="4"/>
  <c r="K500" i="4"/>
  <c r="K489" i="4"/>
  <c r="K478" i="4"/>
  <c r="K467" i="4"/>
  <c r="K456" i="4"/>
  <c r="K445" i="4"/>
  <c r="K434" i="4"/>
  <c r="K423" i="4"/>
  <c r="K412" i="4"/>
  <c r="K401" i="4"/>
  <c r="K390" i="4"/>
  <c r="K379" i="4"/>
  <c r="K368" i="4"/>
  <c r="K357" i="4"/>
  <c r="K346" i="4"/>
  <c r="K335" i="4"/>
  <c r="K324" i="4"/>
  <c r="K313" i="4"/>
  <c r="K302" i="4"/>
  <c r="K291" i="4"/>
  <c r="K280" i="4"/>
  <c r="K269" i="4"/>
  <c r="K258" i="4"/>
  <c r="K247" i="4"/>
  <c r="K236" i="4"/>
  <c r="K225" i="4"/>
  <c r="K214" i="4"/>
  <c r="K203" i="4"/>
  <c r="K192" i="4"/>
  <c r="K181" i="4"/>
  <c r="K170" i="4"/>
  <c r="K159" i="4"/>
  <c r="K148" i="4"/>
  <c r="K137" i="4"/>
  <c r="K126" i="4"/>
  <c r="K115" i="4"/>
  <c r="K104" i="4"/>
  <c r="K93" i="4"/>
  <c r="K82" i="4"/>
  <c r="K71" i="4"/>
  <c r="K60" i="4"/>
  <c r="K49" i="4"/>
  <c r="K38" i="4"/>
  <c r="K27" i="4"/>
  <c r="K16" i="4"/>
  <c r="K5" i="4"/>
  <c r="K3557" i="4"/>
  <c r="K3546" i="4"/>
  <c r="K3535" i="4"/>
  <c r="K3524" i="4"/>
  <c r="K3513" i="4"/>
  <c r="K3502" i="4"/>
  <c r="K3491" i="4"/>
  <c r="K3480" i="4"/>
  <c r="K3469" i="4"/>
  <c r="K3458" i="4"/>
  <c r="K3447" i="4"/>
  <c r="K3436" i="4"/>
  <c r="K3425" i="4"/>
  <c r="K3414" i="4"/>
  <c r="K3403" i="4"/>
  <c r="K3392" i="4"/>
  <c r="K3381" i="4"/>
  <c r="K3370" i="4"/>
  <c r="K3359" i="4"/>
  <c r="K3348" i="4"/>
  <c r="K3337" i="4"/>
  <c r="K3326" i="4"/>
  <c r="K3315" i="4"/>
  <c r="K3304" i="4"/>
  <c r="K3293" i="4"/>
  <c r="K3282" i="4"/>
  <c r="K3271" i="4"/>
  <c r="K3260" i="4"/>
  <c r="K3249" i="4"/>
  <c r="K3238" i="4"/>
  <c r="K3227" i="4"/>
  <c r="K3216" i="4"/>
  <c r="K3205" i="4"/>
  <c r="K3194" i="4"/>
  <c r="K3183" i="4"/>
  <c r="K3172" i="4"/>
  <c r="K3161" i="4"/>
  <c r="K3150" i="4"/>
  <c r="K3139" i="4"/>
  <c r="K3128" i="4"/>
  <c r="K3117" i="4"/>
  <c r="K3106" i="4"/>
  <c r="K3095" i="4"/>
  <c r="K3084" i="4"/>
  <c r="K3073" i="4"/>
  <c r="K3062" i="4"/>
  <c r="K3051" i="4"/>
  <c r="K3040" i="4"/>
  <c r="K3029" i="4"/>
  <c r="K3018" i="4"/>
  <c r="K3007" i="4"/>
  <c r="K2996" i="4"/>
  <c r="K2985" i="4"/>
  <c r="K2974" i="4"/>
  <c r="K2963" i="4"/>
  <c r="K2952" i="4"/>
  <c r="K2941" i="4"/>
  <c r="K2930" i="4"/>
  <c r="K2919" i="4"/>
  <c r="K2908" i="4"/>
  <c r="K2897" i="4"/>
  <c r="K2886" i="4"/>
  <c r="K2875" i="4"/>
  <c r="K2864" i="4"/>
  <c r="K2853" i="4"/>
  <c r="K2842" i="4"/>
  <c r="K2831" i="4"/>
  <c r="K2820" i="4"/>
  <c r="K2809" i="4"/>
  <c r="K2798" i="4"/>
  <c r="K2787" i="4"/>
  <c r="K2776" i="4"/>
  <c r="K2765" i="4"/>
  <c r="K2754" i="4"/>
  <c r="K2743" i="4"/>
  <c r="K2732" i="4"/>
  <c r="K2721" i="4"/>
  <c r="K2710" i="4"/>
  <c r="K2699" i="4"/>
  <c r="K2688" i="4"/>
  <c r="K2677" i="4"/>
  <c r="K2666" i="4"/>
  <c r="K2655" i="4"/>
  <c r="K2644" i="4"/>
  <c r="K2633" i="4"/>
  <c r="K2622" i="4"/>
  <c r="K2611" i="4"/>
  <c r="K2600" i="4"/>
  <c r="K2589" i="4"/>
  <c r="K2578" i="4"/>
  <c r="K2567" i="4"/>
  <c r="K2556" i="4"/>
  <c r="K2545" i="4"/>
  <c r="K2534" i="4"/>
  <c r="K2523" i="4"/>
  <c r="K2512" i="4"/>
  <c r="K2501" i="4"/>
  <c r="K2490" i="4"/>
  <c r="K2479" i="4"/>
  <c r="K2468" i="4"/>
  <c r="K2457" i="4"/>
  <c r="K2446" i="4"/>
  <c r="K2435" i="4"/>
  <c r="K2424" i="4"/>
  <c r="K2413" i="4"/>
  <c r="K2402" i="4"/>
  <c r="K2391" i="4"/>
  <c r="K2380" i="4"/>
  <c r="K2369" i="4"/>
  <c r="K2358" i="4"/>
  <c r="K2347" i="4"/>
  <c r="K2336" i="4"/>
  <c r="K2325" i="4"/>
  <c r="K2314" i="4"/>
  <c r="K2303" i="4"/>
  <c r="K2292" i="4"/>
  <c r="K2281" i="4"/>
  <c r="K2270" i="4"/>
  <c r="K2259" i="4"/>
  <c r="K2248" i="4"/>
  <c r="K2237" i="4"/>
  <c r="K2226" i="4"/>
  <c r="K2215" i="4"/>
  <c r="K2204" i="4"/>
  <c r="K2193" i="4"/>
  <c r="K2182" i="4"/>
  <c r="K2171" i="4"/>
  <c r="K2160" i="4"/>
  <c r="K2149" i="4"/>
  <c r="K2138" i="4"/>
  <c r="K2127" i="4"/>
  <c r="K2116" i="4"/>
  <c r="K2105" i="4"/>
  <c r="K2094" i="4"/>
  <c r="K2083" i="4"/>
  <c r="K2072" i="4"/>
  <c r="K2061" i="4"/>
  <c r="K2050" i="4"/>
  <c r="K2039" i="4"/>
  <c r="K2028" i="4"/>
  <c r="K2017" i="4"/>
  <c r="K2006" i="4"/>
  <c r="K1995" i="4"/>
  <c r="K1984" i="4"/>
  <c r="K1973" i="4"/>
  <c r="K1962" i="4"/>
  <c r="K1951" i="4"/>
  <c r="K1940" i="4"/>
  <c r="K1929" i="4"/>
  <c r="K1918" i="4"/>
  <c r="K1907" i="4"/>
  <c r="K1896" i="4"/>
  <c r="K1885" i="4"/>
  <c r="K1874" i="4"/>
  <c r="K1863" i="4"/>
  <c r="K1852" i="4"/>
  <c r="K1841" i="4"/>
  <c r="K1830" i="4"/>
  <c r="K1819" i="4"/>
  <c r="K1808" i="4"/>
  <c r="K1797" i="4"/>
  <c r="K1786" i="4"/>
  <c r="K1775" i="4"/>
  <c r="K1764" i="4"/>
  <c r="K1753" i="4"/>
  <c r="K1742" i="4"/>
  <c r="K1731" i="4"/>
  <c r="K1720" i="4"/>
  <c r="K1709" i="4"/>
  <c r="K1698" i="4"/>
  <c r="K1687" i="4"/>
  <c r="K1676" i="4"/>
  <c r="K1665" i="4"/>
  <c r="K1654" i="4"/>
  <c r="K1643" i="4"/>
  <c r="K1632" i="4"/>
  <c r="K1621" i="4"/>
  <c r="K1610" i="4"/>
  <c r="K1599" i="4"/>
  <c r="K1588" i="4"/>
  <c r="K1555" i="4"/>
  <c r="K1564" i="4"/>
  <c r="K1575" i="4"/>
  <c r="K1544" i="4"/>
  <c r="K1533" i="4"/>
  <c r="K1522" i="4"/>
  <c r="K1511" i="4"/>
  <c r="K1500" i="4"/>
  <c r="K1489" i="4"/>
  <c r="K1478" i="4"/>
  <c r="K1467" i="4"/>
  <c r="K1456" i="4"/>
  <c r="K1445" i="4"/>
  <c r="K1434" i="4"/>
  <c r="K1423" i="4"/>
  <c r="K1412" i="4"/>
  <c r="K1401" i="4"/>
  <c r="K1390" i="4"/>
  <c r="K1379" i="4"/>
  <c r="K1368" i="4"/>
  <c r="K1357" i="4"/>
  <c r="K1346" i="4"/>
  <c r="K1335" i="4"/>
  <c r="K1324" i="4"/>
  <c r="K1313" i="4"/>
  <c r="K1302" i="4"/>
  <c r="K1291" i="4"/>
  <c r="K1280" i="4"/>
  <c r="K1269" i="4"/>
  <c r="K1258" i="4"/>
  <c r="K1247" i="4"/>
  <c r="K1236" i="4"/>
  <c r="K1225" i="4"/>
  <c r="K1214" i="4"/>
  <c r="K1203" i="4"/>
  <c r="K1192" i="4"/>
  <c r="K1181" i="4"/>
  <c r="K1170" i="4"/>
  <c r="K1159" i="4"/>
  <c r="K1148" i="4"/>
  <c r="K1137" i="4"/>
  <c r="K1126" i="4"/>
  <c r="K1115" i="4"/>
  <c r="K1104" i="4"/>
  <c r="K1093" i="4"/>
  <c r="K1082" i="4"/>
  <c r="K1071" i="4"/>
  <c r="K1060" i="4"/>
  <c r="K1049" i="4"/>
  <c r="K1038" i="4"/>
  <c r="K1027" i="4"/>
  <c r="K1016" i="4"/>
  <c r="K1005" i="4"/>
  <c r="K994" i="4"/>
  <c r="K983" i="4"/>
  <c r="K972" i="4"/>
  <c r="K961" i="4"/>
  <c r="K950" i="4"/>
  <c r="K939" i="4"/>
  <c r="K928" i="4"/>
  <c r="K917" i="4"/>
  <c r="K906" i="4"/>
  <c r="K895" i="4"/>
  <c r="K884" i="4"/>
  <c r="K873" i="4"/>
  <c r="K862" i="4"/>
  <c r="K851" i="4"/>
  <c r="K840" i="4"/>
  <c r="K829" i="4"/>
  <c r="K818" i="4"/>
  <c r="K807" i="4"/>
  <c r="K796" i="4"/>
  <c r="K785" i="4"/>
  <c r="K774" i="4"/>
  <c r="K763" i="4"/>
  <c r="K752" i="4"/>
  <c r="K741" i="4"/>
  <c r="K730" i="4"/>
  <c r="K719" i="4"/>
  <c r="K708" i="4"/>
  <c r="K697" i="4"/>
  <c r="K686" i="4"/>
  <c r="K675" i="4"/>
  <c r="K664" i="4"/>
  <c r="K653" i="4"/>
  <c r="K642" i="4"/>
  <c r="K631" i="4"/>
  <c r="K620" i="4"/>
  <c r="K609" i="4"/>
  <c r="K598" i="4"/>
  <c r="K587" i="4"/>
  <c r="K576" i="4"/>
  <c r="K565" i="4"/>
  <c r="K554" i="4"/>
  <c r="K543" i="4"/>
  <c r="K532" i="4"/>
  <c r="K521" i="4"/>
  <c r="K510" i="4"/>
  <c r="K499" i="4"/>
  <c r="K488" i="4"/>
  <c r="K477" i="4"/>
  <c r="K466" i="4"/>
  <c r="K455" i="4"/>
  <c r="K444" i="4"/>
  <c r="K433" i="4"/>
  <c r="K422" i="4"/>
  <c r="K411" i="4"/>
  <c r="K400" i="4"/>
  <c r="K389" i="4"/>
  <c r="K378" i="4"/>
  <c r="K367" i="4"/>
  <c r="K356" i="4"/>
  <c r="K345" i="4"/>
  <c r="K334" i="4"/>
  <c r="K323" i="4"/>
  <c r="K312" i="4"/>
  <c r="K301" i="4"/>
  <c r="K290" i="4"/>
  <c r="K279" i="4"/>
  <c r="K268" i="4"/>
  <c r="K257" i="4"/>
  <c r="K246" i="4"/>
  <c r="K235" i="4"/>
  <c r="K224" i="4"/>
  <c r="K213" i="4"/>
  <c r="K202" i="4"/>
  <c r="K191" i="4"/>
  <c r="K180" i="4"/>
  <c r="K169" i="4"/>
  <c r="K158" i="4"/>
  <c r="K147" i="4"/>
  <c r="K136" i="4"/>
  <c r="K125" i="4"/>
  <c r="K114" i="4"/>
  <c r="K103" i="4"/>
  <c r="K92" i="4"/>
  <c r="K81" i="4"/>
  <c r="K70" i="4"/>
  <c r="K59" i="4"/>
  <c r="K48" i="4"/>
  <c r="K37" i="4"/>
  <c r="K26" i="4"/>
  <c r="K15" i="4"/>
  <c r="K4" i="4"/>
  <c r="K3556" i="4"/>
  <c r="K3545" i="4"/>
  <c r="K3534" i="4"/>
  <c r="K3523" i="4"/>
  <c r="K3512" i="4"/>
  <c r="K3501" i="4"/>
  <c r="K3490" i="4"/>
  <c r="K3479" i="4"/>
  <c r="K3468" i="4"/>
  <c r="K3457" i="4"/>
  <c r="K3446" i="4"/>
  <c r="K3435" i="4"/>
  <c r="K3424" i="4"/>
  <c r="K3413" i="4"/>
  <c r="K3402" i="4"/>
  <c r="K3391" i="4"/>
  <c r="K3380" i="4"/>
  <c r="K3369" i="4"/>
  <c r="K3358" i="4"/>
  <c r="K3347" i="4"/>
  <c r="K3336" i="4"/>
  <c r="K3325" i="4"/>
  <c r="K3314" i="4"/>
  <c r="K3303" i="4"/>
  <c r="K3292" i="4"/>
  <c r="K3281" i="4"/>
  <c r="K3270" i="4"/>
  <c r="K3259" i="4"/>
  <c r="K3248" i="4"/>
  <c r="K3237" i="4"/>
  <c r="K3226" i="4"/>
  <c r="K3215" i="4"/>
  <c r="K3204" i="4"/>
  <c r="K3193" i="4"/>
  <c r="K3182" i="4"/>
  <c r="K3171" i="4"/>
  <c r="K3160" i="4"/>
  <c r="K3149" i="4"/>
  <c r="K3138" i="4"/>
  <c r="K3127" i="4"/>
  <c r="K3116" i="4"/>
  <c r="K3105" i="4"/>
  <c r="K3094" i="4"/>
  <c r="K3083" i="4"/>
  <c r="K3072" i="4"/>
  <c r="K3061" i="4"/>
  <c r="K3050" i="4"/>
  <c r="K3039" i="4"/>
  <c r="K3028" i="4"/>
  <c r="K3017" i="4"/>
  <c r="K3006" i="4"/>
  <c r="K2995" i="4"/>
  <c r="K2984" i="4"/>
  <c r="K2973" i="4"/>
  <c r="K2962" i="4"/>
  <c r="K2951" i="4"/>
  <c r="K2940" i="4"/>
  <c r="K2929" i="4"/>
  <c r="K2918" i="4"/>
  <c r="K2907" i="4"/>
  <c r="K2896" i="4"/>
  <c r="K2885" i="4"/>
  <c r="K2874" i="4"/>
  <c r="K2863" i="4"/>
  <c r="K2852" i="4"/>
  <c r="K2841" i="4"/>
  <c r="K2830" i="4"/>
  <c r="K2819" i="4"/>
  <c r="K2808" i="4"/>
  <c r="K2797" i="4"/>
  <c r="K2786" i="4"/>
  <c r="K2775" i="4"/>
  <c r="K2764" i="4"/>
  <c r="K2753" i="4"/>
  <c r="K2742" i="4"/>
  <c r="K2731" i="4"/>
  <c r="K2720" i="4"/>
  <c r="K2709" i="4"/>
  <c r="K2698" i="4"/>
  <c r="K2687" i="4"/>
  <c r="K2676" i="4"/>
  <c r="K2665" i="4"/>
  <c r="K2654" i="4"/>
  <c r="K2643" i="4"/>
  <c r="K2632" i="4"/>
  <c r="K2621" i="4"/>
  <c r="K2610" i="4"/>
  <c r="K2599" i="4"/>
  <c r="K2588" i="4"/>
  <c r="K2577" i="4"/>
  <c r="K2566" i="4"/>
  <c r="K2555" i="4"/>
  <c r="K2544" i="4"/>
  <c r="K2533" i="4"/>
  <c r="K2522" i="4"/>
  <c r="K2511" i="4"/>
  <c r="K2500" i="4"/>
  <c r="K2489" i="4"/>
  <c r="K2478" i="4"/>
  <c r="K2467" i="4"/>
  <c r="K2456" i="4"/>
  <c r="K2445" i="4"/>
  <c r="K2434" i="4"/>
  <c r="K2423" i="4"/>
  <c r="K2412" i="4"/>
  <c r="K2401" i="4"/>
  <c r="K2390" i="4"/>
  <c r="K2379" i="4"/>
  <c r="K2368" i="4"/>
  <c r="K2357" i="4"/>
  <c r="K2346" i="4"/>
  <c r="K2335" i="4"/>
  <c r="K2324" i="4"/>
  <c r="K2313" i="4"/>
  <c r="K2302" i="4"/>
  <c r="K2291" i="4"/>
  <c r="K2280" i="4"/>
  <c r="K2269" i="4"/>
  <c r="K2258" i="4"/>
  <c r="K2247" i="4"/>
  <c r="K2236" i="4"/>
  <c r="K2225" i="4"/>
  <c r="K2214" i="4"/>
  <c r="K2203" i="4"/>
  <c r="K2192" i="4"/>
  <c r="K2181" i="4"/>
  <c r="K2170" i="4"/>
  <c r="K2159" i="4"/>
  <c r="K2148" i="4"/>
  <c r="K2137" i="4"/>
  <c r="K2126" i="4"/>
  <c r="K2115" i="4"/>
  <c r="K2104" i="4"/>
  <c r="K2093" i="4"/>
  <c r="K2082" i="4"/>
  <c r="K2071" i="4"/>
  <c r="K2060" i="4"/>
  <c r="K2049" i="4"/>
  <c r="K2038" i="4"/>
  <c r="K2027" i="4"/>
  <c r="K2016" i="4"/>
  <c r="K2005" i="4"/>
  <c r="K1994" i="4"/>
  <c r="K1983" i="4"/>
  <c r="K1972" i="4"/>
  <c r="K1961" i="4"/>
  <c r="K1950" i="4"/>
  <c r="K1939" i="4"/>
  <c r="K1928" i="4"/>
  <c r="K1917" i="4"/>
  <c r="K1906" i="4"/>
  <c r="K1895" i="4"/>
  <c r="K1884" i="4"/>
  <c r="K1873" i="4"/>
  <c r="K1862" i="4"/>
  <c r="K1851" i="4"/>
  <c r="K1840" i="4"/>
  <c r="K1829" i="4"/>
  <c r="K1818" i="4"/>
  <c r="K1807" i="4"/>
  <c r="K1796" i="4"/>
  <c r="K1785" i="4"/>
  <c r="K1774" i="4"/>
  <c r="K1763" i="4"/>
  <c r="K1752" i="4"/>
  <c r="K1741" i="4"/>
  <c r="K1730" i="4"/>
  <c r="K1719" i="4"/>
  <c r="K1708" i="4"/>
  <c r="K1697" i="4"/>
  <c r="K1686" i="4"/>
  <c r="K1675" i="4"/>
  <c r="K1664" i="4"/>
  <c r="K1653" i="4"/>
  <c r="K1642" i="4"/>
  <c r="K1631" i="4"/>
  <c r="K1620" i="4"/>
  <c r="K1609" i="4"/>
  <c r="K1598" i="4"/>
  <c r="K1587" i="4"/>
  <c r="K1554" i="4"/>
  <c r="K1563" i="4"/>
  <c r="K1574" i="4"/>
  <c r="K1543" i="4"/>
  <c r="K1532" i="4"/>
  <c r="K1521" i="4"/>
  <c r="K1510" i="4"/>
  <c r="K1499" i="4"/>
  <c r="K1488" i="4"/>
  <c r="K1477" i="4"/>
  <c r="K1466" i="4"/>
  <c r="K1455" i="4"/>
  <c r="K1444" i="4"/>
  <c r="K1433" i="4"/>
  <c r="K1422" i="4"/>
  <c r="K1411" i="4"/>
  <c r="K1400" i="4"/>
  <c r="K1389" i="4"/>
  <c r="K1378" i="4"/>
  <c r="K1367" i="4"/>
  <c r="K1356" i="4"/>
  <c r="K1345" i="4"/>
  <c r="K1334" i="4"/>
  <c r="K1323" i="4"/>
  <c r="K1312" i="4"/>
  <c r="K1301" i="4"/>
  <c r="K1290" i="4"/>
  <c r="K1279" i="4"/>
  <c r="K1268" i="4"/>
  <c r="K1257" i="4"/>
  <c r="K1246" i="4"/>
  <c r="K1235" i="4"/>
  <c r="K1224" i="4"/>
  <c r="K1213" i="4"/>
  <c r="K1202" i="4"/>
  <c r="K1191" i="4"/>
  <c r="K1180" i="4"/>
  <c r="K1169" i="4"/>
  <c r="K1158" i="4"/>
  <c r="K1147" i="4"/>
  <c r="K1136" i="4"/>
  <c r="K1125" i="4"/>
  <c r="K1114" i="4"/>
  <c r="K1103" i="4"/>
  <c r="K1092" i="4"/>
  <c r="K1081" i="4"/>
  <c r="K1070" i="4"/>
  <c r="K1059" i="4"/>
  <c r="K1048" i="4"/>
  <c r="K1037" i="4"/>
  <c r="K1026" i="4"/>
  <c r="K1015" i="4"/>
  <c r="K1004" i="4"/>
  <c r="K993" i="4"/>
  <c r="K982" i="4"/>
  <c r="K971" i="4"/>
  <c r="K960" i="4"/>
  <c r="K949" i="4"/>
  <c r="K938" i="4"/>
  <c r="K927" i="4"/>
  <c r="K916" i="4"/>
  <c r="K905" i="4"/>
  <c r="K894" i="4"/>
  <c r="K883" i="4"/>
  <c r="K872" i="4"/>
  <c r="K861" i="4"/>
  <c r="K850" i="4"/>
  <c r="K839" i="4"/>
  <c r="K828" i="4"/>
  <c r="K817" i="4"/>
  <c r="K806" i="4"/>
  <c r="K795" i="4"/>
  <c r="K784" i="4"/>
  <c r="K773" i="4"/>
  <c r="K762" i="4"/>
  <c r="K751" i="4"/>
  <c r="K740" i="4"/>
  <c r="K729" i="4"/>
  <c r="K718" i="4"/>
  <c r="K707" i="4"/>
  <c r="K696" i="4"/>
  <c r="K685" i="4"/>
  <c r="K674" i="4"/>
  <c r="K663" i="4"/>
  <c r="K652" i="4"/>
  <c r="K641" i="4"/>
  <c r="K630" i="4"/>
  <c r="K619" i="4"/>
  <c r="K608" i="4"/>
  <c r="K597" i="4"/>
  <c r="K586" i="4"/>
  <c r="K575" i="4"/>
  <c r="K564" i="4"/>
  <c r="K553" i="4"/>
  <c r="K542" i="4"/>
  <c r="K531" i="4"/>
  <c r="K520" i="4"/>
  <c r="K509" i="4"/>
  <c r="K498" i="4"/>
  <c r="K487" i="4"/>
  <c r="K476" i="4"/>
  <c r="K465" i="4"/>
  <c r="K454" i="4"/>
  <c r="K443" i="4"/>
  <c r="K432" i="4"/>
  <c r="K421" i="4"/>
  <c r="K410" i="4"/>
  <c r="K399" i="4"/>
  <c r="K388" i="4"/>
  <c r="K377" i="4"/>
  <c r="K366" i="4"/>
  <c r="K355" i="4"/>
  <c r="K344" i="4"/>
  <c r="K333" i="4"/>
  <c r="K322" i="4"/>
  <c r="K311" i="4"/>
  <c r="K300" i="4"/>
  <c r="K289" i="4"/>
  <c r="K278" i="4"/>
  <c r="K267" i="4"/>
  <c r="K256" i="4"/>
  <c r="K245" i="4"/>
  <c r="K234" i="4"/>
  <c r="K223" i="4"/>
  <c r="K212" i="4"/>
  <c r="K201" i="4"/>
  <c r="K190" i="4"/>
  <c r="K179" i="4"/>
  <c r="K168" i="4"/>
  <c r="K157" i="4"/>
  <c r="K146" i="4"/>
  <c r="K135" i="4"/>
  <c r="K124" i="4"/>
  <c r="K113" i="4"/>
  <c r="K102" i="4"/>
  <c r="K91" i="4"/>
  <c r="K80" i="4"/>
  <c r="K69" i="4"/>
  <c r="K58" i="4"/>
  <c r="K47" i="4"/>
  <c r="K36" i="4"/>
  <c r="K25" i="4"/>
  <c r="K14" i="4"/>
  <c r="K3" i="4"/>
  <c r="K3555" i="4"/>
  <c r="K3544" i="4"/>
  <c r="K3533" i="4"/>
  <c r="K3522" i="4"/>
  <c r="K3511" i="4"/>
  <c r="K3500" i="4"/>
  <c r="K3489" i="4"/>
  <c r="K3478" i="4"/>
  <c r="K3467" i="4"/>
  <c r="K3456" i="4"/>
  <c r="K3445" i="4"/>
  <c r="K3434" i="4"/>
  <c r="K3423" i="4"/>
  <c r="K3412" i="4"/>
  <c r="K3401" i="4"/>
  <c r="K3390" i="4"/>
  <c r="K3379" i="4"/>
  <c r="K3368" i="4"/>
  <c r="K3357" i="4"/>
  <c r="K3346" i="4"/>
  <c r="K3335" i="4"/>
  <c r="K3324" i="4"/>
  <c r="K3313" i="4"/>
  <c r="K3302" i="4"/>
  <c r="K3291" i="4"/>
  <c r="K3280" i="4"/>
  <c r="K3269" i="4"/>
  <c r="K3258" i="4"/>
  <c r="K3247" i="4"/>
  <c r="K3236" i="4"/>
  <c r="K3225" i="4"/>
  <c r="K3214" i="4"/>
  <c r="K3203" i="4"/>
  <c r="K3192" i="4"/>
  <c r="K3181" i="4"/>
  <c r="K3170" i="4"/>
  <c r="K3159" i="4"/>
  <c r="K3148" i="4"/>
  <c r="K3137" i="4"/>
  <c r="K3126" i="4"/>
  <c r="K3115" i="4"/>
  <c r="K3104" i="4"/>
  <c r="K3093" i="4"/>
  <c r="K3082" i="4"/>
  <c r="K3071" i="4"/>
  <c r="K3060" i="4"/>
  <c r="K3049" i="4"/>
  <c r="K3038" i="4"/>
  <c r="K3027" i="4"/>
  <c r="K3016" i="4"/>
  <c r="K3005" i="4"/>
  <c r="K2994" i="4"/>
  <c r="K2983" i="4"/>
  <c r="K2972" i="4"/>
  <c r="K2961" i="4"/>
  <c r="K2950" i="4"/>
  <c r="K2939" i="4"/>
  <c r="K2928" i="4"/>
  <c r="K2917" i="4"/>
  <c r="K2906" i="4"/>
  <c r="K2895" i="4"/>
  <c r="K2884" i="4"/>
  <c r="K2873" i="4"/>
  <c r="K2862" i="4"/>
  <c r="K2851" i="4"/>
  <c r="K2840" i="4"/>
  <c r="K2829" i="4"/>
  <c r="K2818" i="4"/>
  <c r="K2807" i="4"/>
  <c r="K2796" i="4"/>
  <c r="K2785" i="4"/>
  <c r="K2774" i="4"/>
  <c r="K2763" i="4"/>
  <c r="K2752" i="4"/>
  <c r="K2741" i="4"/>
  <c r="K2730" i="4"/>
  <c r="K2719" i="4"/>
  <c r="K2708" i="4"/>
  <c r="K2697" i="4"/>
  <c r="K2686" i="4"/>
  <c r="K2675" i="4"/>
  <c r="K2664" i="4"/>
  <c r="K2653" i="4"/>
  <c r="K2642" i="4"/>
  <c r="K2631" i="4"/>
  <c r="K2620" i="4"/>
  <c r="K2609" i="4"/>
  <c r="K2598" i="4"/>
  <c r="K2587" i="4"/>
  <c r="K2576" i="4"/>
  <c r="K2565" i="4"/>
  <c r="K2554" i="4"/>
  <c r="K2543" i="4"/>
  <c r="K2532" i="4"/>
  <c r="K2521" i="4"/>
  <c r="K2510" i="4"/>
  <c r="K2499" i="4"/>
  <c r="K2488" i="4"/>
  <c r="K2477" i="4"/>
  <c r="K2466" i="4"/>
  <c r="K2455" i="4"/>
  <c r="K2444" i="4"/>
  <c r="K2433" i="4"/>
  <c r="K2422" i="4"/>
  <c r="K2411" i="4"/>
  <c r="K2400" i="4"/>
  <c r="K2389" i="4"/>
  <c r="K2378" i="4"/>
  <c r="K2367" i="4"/>
  <c r="K2356" i="4"/>
  <c r="K2345" i="4"/>
  <c r="K2334" i="4"/>
  <c r="K2323" i="4"/>
  <c r="K2312" i="4"/>
  <c r="K2301" i="4"/>
  <c r="K2290" i="4"/>
  <c r="K2279" i="4"/>
  <c r="K2268" i="4"/>
  <c r="K2257" i="4"/>
  <c r="K2246" i="4"/>
  <c r="K2235" i="4"/>
  <c r="K2224" i="4"/>
  <c r="K2213" i="4"/>
  <c r="K2202" i="4"/>
  <c r="K2191" i="4"/>
  <c r="K2180" i="4"/>
  <c r="K2169" i="4"/>
  <c r="K2158" i="4"/>
  <c r="K2147" i="4"/>
  <c r="K2136" i="4"/>
  <c r="K2125" i="4"/>
  <c r="K2114" i="4"/>
  <c r="K2103" i="4"/>
  <c r="K2092" i="4"/>
  <c r="K2081" i="4"/>
  <c r="K2070" i="4"/>
  <c r="K2059" i="4"/>
  <c r="K2048" i="4"/>
  <c r="K2037" i="4"/>
  <c r="K2026" i="4"/>
  <c r="K2015" i="4"/>
  <c r="K2004" i="4"/>
  <c r="K1993" i="4"/>
  <c r="K1982" i="4"/>
  <c r="K1971" i="4"/>
  <c r="K1960" i="4"/>
  <c r="K1949" i="4"/>
  <c r="K1938" i="4"/>
  <c r="K1927" i="4"/>
  <c r="K1916" i="4"/>
  <c r="K1905" i="4"/>
  <c r="K1894" i="4"/>
  <c r="K1883" i="4"/>
  <c r="K1872" i="4"/>
  <c r="K1861" i="4"/>
  <c r="K1850" i="4"/>
  <c r="K1839" i="4"/>
  <c r="K1828" i="4"/>
  <c r="K1817" i="4"/>
  <c r="K1806" i="4"/>
  <c r="K1795" i="4"/>
  <c r="K1784" i="4"/>
  <c r="K1773" i="4"/>
  <c r="K1762" i="4"/>
  <c r="K1751" i="4"/>
  <c r="K1740" i="4"/>
  <c r="K1729" i="4"/>
  <c r="K1718" i="4"/>
  <c r="K1707" i="4"/>
  <c r="K1696" i="4"/>
  <c r="K1685" i="4"/>
  <c r="K1674" i="4"/>
  <c r="K1663" i="4"/>
  <c r="K1652" i="4"/>
  <c r="K1641" i="4"/>
  <c r="K1630" i="4"/>
  <c r="K1619" i="4"/>
  <c r="K1608" i="4"/>
  <c r="K1597" i="4"/>
  <c r="K1586" i="4"/>
  <c r="K1553" i="4"/>
  <c r="K1562" i="4"/>
  <c r="K1573" i="4"/>
  <c r="K1542" i="4"/>
  <c r="K1531" i="4"/>
  <c r="K1520" i="4"/>
  <c r="K1509" i="4"/>
  <c r="K1498" i="4"/>
  <c r="K1487" i="4"/>
  <c r="K1476" i="4"/>
  <c r="K1465" i="4"/>
  <c r="K1454" i="4"/>
  <c r="K1443" i="4"/>
  <c r="K1432" i="4"/>
  <c r="K1421" i="4"/>
  <c r="K1410" i="4"/>
  <c r="K1399" i="4"/>
  <c r="K1388" i="4"/>
  <c r="K1377" i="4"/>
  <c r="K1366" i="4"/>
  <c r="K1355" i="4"/>
  <c r="K1344" i="4"/>
  <c r="K1333" i="4"/>
  <c r="K1322" i="4"/>
  <c r="K1311" i="4"/>
  <c r="K1300" i="4"/>
  <c r="K1289" i="4"/>
  <c r="K1278" i="4"/>
  <c r="K1267" i="4"/>
  <c r="K1256" i="4"/>
  <c r="K1245" i="4"/>
  <c r="K1234" i="4"/>
  <c r="K1223" i="4"/>
  <c r="K1212" i="4"/>
  <c r="K1201" i="4"/>
  <c r="K1190" i="4"/>
  <c r="K1179" i="4"/>
  <c r="K1168" i="4"/>
  <c r="K1157" i="4"/>
  <c r="K1146" i="4"/>
  <c r="K1135" i="4"/>
  <c r="K1124" i="4"/>
  <c r="K1113" i="4"/>
  <c r="K1102" i="4"/>
  <c r="K1091" i="4"/>
  <c r="K1080" i="4"/>
  <c r="K1069" i="4"/>
  <c r="K1058" i="4"/>
  <c r="K1047" i="4"/>
  <c r="K1036" i="4"/>
  <c r="K1025" i="4"/>
  <c r="K1014" i="4"/>
  <c r="K1003" i="4"/>
  <c r="K992" i="4"/>
  <c r="K981" i="4"/>
  <c r="K970" i="4"/>
  <c r="K959" i="4"/>
  <c r="K948" i="4"/>
  <c r="K937" i="4"/>
  <c r="K926" i="4"/>
  <c r="K915" i="4"/>
  <c r="K904" i="4"/>
  <c r="K893" i="4"/>
  <c r="K882" i="4"/>
  <c r="K871" i="4"/>
  <c r="K860" i="4"/>
  <c r="K849" i="4"/>
  <c r="K838" i="4"/>
  <c r="K827" i="4"/>
  <c r="K816" i="4"/>
  <c r="K805" i="4"/>
  <c r="K794" i="4"/>
  <c r="K783" i="4"/>
  <c r="K772" i="4"/>
  <c r="K761" i="4"/>
  <c r="K750" i="4"/>
  <c r="K739" i="4"/>
  <c r="K728" i="4"/>
  <c r="K717" i="4"/>
  <c r="K706" i="4"/>
  <c r="K695" i="4"/>
  <c r="K684" i="4"/>
  <c r="K673" i="4"/>
  <c r="K662" i="4"/>
  <c r="K651" i="4"/>
  <c r="K640" i="4"/>
  <c r="K629" i="4"/>
  <c r="K618" i="4"/>
  <c r="K607" i="4"/>
  <c r="K596" i="4"/>
  <c r="K585" i="4"/>
  <c r="K574" i="4"/>
  <c r="K563" i="4"/>
  <c r="K552" i="4"/>
  <c r="K541" i="4"/>
  <c r="K530" i="4"/>
  <c r="K519" i="4"/>
  <c r="K508" i="4"/>
  <c r="K497" i="4"/>
  <c r="K486" i="4"/>
  <c r="K475" i="4"/>
  <c r="K464" i="4"/>
  <c r="K453" i="4"/>
  <c r="K442" i="4"/>
  <c r="K431" i="4"/>
  <c r="K420" i="4"/>
  <c r="K409" i="4"/>
  <c r="K398" i="4"/>
  <c r="K387" i="4"/>
  <c r="K376" i="4"/>
  <c r="K365" i="4"/>
  <c r="K354" i="4"/>
  <c r="K343" i="4"/>
  <c r="K332" i="4"/>
  <c r="K321" i="4"/>
  <c r="K310" i="4"/>
  <c r="K299" i="4"/>
  <c r="K288" i="4"/>
  <c r="K277" i="4"/>
  <c r="K266" i="4"/>
  <c r="K255" i="4"/>
  <c r="K244" i="4"/>
  <c r="K233" i="4"/>
  <c r="K222" i="4"/>
  <c r="K211" i="4"/>
  <c r="K200" i="4"/>
  <c r="K189" i="4"/>
  <c r="K178" i="4"/>
  <c r="K167" i="4"/>
  <c r="K156" i="4"/>
  <c r="K145" i="4"/>
  <c r="K134" i="4"/>
  <c r="K123" i="4"/>
  <c r="K112" i="4"/>
  <c r="K101" i="4"/>
  <c r="K90" i="4"/>
  <c r="K79" i="4"/>
  <c r="K68" i="4"/>
  <c r="K57" i="4"/>
  <c r="K46" i="4"/>
  <c r="K35" i="4"/>
  <c r="K24" i="4"/>
  <c r="K13" i="4"/>
  <c r="K2" i="4"/>
  <c r="K2" i="2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2" i="3"/>
  <c r="K1298" i="2"/>
  <c r="K1300" i="2"/>
  <c r="K1301" i="2"/>
  <c r="K1302" i="2"/>
  <c r="K1303" i="2"/>
  <c r="K1304" i="2"/>
  <c r="K1305" i="2"/>
  <c r="K1306" i="2"/>
  <c r="K1307" i="2"/>
  <c r="K1308" i="2"/>
  <c r="K1309" i="2"/>
  <c r="K1311" i="2"/>
  <c r="K1312" i="2"/>
  <c r="K1313" i="2"/>
  <c r="K1314" i="2"/>
  <c r="K1315" i="2"/>
  <c r="K1316" i="2"/>
  <c r="K1317" i="2"/>
  <c r="K1318" i="2"/>
  <c r="K1319" i="2"/>
  <c r="K1320" i="2"/>
  <c r="K1322" i="2"/>
  <c r="K1323" i="2"/>
  <c r="K1324" i="2"/>
  <c r="K1325" i="2"/>
  <c r="K1326" i="2"/>
  <c r="K1327" i="2"/>
  <c r="K1328" i="2"/>
  <c r="K1329" i="2"/>
  <c r="K1330" i="2"/>
  <c r="K1331" i="2"/>
  <c r="K1333" i="2"/>
  <c r="K1334" i="2"/>
  <c r="K1335" i="2"/>
  <c r="K1336" i="2"/>
  <c r="K1337" i="2"/>
  <c r="K1338" i="2"/>
  <c r="K1339" i="2"/>
  <c r="K1340" i="2"/>
  <c r="K1341" i="2"/>
  <c r="K1342" i="2"/>
  <c r="K1344" i="2"/>
  <c r="K1345" i="2"/>
  <c r="K1346" i="2"/>
  <c r="K1347" i="2"/>
  <c r="K1348" i="2"/>
  <c r="K1349" i="2"/>
  <c r="K1350" i="2"/>
  <c r="K1351" i="2"/>
  <c r="K1352" i="2"/>
  <c r="K1353" i="2"/>
  <c r="K1355" i="2"/>
  <c r="K1356" i="2"/>
  <c r="K1357" i="2"/>
  <c r="K1358" i="2"/>
  <c r="K1359" i="2"/>
  <c r="K1360" i="2"/>
  <c r="K1361" i="2"/>
  <c r="K1362" i="2"/>
  <c r="K1363" i="2"/>
  <c r="K1364" i="2"/>
  <c r="K1366" i="2"/>
  <c r="K1367" i="2"/>
  <c r="K1368" i="2"/>
  <c r="K1369" i="2"/>
  <c r="K1370" i="2"/>
  <c r="K1371" i="2"/>
  <c r="K1372" i="2"/>
  <c r="K1373" i="2"/>
  <c r="K1374" i="2"/>
  <c r="K1375" i="2"/>
  <c r="K1377" i="2"/>
  <c r="K1378" i="2"/>
  <c r="K1379" i="2"/>
  <c r="K1380" i="2"/>
  <c r="K1381" i="2"/>
  <c r="K1382" i="2"/>
  <c r="K1383" i="2"/>
  <c r="K1384" i="2"/>
  <c r="K1385" i="2"/>
  <c r="K1386" i="2"/>
  <c r="K1388" i="2"/>
  <c r="K1389" i="2"/>
  <c r="K1390" i="2"/>
  <c r="K1391" i="2"/>
  <c r="K1392" i="2"/>
  <c r="K1393" i="2"/>
  <c r="K1394" i="2"/>
  <c r="K1395" i="2"/>
  <c r="K1396" i="2"/>
  <c r="K1397" i="2"/>
  <c r="K1399" i="2"/>
  <c r="K1400" i="2"/>
  <c r="K1401" i="2"/>
  <c r="K1402" i="2"/>
  <c r="K1403" i="2"/>
  <c r="K1404" i="2"/>
  <c r="K1405" i="2"/>
  <c r="K1406" i="2"/>
  <c r="K1407" i="2"/>
  <c r="K1408" i="2"/>
  <c r="K1410" i="2"/>
  <c r="K1411" i="2"/>
  <c r="K1412" i="2"/>
  <c r="K1413" i="2"/>
  <c r="K1414" i="2"/>
  <c r="K1415" i="2"/>
  <c r="K1416" i="2"/>
  <c r="K1417" i="2"/>
  <c r="K1418" i="2"/>
  <c r="K1419" i="2"/>
  <c r="K1421" i="2"/>
  <c r="K1422" i="2"/>
  <c r="K1423" i="2"/>
  <c r="K1424" i="2"/>
  <c r="K1425" i="2"/>
  <c r="K1426" i="2"/>
  <c r="K1427" i="2"/>
  <c r="K1428" i="2"/>
  <c r="K1429" i="2"/>
  <c r="K1430" i="2"/>
  <c r="K1432" i="2"/>
  <c r="K1433" i="2"/>
  <c r="K1434" i="2"/>
  <c r="K1435" i="2"/>
  <c r="K1436" i="2"/>
  <c r="K1437" i="2"/>
  <c r="K1438" i="2"/>
  <c r="K1439" i="2"/>
  <c r="K1440" i="2"/>
  <c r="K1441" i="2"/>
  <c r="K1443" i="2"/>
  <c r="K1444" i="2"/>
  <c r="K1445" i="2"/>
  <c r="K1446" i="2"/>
  <c r="K1447" i="2"/>
  <c r="K1448" i="2"/>
  <c r="K1449" i="2"/>
  <c r="K1450" i="2"/>
  <c r="K1451" i="2"/>
  <c r="K1452" i="2"/>
  <c r="K1454" i="2"/>
  <c r="K1455" i="2"/>
  <c r="K1456" i="2"/>
  <c r="K1457" i="2"/>
  <c r="K1458" i="2"/>
  <c r="K1459" i="2"/>
  <c r="K1460" i="2"/>
  <c r="K1461" i="2"/>
  <c r="K1462" i="2"/>
  <c r="K1463" i="2"/>
  <c r="K1465" i="2"/>
  <c r="K1466" i="2"/>
  <c r="K1467" i="2"/>
  <c r="K1468" i="2"/>
  <c r="K1469" i="2"/>
  <c r="K1470" i="2"/>
  <c r="K1471" i="2"/>
  <c r="K1472" i="2"/>
  <c r="K1473" i="2"/>
  <c r="K1474" i="2"/>
  <c r="K1476" i="2"/>
  <c r="K1477" i="2"/>
  <c r="K1478" i="2"/>
  <c r="K1479" i="2"/>
  <c r="K1480" i="2"/>
  <c r="K1481" i="2"/>
  <c r="K1482" i="2"/>
  <c r="K1483" i="2"/>
  <c r="K1484" i="2"/>
  <c r="K1485" i="2"/>
  <c r="K1487" i="2"/>
  <c r="K1488" i="2"/>
  <c r="K1489" i="2"/>
  <c r="K1490" i="2"/>
  <c r="K1491" i="2"/>
  <c r="K1492" i="2"/>
  <c r="K1493" i="2"/>
  <c r="K1494" i="2"/>
  <c r="K1495" i="2"/>
  <c r="K1496" i="2"/>
  <c r="K1498" i="2"/>
  <c r="K1499" i="2"/>
  <c r="K1500" i="2"/>
  <c r="K1501" i="2"/>
  <c r="K1502" i="2"/>
  <c r="K1503" i="2"/>
  <c r="K1504" i="2"/>
  <c r="K1505" i="2"/>
  <c r="K1506" i="2"/>
  <c r="K1507" i="2"/>
  <c r="K1509" i="2"/>
  <c r="K1510" i="2"/>
  <c r="K1511" i="2"/>
  <c r="K1512" i="2"/>
  <c r="K1513" i="2"/>
  <c r="K1514" i="2"/>
  <c r="K1515" i="2"/>
  <c r="K1516" i="2"/>
  <c r="K1517" i="2"/>
  <c r="K1518" i="2"/>
  <c r="K1520" i="2"/>
  <c r="K1521" i="2"/>
  <c r="K1522" i="2"/>
  <c r="K1523" i="2"/>
  <c r="K1524" i="2"/>
  <c r="K1525" i="2"/>
  <c r="K1526" i="2"/>
  <c r="K1527" i="2"/>
  <c r="K1528" i="2"/>
  <c r="K1529" i="2"/>
  <c r="K1531" i="2"/>
  <c r="K1532" i="2"/>
  <c r="K1533" i="2"/>
  <c r="K1534" i="2"/>
  <c r="K1535" i="2"/>
  <c r="K1536" i="2"/>
  <c r="K1537" i="2"/>
  <c r="K1538" i="2"/>
  <c r="K1539" i="2"/>
  <c r="K1540" i="2"/>
  <c r="K1542" i="2"/>
  <c r="K1543" i="2"/>
  <c r="K1544" i="2"/>
  <c r="K1545" i="2"/>
  <c r="K1546" i="2"/>
  <c r="K1547" i="2"/>
  <c r="K1548" i="2"/>
  <c r="K1549" i="2"/>
  <c r="K1550" i="2"/>
  <c r="K1551" i="2"/>
  <c r="K1553" i="2"/>
  <c r="K1554" i="2"/>
  <c r="K1555" i="2"/>
  <c r="K1556" i="2"/>
  <c r="K1557" i="2"/>
  <c r="K1558" i="2"/>
  <c r="K1559" i="2"/>
  <c r="K1560" i="2"/>
  <c r="K1561" i="2"/>
  <c r="K1562" i="2"/>
  <c r="K1564" i="2"/>
  <c r="K1565" i="2"/>
  <c r="K1566" i="2"/>
  <c r="K1567" i="2"/>
  <c r="K1568" i="2"/>
  <c r="K1569" i="2"/>
  <c r="K1570" i="2"/>
  <c r="K1571" i="2"/>
  <c r="K1572" i="2"/>
  <c r="K1573" i="2"/>
  <c r="K1575" i="2"/>
  <c r="K1576" i="2"/>
  <c r="K1577" i="2"/>
  <c r="K1578" i="2"/>
  <c r="K1579" i="2"/>
  <c r="K1580" i="2"/>
  <c r="K1581" i="2"/>
  <c r="K1582" i="2"/>
  <c r="K1583" i="2"/>
  <c r="K1584" i="2"/>
  <c r="K1586" i="2"/>
  <c r="K1587" i="2"/>
  <c r="K1588" i="2"/>
  <c r="K1589" i="2"/>
  <c r="K1590" i="2"/>
  <c r="K1591" i="2"/>
  <c r="K1592" i="2"/>
  <c r="K1593" i="2"/>
  <c r="K1594" i="2"/>
  <c r="K1595" i="2"/>
  <c r="K1597" i="2"/>
  <c r="K1598" i="2"/>
  <c r="K1599" i="2"/>
  <c r="K1600" i="2"/>
  <c r="K1601" i="2"/>
  <c r="K1602" i="2"/>
  <c r="K1603" i="2"/>
  <c r="K1604" i="2"/>
  <c r="K1605" i="2"/>
  <c r="K1606" i="2"/>
  <c r="K1608" i="2"/>
  <c r="K1609" i="2"/>
  <c r="K1610" i="2"/>
  <c r="K1611" i="2"/>
  <c r="K1612" i="2"/>
  <c r="K1613" i="2"/>
  <c r="K1614" i="2"/>
  <c r="K1615" i="2"/>
  <c r="K1616" i="2"/>
  <c r="K1617" i="2"/>
  <c r="K1619" i="2"/>
  <c r="K1620" i="2"/>
  <c r="K1621" i="2"/>
  <c r="K1622" i="2"/>
  <c r="K1623" i="2"/>
  <c r="K1624" i="2"/>
  <c r="K1625" i="2"/>
  <c r="K1626" i="2"/>
  <c r="K1627" i="2"/>
  <c r="K1628" i="2"/>
  <c r="K1630" i="2"/>
  <c r="K1631" i="2"/>
  <c r="K1632" i="2"/>
  <c r="K1633" i="2"/>
  <c r="K1634" i="2"/>
  <c r="K1635" i="2"/>
  <c r="K1636" i="2"/>
  <c r="K1637" i="2"/>
  <c r="K1638" i="2"/>
  <c r="K1639" i="2"/>
  <c r="K1641" i="2"/>
  <c r="K1642" i="2"/>
  <c r="K1643" i="2"/>
  <c r="K1644" i="2"/>
  <c r="K1645" i="2"/>
  <c r="K1646" i="2"/>
  <c r="K1647" i="2"/>
  <c r="K1648" i="2"/>
  <c r="K1649" i="2"/>
  <c r="K1650" i="2"/>
  <c r="K1652" i="2"/>
  <c r="K1653" i="2"/>
  <c r="K1654" i="2"/>
  <c r="K1655" i="2"/>
  <c r="K1656" i="2"/>
  <c r="K1657" i="2"/>
  <c r="K1658" i="2"/>
  <c r="K1659" i="2"/>
  <c r="K1660" i="2"/>
  <c r="K1661" i="2"/>
  <c r="K1663" i="2"/>
  <c r="K1664" i="2"/>
  <c r="K1665" i="2"/>
  <c r="K1666" i="2"/>
  <c r="K1667" i="2"/>
  <c r="K1668" i="2"/>
  <c r="K1669" i="2"/>
  <c r="K1670" i="2"/>
  <c r="K1671" i="2"/>
  <c r="K1672" i="2"/>
  <c r="K1674" i="2"/>
  <c r="K1675" i="2"/>
  <c r="K1676" i="2"/>
  <c r="K1677" i="2"/>
  <c r="K1678" i="2"/>
  <c r="K1679" i="2"/>
  <c r="K1680" i="2"/>
  <c r="K1681" i="2"/>
  <c r="K1682" i="2"/>
  <c r="K1683" i="2"/>
  <c r="K1685" i="2"/>
  <c r="K1686" i="2"/>
  <c r="K1687" i="2"/>
  <c r="K1688" i="2"/>
  <c r="K1689" i="2"/>
  <c r="K1690" i="2"/>
  <c r="K1691" i="2"/>
  <c r="K1692" i="2"/>
  <c r="K1693" i="2"/>
  <c r="K1694" i="2"/>
  <c r="K1696" i="2"/>
  <c r="K1697" i="2"/>
  <c r="K1698" i="2"/>
  <c r="K1699" i="2"/>
  <c r="K1700" i="2"/>
  <c r="K1701" i="2"/>
  <c r="K1702" i="2"/>
  <c r="K1703" i="2"/>
  <c r="K1704" i="2"/>
  <c r="K1705" i="2"/>
  <c r="K1707" i="2"/>
  <c r="K1708" i="2"/>
  <c r="K1709" i="2"/>
  <c r="K1710" i="2"/>
  <c r="K1711" i="2"/>
  <c r="K1712" i="2"/>
  <c r="K1713" i="2"/>
  <c r="K1714" i="2"/>
  <c r="K1715" i="2"/>
  <c r="K1716" i="2"/>
  <c r="K1718" i="2"/>
  <c r="K1719" i="2"/>
  <c r="K1720" i="2"/>
  <c r="K1721" i="2"/>
  <c r="K1722" i="2"/>
  <c r="K1723" i="2"/>
  <c r="K1724" i="2"/>
  <c r="K1725" i="2"/>
  <c r="K1726" i="2"/>
  <c r="K1727" i="2"/>
  <c r="K1729" i="2"/>
  <c r="K1730" i="2"/>
  <c r="K1731" i="2"/>
  <c r="K1732" i="2"/>
  <c r="K1733" i="2"/>
  <c r="K1734" i="2"/>
  <c r="K1735" i="2"/>
  <c r="K1736" i="2"/>
  <c r="K1737" i="2"/>
  <c r="K1738" i="2"/>
  <c r="K1740" i="2"/>
  <c r="K1741" i="2"/>
  <c r="K1742" i="2"/>
  <c r="K1743" i="2"/>
  <c r="K1744" i="2"/>
  <c r="K1745" i="2"/>
  <c r="K1746" i="2"/>
  <c r="K1747" i="2"/>
  <c r="K1748" i="2"/>
  <c r="K1749" i="2"/>
  <c r="K1751" i="2"/>
  <c r="K1752" i="2"/>
  <c r="K1753" i="2"/>
  <c r="K1754" i="2"/>
  <c r="K1755" i="2"/>
  <c r="K1756" i="2"/>
  <c r="K1757" i="2"/>
  <c r="K1758" i="2"/>
  <c r="K1759" i="2"/>
  <c r="K1760" i="2"/>
  <c r="K1762" i="2"/>
  <c r="K1763" i="2"/>
  <c r="K1764" i="2"/>
  <c r="K1765" i="2"/>
  <c r="K1766" i="2"/>
  <c r="K1767" i="2"/>
  <c r="K1768" i="2"/>
  <c r="K1769" i="2"/>
  <c r="K1770" i="2"/>
  <c r="K1771" i="2"/>
  <c r="K1773" i="2"/>
  <c r="K1774" i="2"/>
  <c r="K1775" i="2"/>
  <c r="K1776" i="2"/>
  <c r="K1777" i="2"/>
  <c r="K1778" i="2"/>
  <c r="K1779" i="2"/>
  <c r="K1780" i="2"/>
  <c r="K1781" i="2"/>
  <c r="K1782" i="2"/>
  <c r="K1784" i="2"/>
  <c r="K1785" i="2"/>
  <c r="K1786" i="2"/>
  <c r="K1787" i="2"/>
  <c r="K1788" i="2"/>
  <c r="K1789" i="2"/>
  <c r="K1790" i="2"/>
  <c r="K1791" i="2"/>
  <c r="K1792" i="2"/>
  <c r="K1793" i="2"/>
  <c r="K1795" i="2"/>
  <c r="K1796" i="2"/>
  <c r="K1797" i="2"/>
  <c r="K1798" i="2"/>
  <c r="K1799" i="2"/>
  <c r="K1800" i="2"/>
  <c r="K1801" i="2"/>
  <c r="K1802" i="2"/>
  <c r="K1803" i="2"/>
  <c r="K1804" i="2"/>
  <c r="K1806" i="2"/>
  <c r="K1807" i="2"/>
  <c r="K1808" i="2"/>
  <c r="K1809" i="2"/>
  <c r="K1810" i="2"/>
  <c r="K1811" i="2"/>
  <c r="K1812" i="2"/>
  <c r="K1813" i="2"/>
  <c r="K1814" i="2"/>
  <c r="K1815" i="2"/>
  <c r="K1817" i="2"/>
  <c r="K1818" i="2"/>
  <c r="K1819" i="2"/>
  <c r="K1820" i="2"/>
  <c r="K1821" i="2"/>
  <c r="K1822" i="2"/>
  <c r="K1823" i="2"/>
  <c r="K1824" i="2"/>
  <c r="K1825" i="2"/>
  <c r="K1826" i="2"/>
  <c r="K1828" i="2"/>
  <c r="K1829" i="2"/>
  <c r="K1830" i="2"/>
  <c r="K1831" i="2"/>
  <c r="K1832" i="2"/>
  <c r="K1833" i="2"/>
  <c r="K1834" i="2"/>
  <c r="K1835" i="2"/>
  <c r="K1836" i="2"/>
  <c r="K1837" i="2"/>
  <c r="K1839" i="2"/>
  <c r="K1840" i="2"/>
  <c r="K1841" i="2"/>
  <c r="K1842" i="2"/>
  <c r="K1843" i="2"/>
  <c r="K1844" i="2"/>
  <c r="K1845" i="2"/>
  <c r="K1846" i="2"/>
  <c r="K1847" i="2"/>
  <c r="K1848" i="2"/>
  <c r="K1850" i="2"/>
  <c r="K1851" i="2"/>
  <c r="K1852" i="2"/>
  <c r="K1853" i="2"/>
  <c r="K1854" i="2"/>
  <c r="K1855" i="2"/>
  <c r="K1856" i="2"/>
  <c r="K1857" i="2"/>
  <c r="K1858" i="2"/>
  <c r="K1859" i="2"/>
  <c r="K1861" i="2"/>
  <c r="K1862" i="2"/>
  <c r="K1863" i="2"/>
  <c r="K1864" i="2"/>
  <c r="K1865" i="2"/>
  <c r="K1866" i="2"/>
  <c r="K1867" i="2"/>
  <c r="K1868" i="2"/>
  <c r="K1869" i="2"/>
  <c r="K1870" i="2"/>
  <c r="K1872" i="2"/>
  <c r="K1873" i="2"/>
  <c r="K1874" i="2"/>
  <c r="K1875" i="2"/>
  <c r="K1876" i="2"/>
  <c r="K1877" i="2"/>
  <c r="K1878" i="2"/>
  <c r="K1879" i="2"/>
  <c r="K1880" i="2"/>
  <c r="K1881" i="2"/>
  <c r="K1883" i="2"/>
  <c r="K1884" i="2"/>
  <c r="K1885" i="2"/>
  <c r="K1886" i="2"/>
  <c r="K1887" i="2"/>
  <c r="K1888" i="2"/>
  <c r="K1889" i="2"/>
  <c r="K1890" i="2"/>
  <c r="K1891" i="2"/>
  <c r="K1892" i="2"/>
  <c r="K1894" i="2"/>
  <c r="K1895" i="2"/>
  <c r="K1896" i="2"/>
  <c r="K1897" i="2"/>
  <c r="K1898" i="2"/>
  <c r="K1899" i="2"/>
  <c r="K1900" i="2"/>
  <c r="K1901" i="2"/>
  <c r="K1902" i="2"/>
  <c r="K1903" i="2"/>
  <c r="K1905" i="2"/>
  <c r="K1906" i="2"/>
  <c r="K1907" i="2"/>
  <c r="K1908" i="2"/>
  <c r="K1909" i="2"/>
  <c r="K1910" i="2"/>
  <c r="K1911" i="2"/>
  <c r="K1912" i="2"/>
  <c r="K1913" i="2"/>
  <c r="K1914" i="2"/>
  <c r="K1916" i="2"/>
  <c r="K1917" i="2"/>
  <c r="K1918" i="2"/>
  <c r="K1919" i="2"/>
  <c r="K1920" i="2"/>
  <c r="K1921" i="2"/>
  <c r="K1922" i="2"/>
  <c r="K1923" i="2"/>
  <c r="K1924" i="2"/>
  <c r="K1925" i="2"/>
  <c r="K1927" i="2"/>
  <c r="K1928" i="2"/>
  <c r="K1929" i="2"/>
  <c r="K1930" i="2"/>
  <c r="K1931" i="2"/>
  <c r="K1932" i="2"/>
  <c r="K1933" i="2"/>
  <c r="K1934" i="2"/>
  <c r="K1935" i="2"/>
  <c r="K1936" i="2"/>
  <c r="K1938" i="2"/>
  <c r="K1939" i="2"/>
  <c r="K1940" i="2"/>
  <c r="K1941" i="2"/>
  <c r="K1942" i="2"/>
  <c r="K1943" i="2"/>
  <c r="K1944" i="2"/>
  <c r="K1945" i="2"/>
  <c r="K1946" i="2"/>
  <c r="K1947" i="2"/>
  <c r="K1949" i="2"/>
  <c r="K1950" i="2"/>
  <c r="K1951" i="2"/>
  <c r="K1952" i="2"/>
  <c r="K1953" i="2"/>
  <c r="K1954" i="2"/>
  <c r="K1955" i="2"/>
  <c r="K1956" i="2"/>
  <c r="K1957" i="2"/>
  <c r="K1958" i="2"/>
  <c r="K1960" i="2"/>
  <c r="K1961" i="2"/>
  <c r="K1962" i="2"/>
  <c r="K1963" i="2"/>
  <c r="K1964" i="2"/>
  <c r="K1965" i="2"/>
  <c r="K1966" i="2"/>
  <c r="K1967" i="2"/>
  <c r="K1968" i="2"/>
  <c r="K1969" i="2"/>
  <c r="K1971" i="2"/>
  <c r="K1972" i="2"/>
  <c r="K1973" i="2"/>
  <c r="K1974" i="2"/>
  <c r="K1975" i="2"/>
  <c r="K1976" i="2"/>
  <c r="K1977" i="2"/>
  <c r="K1978" i="2"/>
  <c r="K1979" i="2"/>
  <c r="K1980" i="2"/>
  <c r="K1982" i="2"/>
  <c r="K1983" i="2"/>
  <c r="K1984" i="2"/>
  <c r="K1985" i="2"/>
  <c r="K1986" i="2"/>
  <c r="K1987" i="2"/>
  <c r="K1988" i="2"/>
  <c r="K1989" i="2"/>
  <c r="K1990" i="2"/>
  <c r="K1991" i="2"/>
  <c r="K1993" i="2"/>
  <c r="K1994" i="2"/>
  <c r="K1995" i="2"/>
  <c r="K1996" i="2"/>
  <c r="K1997" i="2"/>
  <c r="K1998" i="2"/>
  <c r="K1999" i="2"/>
  <c r="K2000" i="2"/>
  <c r="K2001" i="2"/>
  <c r="K2002" i="2"/>
  <c r="K2004" i="2"/>
  <c r="K2005" i="2"/>
  <c r="K2006" i="2"/>
  <c r="K2007" i="2"/>
  <c r="K2008" i="2"/>
  <c r="K2009" i="2"/>
  <c r="K2010" i="2"/>
  <c r="K2011" i="2"/>
  <c r="K2012" i="2"/>
  <c r="K2013" i="2"/>
  <c r="K2015" i="2"/>
  <c r="K2016" i="2"/>
  <c r="K2017" i="2"/>
  <c r="K2018" i="2"/>
  <c r="K2019" i="2"/>
  <c r="K2020" i="2"/>
  <c r="K2021" i="2"/>
  <c r="K2022" i="2"/>
  <c r="K2023" i="2"/>
  <c r="K2024" i="2"/>
  <c r="K2026" i="2"/>
  <c r="K2027" i="2"/>
  <c r="K2028" i="2"/>
  <c r="K2029" i="2"/>
  <c r="K2030" i="2"/>
  <c r="K2031" i="2"/>
  <c r="K2032" i="2"/>
  <c r="K2033" i="2"/>
  <c r="K2034" i="2"/>
  <c r="K2035" i="2"/>
  <c r="K2037" i="2"/>
  <c r="K2038" i="2"/>
  <c r="K2039" i="2"/>
  <c r="K2040" i="2"/>
  <c r="K2041" i="2"/>
  <c r="K2042" i="2"/>
  <c r="K2043" i="2"/>
  <c r="K2044" i="2"/>
  <c r="K2045" i="2"/>
  <c r="K2046" i="2"/>
  <c r="K2048" i="2"/>
  <c r="K2049" i="2"/>
  <c r="K2050" i="2"/>
  <c r="K2051" i="2"/>
  <c r="K2052" i="2"/>
  <c r="K2053" i="2"/>
  <c r="K2054" i="2"/>
  <c r="K2055" i="2"/>
  <c r="K2056" i="2"/>
  <c r="K2057" i="2"/>
  <c r="K2059" i="2"/>
  <c r="K2060" i="2"/>
  <c r="K2061" i="2"/>
  <c r="K2062" i="2"/>
  <c r="K2063" i="2"/>
  <c r="K2064" i="2"/>
  <c r="K2065" i="2"/>
  <c r="K2066" i="2"/>
  <c r="K2067" i="2"/>
  <c r="K2068" i="2"/>
  <c r="K2070" i="2"/>
  <c r="K2071" i="2"/>
  <c r="K2072" i="2"/>
  <c r="K2073" i="2"/>
  <c r="K2074" i="2"/>
  <c r="K2075" i="2"/>
  <c r="K2076" i="2"/>
  <c r="K2077" i="2"/>
  <c r="K2078" i="2"/>
  <c r="K2079" i="2"/>
  <c r="K2081" i="2"/>
  <c r="K2082" i="2"/>
  <c r="K2083" i="2"/>
  <c r="K2084" i="2"/>
  <c r="K2085" i="2"/>
  <c r="K2086" i="2"/>
  <c r="K2087" i="2"/>
  <c r="K2088" i="2"/>
  <c r="K2089" i="2"/>
  <c r="K2090" i="2"/>
  <c r="K2092" i="2"/>
  <c r="K2093" i="2"/>
  <c r="K2094" i="2"/>
  <c r="K2095" i="2"/>
  <c r="K2096" i="2"/>
  <c r="K2097" i="2"/>
  <c r="K2098" i="2"/>
  <c r="K2099" i="2"/>
  <c r="K2100" i="2"/>
  <c r="K2101" i="2"/>
  <c r="K2103" i="2"/>
  <c r="K2104" i="2"/>
  <c r="K2105" i="2"/>
  <c r="K2106" i="2"/>
  <c r="K2107" i="2"/>
  <c r="K2108" i="2"/>
  <c r="K2109" i="2"/>
  <c r="K2110" i="2"/>
  <c r="K2111" i="2"/>
  <c r="K2112" i="2"/>
  <c r="K2114" i="2"/>
  <c r="K2115" i="2"/>
  <c r="K2116" i="2"/>
  <c r="K2117" i="2"/>
  <c r="K2118" i="2"/>
  <c r="K2119" i="2"/>
  <c r="K2120" i="2"/>
  <c r="K2121" i="2"/>
  <c r="K2122" i="2"/>
  <c r="K2123" i="2"/>
  <c r="K2125" i="2"/>
  <c r="K2126" i="2"/>
  <c r="K2127" i="2"/>
  <c r="K2128" i="2"/>
  <c r="K2129" i="2"/>
  <c r="K2130" i="2"/>
  <c r="K2131" i="2"/>
  <c r="K2132" i="2"/>
  <c r="K2133" i="2"/>
  <c r="K2134" i="2"/>
  <c r="K2136" i="2"/>
  <c r="K2137" i="2"/>
  <c r="K2138" i="2"/>
  <c r="K2139" i="2"/>
  <c r="K2140" i="2"/>
  <c r="K2141" i="2"/>
  <c r="K2142" i="2"/>
  <c r="K2143" i="2"/>
  <c r="K2144" i="2"/>
  <c r="K2145" i="2"/>
  <c r="K2147" i="2"/>
  <c r="K2148" i="2"/>
  <c r="K2149" i="2"/>
  <c r="K2150" i="2"/>
  <c r="K2151" i="2"/>
  <c r="K2152" i="2"/>
  <c r="K2153" i="2"/>
  <c r="K2154" i="2"/>
  <c r="K2155" i="2"/>
  <c r="K2156" i="2"/>
  <c r="K2158" i="2"/>
  <c r="K2159" i="2"/>
  <c r="K2160" i="2"/>
  <c r="K2161" i="2"/>
  <c r="K2162" i="2"/>
  <c r="K2163" i="2"/>
  <c r="K2164" i="2"/>
  <c r="K2165" i="2"/>
  <c r="K2166" i="2"/>
  <c r="K2167" i="2"/>
  <c r="K2169" i="2"/>
  <c r="K2170" i="2"/>
  <c r="K2171" i="2"/>
  <c r="K2172" i="2"/>
  <c r="K2173" i="2"/>
  <c r="K2174" i="2"/>
  <c r="K2175" i="2"/>
  <c r="K2176" i="2"/>
  <c r="K2177" i="2"/>
  <c r="K2178" i="2"/>
  <c r="K2180" i="2"/>
  <c r="K2181" i="2"/>
  <c r="K2182" i="2"/>
  <c r="K2183" i="2"/>
  <c r="K2184" i="2"/>
  <c r="K2185" i="2"/>
  <c r="K2186" i="2"/>
  <c r="K2187" i="2"/>
  <c r="K2188" i="2"/>
  <c r="K2189" i="2"/>
  <c r="K2191" i="2"/>
  <c r="K2192" i="2"/>
  <c r="K2193" i="2"/>
  <c r="K2194" i="2"/>
  <c r="K2195" i="2"/>
  <c r="K2196" i="2"/>
  <c r="K2197" i="2"/>
  <c r="K2198" i="2"/>
  <c r="K2199" i="2"/>
  <c r="K2200" i="2"/>
  <c r="K2202" i="2"/>
  <c r="K2203" i="2"/>
  <c r="K2204" i="2"/>
  <c r="K2205" i="2"/>
  <c r="K2206" i="2"/>
  <c r="K2207" i="2"/>
  <c r="K2208" i="2"/>
  <c r="K2209" i="2"/>
  <c r="K2210" i="2"/>
  <c r="K2211" i="2"/>
  <c r="K2213" i="2"/>
  <c r="K2214" i="2"/>
  <c r="K2215" i="2"/>
  <c r="K2216" i="2"/>
  <c r="K2217" i="2"/>
  <c r="K2218" i="2"/>
  <c r="K2219" i="2"/>
  <c r="K2220" i="2"/>
  <c r="K2221" i="2"/>
  <c r="K2222" i="2"/>
  <c r="K2224" i="2"/>
  <c r="K2225" i="2"/>
  <c r="K2226" i="2"/>
  <c r="K2227" i="2"/>
  <c r="K2228" i="2"/>
  <c r="K2229" i="2"/>
  <c r="K2230" i="2"/>
  <c r="K2231" i="2"/>
  <c r="K2232" i="2"/>
  <c r="K2233" i="2"/>
  <c r="K2235" i="2"/>
  <c r="K2236" i="2"/>
  <c r="K2237" i="2"/>
  <c r="K2238" i="2"/>
  <c r="K2239" i="2"/>
  <c r="K2240" i="2"/>
  <c r="K2241" i="2"/>
  <c r="K2242" i="2"/>
  <c r="K2243" i="2"/>
  <c r="K2244" i="2"/>
  <c r="K2246" i="2"/>
  <c r="K2247" i="2"/>
  <c r="K2248" i="2"/>
  <c r="K2249" i="2"/>
  <c r="K2250" i="2"/>
  <c r="K2251" i="2"/>
  <c r="K2252" i="2"/>
  <c r="K2253" i="2"/>
  <c r="K2254" i="2"/>
  <c r="K2255" i="2"/>
  <c r="K2257" i="2"/>
  <c r="K2258" i="2"/>
  <c r="K2259" i="2"/>
  <c r="K2260" i="2"/>
  <c r="K2261" i="2"/>
  <c r="K2262" i="2"/>
  <c r="K2263" i="2"/>
  <c r="K2264" i="2"/>
  <c r="K2265" i="2"/>
  <c r="K2266" i="2"/>
  <c r="K2268" i="2"/>
  <c r="K2269" i="2"/>
  <c r="K2270" i="2"/>
  <c r="K2271" i="2"/>
  <c r="K2272" i="2"/>
  <c r="K2273" i="2"/>
  <c r="K2274" i="2"/>
  <c r="K2275" i="2"/>
  <c r="K2276" i="2"/>
  <c r="K2277" i="2"/>
  <c r="K2279" i="2"/>
  <c r="K2280" i="2"/>
  <c r="K2281" i="2"/>
  <c r="K2282" i="2"/>
  <c r="K2283" i="2"/>
  <c r="K2284" i="2"/>
  <c r="K2285" i="2"/>
  <c r="K2286" i="2"/>
  <c r="K2287" i="2"/>
  <c r="K2288" i="2"/>
  <c r="K2290" i="2"/>
  <c r="K2291" i="2"/>
  <c r="K2292" i="2"/>
  <c r="K2293" i="2"/>
  <c r="K2294" i="2"/>
  <c r="K2295" i="2"/>
  <c r="K2296" i="2"/>
  <c r="K2297" i="2"/>
  <c r="K2298" i="2"/>
  <c r="K2299" i="2"/>
  <c r="K2301" i="2"/>
  <c r="K2302" i="2"/>
  <c r="K2303" i="2"/>
  <c r="K2304" i="2"/>
  <c r="K2305" i="2"/>
  <c r="K2306" i="2"/>
  <c r="K2307" i="2"/>
  <c r="K2308" i="2"/>
  <c r="K2309" i="2"/>
  <c r="K2310" i="2"/>
  <c r="K2312" i="2"/>
  <c r="K2313" i="2"/>
  <c r="K2314" i="2"/>
  <c r="K2315" i="2"/>
  <c r="K2316" i="2"/>
  <c r="K2317" i="2"/>
  <c r="K2318" i="2"/>
  <c r="K2319" i="2"/>
  <c r="K2320" i="2"/>
  <c r="K2321" i="2"/>
  <c r="K2323" i="2"/>
  <c r="K2324" i="2"/>
  <c r="K2325" i="2"/>
  <c r="K2326" i="2"/>
  <c r="K2327" i="2"/>
  <c r="K2328" i="2"/>
  <c r="K2329" i="2"/>
  <c r="K2330" i="2"/>
  <c r="K2331" i="2"/>
  <c r="K2332" i="2"/>
  <c r="K2334" i="2"/>
  <c r="K2335" i="2"/>
  <c r="K2336" i="2"/>
  <c r="K2337" i="2"/>
  <c r="K2338" i="2"/>
  <c r="K2339" i="2"/>
  <c r="K2340" i="2"/>
  <c r="K2341" i="2"/>
  <c r="K2342" i="2"/>
  <c r="K2343" i="2"/>
  <c r="K2345" i="2"/>
  <c r="K2346" i="2"/>
  <c r="K2347" i="2"/>
  <c r="K2348" i="2"/>
  <c r="K2349" i="2"/>
  <c r="K2350" i="2"/>
  <c r="K2351" i="2"/>
  <c r="K2352" i="2"/>
  <c r="K2353" i="2"/>
  <c r="K2354" i="2"/>
  <c r="K2356" i="2"/>
  <c r="K2357" i="2"/>
  <c r="K2358" i="2"/>
  <c r="K2359" i="2"/>
  <c r="K2360" i="2"/>
  <c r="K2361" i="2"/>
  <c r="K2362" i="2"/>
  <c r="K2363" i="2"/>
  <c r="K2364" i="2"/>
  <c r="K2365" i="2"/>
  <c r="K2367" i="2"/>
  <c r="K2368" i="2"/>
  <c r="K2369" i="2"/>
  <c r="K2370" i="2"/>
  <c r="K2371" i="2"/>
  <c r="K2372" i="2"/>
  <c r="K2373" i="2"/>
  <c r="K2374" i="2"/>
  <c r="K2375" i="2"/>
  <c r="K2376" i="2"/>
  <c r="K2378" i="2"/>
  <c r="K2379" i="2"/>
  <c r="K2380" i="2"/>
  <c r="K2381" i="2"/>
  <c r="K2382" i="2"/>
  <c r="K2383" i="2"/>
  <c r="K2384" i="2"/>
  <c r="K2385" i="2"/>
  <c r="K2386" i="2"/>
  <c r="K2387" i="2"/>
  <c r="K2389" i="2"/>
  <c r="K2390" i="2"/>
  <c r="K2391" i="2"/>
  <c r="K2392" i="2"/>
  <c r="K2393" i="2"/>
  <c r="K2394" i="2"/>
  <c r="K2395" i="2"/>
  <c r="K2396" i="2"/>
  <c r="K2397" i="2"/>
  <c r="K2398" i="2"/>
  <c r="K2400" i="2"/>
  <c r="K2401" i="2"/>
  <c r="K2402" i="2"/>
  <c r="K2403" i="2"/>
  <c r="K2404" i="2"/>
  <c r="K2405" i="2"/>
  <c r="K2406" i="2"/>
  <c r="K2407" i="2"/>
  <c r="K2408" i="2"/>
  <c r="K2409" i="2"/>
  <c r="K2411" i="2"/>
  <c r="K2412" i="2"/>
  <c r="K2413" i="2"/>
  <c r="K2414" i="2"/>
  <c r="K2415" i="2"/>
  <c r="K2416" i="2"/>
  <c r="K2417" i="2"/>
  <c r="K2418" i="2"/>
  <c r="K2419" i="2"/>
  <c r="K2420" i="2"/>
  <c r="K2422" i="2"/>
  <c r="K2423" i="2"/>
  <c r="K2424" i="2"/>
  <c r="K2425" i="2"/>
  <c r="K2426" i="2"/>
  <c r="K2427" i="2"/>
  <c r="K2428" i="2"/>
  <c r="K2429" i="2"/>
  <c r="K2430" i="2"/>
  <c r="K2431" i="2"/>
  <c r="K2433" i="2"/>
  <c r="K2434" i="2"/>
  <c r="K2435" i="2"/>
  <c r="K2436" i="2"/>
  <c r="K2437" i="2"/>
  <c r="K2438" i="2"/>
  <c r="K2439" i="2"/>
  <c r="K2440" i="2"/>
  <c r="K2441" i="2"/>
  <c r="K2442" i="2"/>
  <c r="K2444" i="2"/>
  <c r="K2445" i="2"/>
  <c r="K2446" i="2"/>
  <c r="K2447" i="2"/>
  <c r="K2448" i="2"/>
  <c r="K2449" i="2"/>
  <c r="K2450" i="2"/>
  <c r="K2451" i="2"/>
  <c r="K2452" i="2"/>
  <c r="K2453" i="2"/>
  <c r="K2455" i="2"/>
  <c r="K2456" i="2"/>
  <c r="K2457" i="2"/>
  <c r="K2458" i="2"/>
  <c r="K2459" i="2"/>
  <c r="K2460" i="2"/>
  <c r="K2461" i="2"/>
  <c r="K2462" i="2"/>
  <c r="K2463" i="2"/>
  <c r="K2464" i="2"/>
  <c r="K2466" i="2"/>
  <c r="K2467" i="2"/>
  <c r="K2468" i="2"/>
  <c r="K2469" i="2"/>
  <c r="K2470" i="2"/>
  <c r="K2471" i="2"/>
  <c r="K2472" i="2"/>
  <c r="K2473" i="2"/>
  <c r="K2474" i="2"/>
  <c r="K2475" i="2"/>
  <c r="K2477" i="2"/>
  <c r="K2478" i="2"/>
  <c r="K2479" i="2"/>
  <c r="K2480" i="2"/>
  <c r="K2481" i="2"/>
  <c r="K2482" i="2"/>
  <c r="K2483" i="2"/>
  <c r="K2484" i="2"/>
  <c r="K2485" i="2"/>
  <c r="K2486" i="2"/>
  <c r="K2488" i="2"/>
  <c r="K2489" i="2"/>
  <c r="K2490" i="2"/>
  <c r="K2491" i="2"/>
  <c r="K2492" i="2"/>
  <c r="K2493" i="2"/>
  <c r="K2494" i="2"/>
  <c r="K2495" i="2"/>
  <c r="K2496" i="2"/>
  <c r="K2497" i="2"/>
  <c r="K2499" i="2"/>
  <c r="K2500" i="2"/>
  <c r="K2501" i="2"/>
  <c r="K2502" i="2"/>
  <c r="K2503" i="2"/>
  <c r="K2504" i="2"/>
  <c r="K2505" i="2"/>
  <c r="K2506" i="2"/>
  <c r="K2507" i="2"/>
  <c r="K2508" i="2"/>
  <c r="K2510" i="2"/>
  <c r="K2511" i="2"/>
  <c r="K2512" i="2"/>
  <c r="K2513" i="2"/>
  <c r="K2514" i="2"/>
  <c r="K2515" i="2"/>
  <c r="K2516" i="2"/>
  <c r="K2517" i="2"/>
  <c r="K2518" i="2"/>
  <c r="K2519" i="2"/>
  <c r="K2521" i="2"/>
  <c r="K2522" i="2"/>
  <c r="K2523" i="2"/>
  <c r="K2524" i="2"/>
  <c r="K2525" i="2"/>
  <c r="K2526" i="2"/>
  <c r="K2527" i="2"/>
  <c r="K2528" i="2"/>
  <c r="K2529" i="2"/>
  <c r="K2530" i="2"/>
  <c r="K2532" i="2"/>
  <c r="K2533" i="2"/>
  <c r="K2534" i="2"/>
  <c r="K2535" i="2"/>
  <c r="K2536" i="2"/>
  <c r="K2537" i="2"/>
  <c r="K2538" i="2"/>
  <c r="K2539" i="2"/>
  <c r="K2540" i="2"/>
  <c r="K2541" i="2"/>
  <c r="K2543" i="2"/>
  <c r="K2544" i="2"/>
  <c r="K2545" i="2"/>
  <c r="K2546" i="2"/>
  <c r="K2547" i="2"/>
  <c r="K2548" i="2"/>
  <c r="K2549" i="2"/>
  <c r="K2550" i="2"/>
  <c r="K2551" i="2"/>
  <c r="K2552" i="2"/>
  <c r="K2554" i="2"/>
  <c r="K2555" i="2"/>
  <c r="K2556" i="2"/>
  <c r="K2557" i="2"/>
  <c r="K2558" i="2"/>
  <c r="K2559" i="2"/>
  <c r="K2560" i="2"/>
  <c r="K2561" i="2"/>
  <c r="K2562" i="2"/>
  <c r="K2563" i="2"/>
  <c r="K2565" i="2"/>
  <c r="K2566" i="2"/>
  <c r="K2567" i="2"/>
  <c r="K2568" i="2"/>
  <c r="K2569" i="2"/>
  <c r="K2570" i="2"/>
  <c r="K2571" i="2"/>
  <c r="K2572" i="2"/>
  <c r="K2573" i="2"/>
  <c r="K2574" i="2"/>
  <c r="K2576" i="2"/>
  <c r="K2577" i="2"/>
  <c r="K2578" i="2"/>
  <c r="K2579" i="2"/>
  <c r="K2580" i="2"/>
  <c r="K2581" i="2"/>
  <c r="K2582" i="2"/>
  <c r="K2583" i="2"/>
  <c r="K2584" i="2"/>
  <c r="K2585" i="2"/>
  <c r="K2587" i="2"/>
  <c r="K2588" i="2"/>
  <c r="K2589" i="2"/>
  <c r="K2590" i="2"/>
  <c r="K2591" i="2"/>
  <c r="K2592" i="2"/>
  <c r="K2593" i="2"/>
  <c r="K2594" i="2"/>
  <c r="K2595" i="2"/>
  <c r="K2596" i="2"/>
  <c r="K2598" i="2"/>
  <c r="K2599" i="2"/>
  <c r="K2600" i="2"/>
  <c r="K2601" i="2"/>
  <c r="K2602" i="2"/>
  <c r="K2603" i="2"/>
  <c r="K2604" i="2"/>
  <c r="K2605" i="2"/>
  <c r="K2606" i="2"/>
  <c r="K2607" i="2"/>
  <c r="K2609" i="2"/>
  <c r="K2610" i="2"/>
  <c r="K2611" i="2"/>
  <c r="K2612" i="2"/>
  <c r="K2613" i="2"/>
  <c r="K2614" i="2"/>
  <c r="K2615" i="2"/>
  <c r="K2616" i="2"/>
  <c r="K2617" i="2"/>
  <c r="K2618" i="2"/>
  <c r="K2620" i="2"/>
  <c r="K2621" i="2"/>
  <c r="K2622" i="2"/>
  <c r="K2623" i="2"/>
  <c r="K2624" i="2"/>
  <c r="K2625" i="2"/>
  <c r="K2626" i="2"/>
  <c r="K2627" i="2"/>
  <c r="K2628" i="2"/>
  <c r="K2629" i="2"/>
  <c r="K2631" i="2"/>
  <c r="K2632" i="2"/>
  <c r="K2633" i="2"/>
  <c r="K2634" i="2"/>
  <c r="K2635" i="2"/>
  <c r="K2636" i="2"/>
  <c r="K2637" i="2"/>
  <c r="K2638" i="2"/>
  <c r="K2639" i="2"/>
  <c r="K2640" i="2"/>
  <c r="K2642" i="2"/>
  <c r="K2643" i="2"/>
  <c r="K2644" i="2"/>
  <c r="K2645" i="2"/>
  <c r="K2646" i="2"/>
  <c r="K2647" i="2"/>
  <c r="K2648" i="2"/>
  <c r="K2649" i="2"/>
  <c r="K2650" i="2"/>
  <c r="K2651" i="2"/>
  <c r="K2653" i="2"/>
  <c r="K2654" i="2"/>
  <c r="K2655" i="2"/>
  <c r="K2656" i="2"/>
  <c r="K2657" i="2"/>
  <c r="K2658" i="2"/>
  <c r="K2659" i="2"/>
  <c r="K2660" i="2"/>
  <c r="K2661" i="2"/>
  <c r="K2662" i="2"/>
  <c r="K2664" i="2"/>
  <c r="K2665" i="2"/>
  <c r="K2666" i="2"/>
  <c r="K2667" i="2"/>
  <c r="K2668" i="2"/>
  <c r="K2669" i="2"/>
  <c r="K2670" i="2"/>
  <c r="K2671" i="2"/>
  <c r="K2672" i="2"/>
  <c r="K2673" i="2"/>
  <c r="K2675" i="2"/>
  <c r="K2676" i="2"/>
  <c r="K2677" i="2"/>
  <c r="K2678" i="2"/>
  <c r="K2679" i="2"/>
  <c r="K2680" i="2"/>
  <c r="K2681" i="2"/>
  <c r="K2682" i="2"/>
  <c r="K2683" i="2"/>
  <c r="K2684" i="2"/>
  <c r="K2686" i="2"/>
  <c r="K2687" i="2"/>
  <c r="K2688" i="2"/>
  <c r="K2689" i="2"/>
  <c r="K2690" i="2"/>
  <c r="K2691" i="2"/>
  <c r="K2692" i="2"/>
  <c r="K2693" i="2"/>
  <c r="K2694" i="2"/>
  <c r="K2695" i="2"/>
  <c r="K2697" i="2"/>
  <c r="K2698" i="2"/>
  <c r="K2699" i="2"/>
  <c r="K2700" i="2"/>
  <c r="K2701" i="2"/>
  <c r="K2702" i="2"/>
  <c r="K2703" i="2"/>
  <c r="K2704" i="2"/>
  <c r="K2705" i="2"/>
  <c r="K2706" i="2"/>
  <c r="K2708" i="2"/>
  <c r="K2709" i="2"/>
  <c r="K2710" i="2"/>
  <c r="K2711" i="2"/>
  <c r="K2712" i="2"/>
  <c r="K2713" i="2"/>
  <c r="K2714" i="2"/>
  <c r="K2715" i="2"/>
  <c r="K2716" i="2"/>
  <c r="K2717" i="2"/>
  <c r="K2719" i="2"/>
  <c r="K2720" i="2"/>
  <c r="K2721" i="2"/>
  <c r="K2722" i="2"/>
  <c r="K2723" i="2"/>
  <c r="K2724" i="2"/>
  <c r="K2725" i="2"/>
  <c r="K2726" i="2"/>
  <c r="K2727" i="2"/>
  <c r="K2728" i="2"/>
  <c r="K2730" i="2"/>
  <c r="K2731" i="2"/>
  <c r="K2732" i="2"/>
  <c r="K2733" i="2"/>
  <c r="K2734" i="2"/>
  <c r="K2735" i="2"/>
  <c r="K2736" i="2"/>
  <c r="K2737" i="2"/>
  <c r="K2738" i="2"/>
  <c r="K2739" i="2"/>
  <c r="K2741" i="2"/>
  <c r="K2742" i="2"/>
  <c r="K2743" i="2"/>
  <c r="K2744" i="2"/>
  <c r="K2745" i="2"/>
  <c r="K2746" i="2"/>
  <c r="K2747" i="2"/>
  <c r="K2748" i="2"/>
  <c r="K2749" i="2"/>
  <c r="K2750" i="2"/>
  <c r="K2752" i="2"/>
  <c r="K2753" i="2"/>
  <c r="K2754" i="2"/>
  <c r="K2755" i="2"/>
  <c r="K2756" i="2"/>
  <c r="K2757" i="2"/>
  <c r="K2758" i="2"/>
  <c r="K2759" i="2"/>
  <c r="K2760" i="2"/>
  <c r="K2761" i="2"/>
  <c r="K2763" i="2"/>
  <c r="K2764" i="2"/>
  <c r="K2765" i="2"/>
  <c r="K2766" i="2"/>
  <c r="K2767" i="2"/>
  <c r="K2768" i="2"/>
  <c r="K2769" i="2"/>
  <c r="K2770" i="2"/>
  <c r="K2771" i="2"/>
  <c r="K2772" i="2"/>
  <c r="K2774" i="2"/>
  <c r="K2775" i="2"/>
  <c r="K2776" i="2"/>
  <c r="K2777" i="2"/>
  <c r="K2778" i="2"/>
  <c r="K2779" i="2"/>
  <c r="K2780" i="2"/>
  <c r="K2781" i="2"/>
  <c r="K2782" i="2"/>
  <c r="K2783" i="2"/>
  <c r="K2785" i="2"/>
  <c r="K2786" i="2"/>
  <c r="K2787" i="2"/>
  <c r="K2788" i="2"/>
  <c r="K2789" i="2"/>
  <c r="K2790" i="2"/>
  <c r="K2791" i="2"/>
  <c r="K2792" i="2"/>
  <c r="K2793" i="2"/>
  <c r="K2794" i="2"/>
  <c r="K2796" i="2"/>
  <c r="K2797" i="2"/>
  <c r="K2798" i="2"/>
  <c r="K2799" i="2"/>
  <c r="K2800" i="2"/>
  <c r="K2801" i="2"/>
  <c r="K2802" i="2"/>
  <c r="K2803" i="2"/>
  <c r="K2804" i="2"/>
  <c r="K2805" i="2"/>
  <c r="K2807" i="2"/>
  <c r="K2808" i="2"/>
  <c r="K2809" i="2"/>
  <c r="K2810" i="2"/>
  <c r="K2811" i="2"/>
  <c r="K2812" i="2"/>
  <c r="K2813" i="2"/>
  <c r="K2814" i="2"/>
  <c r="K2815" i="2"/>
  <c r="K2816" i="2"/>
  <c r="K2818" i="2"/>
  <c r="K2819" i="2"/>
  <c r="K2820" i="2"/>
  <c r="K2821" i="2"/>
  <c r="K2822" i="2"/>
  <c r="K2823" i="2"/>
  <c r="K2824" i="2"/>
  <c r="K2825" i="2"/>
  <c r="K2826" i="2"/>
  <c r="K2827" i="2"/>
  <c r="K2829" i="2"/>
  <c r="K2830" i="2"/>
  <c r="K2831" i="2"/>
  <c r="K2832" i="2"/>
  <c r="K2833" i="2"/>
  <c r="K2834" i="2"/>
  <c r="K2835" i="2"/>
  <c r="K2836" i="2"/>
  <c r="K2837" i="2"/>
  <c r="K2838" i="2"/>
  <c r="K2840" i="2"/>
  <c r="K2841" i="2"/>
  <c r="K2842" i="2"/>
  <c r="K2843" i="2"/>
  <c r="K2844" i="2"/>
  <c r="K2845" i="2"/>
  <c r="K2846" i="2"/>
  <c r="K2847" i="2"/>
  <c r="K2848" i="2"/>
  <c r="K2849" i="2"/>
  <c r="K2851" i="2"/>
  <c r="K2852" i="2"/>
  <c r="K2853" i="2"/>
  <c r="K2854" i="2"/>
  <c r="K2855" i="2"/>
  <c r="K2856" i="2"/>
  <c r="K2857" i="2"/>
  <c r="K2858" i="2"/>
  <c r="K2859" i="2"/>
  <c r="K2860" i="2"/>
  <c r="K2862" i="2"/>
  <c r="K2863" i="2"/>
  <c r="K2864" i="2"/>
  <c r="K2865" i="2"/>
  <c r="K2866" i="2"/>
  <c r="K2867" i="2"/>
  <c r="K2868" i="2"/>
  <c r="K2869" i="2"/>
  <c r="K2870" i="2"/>
  <c r="K2871" i="2"/>
  <c r="K2873" i="2"/>
  <c r="K2874" i="2"/>
  <c r="K2875" i="2"/>
  <c r="K2876" i="2"/>
  <c r="K2877" i="2"/>
  <c r="K2878" i="2"/>
  <c r="K2879" i="2"/>
  <c r="K2880" i="2"/>
  <c r="K2881" i="2"/>
  <c r="K2882" i="2"/>
  <c r="K2884" i="2"/>
  <c r="K2885" i="2"/>
  <c r="K2886" i="2"/>
  <c r="K2887" i="2"/>
  <c r="K2888" i="2"/>
  <c r="K2889" i="2"/>
  <c r="K2890" i="2"/>
  <c r="K2891" i="2"/>
  <c r="K2892" i="2"/>
  <c r="K2893" i="2"/>
  <c r="K2895" i="2"/>
  <c r="K2896" i="2"/>
  <c r="K2897" i="2"/>
  <c r="K2898" i="2"/>
  <c r="K2899" i="2"/>
  <c r="K2900" i="2"/>
  <c r="K2901" i="2"/>
  <c r="K2902" i="2"/>
  <c r="K2903" i="2"/>
  <c r="K2904" i="2"/>
  <c r="K2906" i="2"/>
  <c r="K2907" i="2"/>
  <c r="K2908" i="2"/>
  <c r="K2909" i="2"/>
  <c r="K2910" i="2"/>
  <c r="K2911" i="2"/>
  <c r="K2912" i="2"/>
  <c r="K2913" i="2"/>
  <c r="K2914" i="2"/>
  <c r="K2915" i="2"/>
  <c r="K2917" i="2"/>
  <c r="K2918" i="2"/>
  <c r="K2919" i="2"/>
  <c r="K2920" i="2"/>
  <c r="K2921" i="2"/>
  <c r="K2922" i="2"/>
  <c r="K2923" i="2"/>
  <c r="K2924" i="2"/>
  <c r="K2925" i="2"/>
  <c r="K2926" i="2"/>
  <c r="K2928" i="2"/>
  <c r="K2929" i="2"/>
  <c r="K2930" i="2"/>
  <c r="K2931" i="2"/>
  <c r="K2932" i="2"/>
  <c r="K2933" i="2"/>
  <c r="K2934" i="2"/>
  <c r="K2935" i="2"/>
  <c r="K2936" i="2"/>
  <c r="K2937" i="2"/>
  <c r="K2939" i="2"/>
  <c r="K2940" i="2"/>
  <c r="K2941" i="2"/>
  <c r="K2942" i="2"/>
  <c r="K2943" i="2"/>
  <c r="K2944" i="2"/>
  <c r="K2945" i="2"/>
  <c r="K2946" i="2"/>
  <c r="K2947" i="2"/>
  <c r="K2948" i="2"/>
  <c r="K2950" i="2"/>
  <c r="K2951" i="2"/>
  <c r="K2952" i="2"/>
  <c r="K2953" i="2"/>
  <c r="K2954" i="2"/>
  <c r="K2955" i="2"/>
  <c r="K2956" i="2"/>
  <c r="K2957" i="2"/>
  <c r="K2958" i="2"/>
  <c r="K2959" i="2"/>
  <c r="K2961" i="2"/>
  <c r="K2962" i="2"/>
  <c r="K2963" i="2"/>
  <c r="K2964" i="2"/>
  <c r="K2965" i="2"/>
  <c r="K2966" i="2"/>
  <c r="K2967" i="2"/>
  <c r="K2968" i="2"/>
  <c r="K2969" i="2"/>
  <c r="K2970" i="2"/>
  <c r="K2972" i="2"/>
  <c r="K2973" i="2"/>
  <c r="K2974" i="2"/>
  <c r="K2975" i="2"/>
  <c r="K2976" i="2"/>
  <c r="K2977" i="2"/>
  <c r="K2978" i="2"/>
  <c r="K2979" i="2"/>
  <c r="K2980" i="2"/>
  <c r="K2981" i="2"/>
  <c r="K2983" i="2"/>
  <c r="K2984" i="2"/>
  <c r="K2985" i="2"/>
  <c r="K2986" i="2"/>
  <c r="K2987" i="2"/>
  <c r="K2988" i="2"/>
  <c r="K2989" i="2"/>
  <c r="K2990" i="2"/>
  <c r="K2991" i="2"/>
  <c r="K2992" i="2"/>
  <c r="K2994" i="2"/>
  <c r="K2995" i="2"/>
  <c r="K2996" i="2"/>
  <c r="K2997" i="2"/>
  <c r="K2998" i="2"/>
  <c r="K2999" i="2"/>
  <c r="K3000" i="2"/>
  <c r="K3001" i="2"/>
  <c r="K3002" i="2"/>
  <c r="K3003" i="2"/>
  <c r="K3005" i="2"/>
  <c r="K3006" i="2"/>
  <c r="K3007" i="2"/>
  <c r="K3008" i="2"/>
  <c r="K3009" i="2"/>
  <c r="K3010" i="2"/>
  <c r="K3011" i="2"/>
  <c r="K3012" i="2"/>
  <c r="K3013" i="2"/>
  <c r="K3014" i="2"/>
  <c r="K3016" i="2"/>
  <c r="K3017" i="2"/>
  <c r="K3018" i="2"/>
  <c r="K3019" i="2"/>
  <c r="K3020" i="2"/>
  <c r="K3021" i="2"/>
  <c r="K3022" i="2"/>
  <c r="K3023" i="2"/>
  <c r="K3024" i="2"/>
  <c r="K3025" i="2"/>
  <c r="K3027" i="2"/>
  <c r="K3028" i="2"/>
  <c r="K3029" i="2"/>
  <c r="K3030" i="2"/>
  <c r="K3031" i="2"/>
  <c r="K3032" i="2"/>
  <c r="K3033" i="2"/>
  <c r="K3034" i="2"/>
  <c r="K3035" i="2"/>
  <c r="K3036" i="2"/>
  <c r="K3038" i="2"/>
  <c r="K3039" i="2"/>
  <c r="K3040" i="2"/>
  <c r="K3041" i="2"/>
  <c r="K3042" i="2"/>
  <c r="K3043" i="2"/>
  <c r="K3044" i="2"/>
  <c r="K3045" i="2"/>
  <c r="K3046" i="2"/>
  <c r="K3047" i="2"/>
  <c r="K3049" i="2"/>
  <c r="K3050" i="2"/>
  <c r="K3051" i="2"/>
  <c r="K3052" i="2"/>
  <c r="K3053" i="2"/>
  <c r="K3054" i="2"/>
  <c r="K3055" i="2"/>
  <c r="K3056" i="2"/>
  <c r="K3057" i="2"/>
  <c r="K3058" i="2"/>
  <c r="K3060" i="2"/>
  <c r="K3061" i="2"/>
  <c r="K3062" i="2"/>
  <c r="K3063" i="2"/>
  <c r="K3064" i="2"/>
  <c r="K3065" i="2"/>
  <c r="K3066" i="2"/>
  <c r="K3067" i="2"/>
  <c r="K3068" i="2"/>
  <c r="K3069" i="2"/>
  <c r="K3071" i="2"/>
  <c r="K3072" i="2"/>
  <c r="K3073" i="2"/>
  <c r="K3074" i="2"/>
  <c r="K3075" i="2"/>
  <c r="K3076" i="2"/>
  <c r="K3077" i="2"/>
  <c r="K3078" i="2"/>
  <c r="K3079" i="2"/>
  <c r="K3080" i="2"/>
  <c r="K3082" i="2"/>
  <c r="K3083" i="2"/>
  <c r="K3084" i="2"/>
  <c r="K3085" i="2"/>
  <c r="K3086" i="2"/>
  <c r="K3087" i="2"/>
  <c r="K3088" i="2"/>
  <c r="K3089" i="2"/>
  <c r="K3090" i="2"/>
  <c r="K3091" i="2"/>
  <c r="K3093" i="2"/>
  <c r="K3094" i="2"/>
  <c r="K3095" i="2"/>
  <c r="K3096" i="2"/>
  <c r="K3097" i="2"/>
  <c r="K3098" i="2"/>
  <c r="K3099" i="2"/>
  <c r="K3100" i="2"/>
  <c r="K3101" i="2"/>
  <c r="K3102" i="2"/>
  <c r="K3104" i="2"/>
  <c r="K3105" i="2"/>
  <c r="K3106" i="2"/>
  <c r="K3107" i="2"/>
  <c r="K3108" i="2"/>
  <c r="K3109" i="2"/>
  <c r="K3110" i="2"/>
  <c r="K3111" i="2"/>
  <c r="K3112" i="2"/>
  <c r="K3113" i="2"/>
  <c r="K3115" i="2"/>
  <c r="K3116" i="2"/>
  <c r="K3117" i="2"/>
  <c r="K3118" i="2"/>
  <c r="K3119" i="2"/>
  <c r="K3120" i="2"/>
  <c r="K3121" i="2"/>
  <c r="K3122" i="2"/>
  <c r="K3123" i="2"/>
  <c r="K3124" i="2"/>
  <c r="K3126" i="2"/>
  <c r="K3127" i="2"/>
  <c r="K3128" i="2"/>
  <c r="K3129" i="2"/>
  <c r="K3130" i="2"/>
  <c r="K3131" i="2"/>
  <c r="K3132" i="2"/>
  <c r="K3133" i="2"/>
  <c r="K3134" i="2"/>
  <c r="K3135" i="2"/>
  <c r="K3137" i="2"/>
  <c r="K3138" i="2"/>
  <c r="K3139" i="2"/>
  <c r="K3140" i="2"/>
  <c r="K3141" i="2"/>
  <c r="K3142" i="2"/>
  <c r="K3143" i="2"/>
  <c r="K3144" i="2"/>
  <c r="K3145" i="2"/>
  <c r="K3146" i="2"/>
  <c r="K3148" i="2"/>
  <c r="K3149" i="2"/>
  <c r="K3150" i="2"/>
  <c r="K3151" i="2"/>
  <c r="K3152" i="2"/>
  <c r="K3153" i="2"/>
  <c r="K3154" i="2"/>
  <c r="K3155" i="2"/>
  <c r="K3156" i="2"/>
  <c r="K3157" i="2"/>
  <c r="K3159" i="2"/>
  <c r="K3160" i="2"/>
  <c r="K3161" i="2"/>
  <c r="K3162" i="2"/>
  <c r="K3163" i="2"/>
  <c r="K3164" i="2"/>
  <c r="K3165" i="2"/>
  <c r="K3166" i="2"/>
  <c r="K3167" i="2"/>
  <c r="K3168" i="2"/>
  <c r="K3170" i="2"/>
  <c r="K3171" i="2"/>
  <c r="K3172" i="2"/>
  <c r="K3173" i="2"/>
  <c r="K3174" i="2"/>
  <c r="K3175" i="2"/>
  <c r="K3176" i="2"/>
  <c r="K3177" i="2"/>
  <c r="K3178" i="2"/>
  <c r="K3179" i="2"/>
  <c r="K3181" i="2"/>
  <c r="K3182" i="2"/>
  <c r="K3183" i="2"/>
  <c r="K3184" i="2"/>
  <c r="K3185" i="2"/>
  <c r="K3186" i="2"/>
  <c r="K3187" i="2"/>
  <c r="K3188" i="2"/>
  <c r="K3189" i="2"/>
  <c r="K3190" i="2"/>
  <c r="K3192" i="2"/>
  <c r="K3193" i="2"/>
  <c r="K3194" i="2"/>
  <c r="K3195" i="2"/>
  <c r="K3196" i="2"/>
  <c r="K3197" i="2"/>
  <c r="K3198" i="2"/>
  <c r="K3199" i="2"/>
  <c r="K3200" i="2"/>
  <c r="K3201" i="2"/>
  <c r="K3203" i="2"/>
  <c r="K3204" i="2"/>
  <c r="K3205" i="2"/>
  <c r="K3206" i="2"/>
  <c r="K3207" i="2"/>
  <c r="K3208" i="2"/>
  <c r="K3209" i="2"/>
  <c r="K3210" i="2"/>
  <c r="K3211" i="2"/>
  <c r="K3212" i="2"/>
  <c r="K3214" i="2"/>
  <c r="K3215" i="2"/>
  <c r="K3216" i="2"/>
  <c r="K3217" i="2"/>
  <c r="K3218" i="2"/>
  <c r="K3219" i="2"/>
  <c r="K3220" i="2"/>
  <c r="K3221" i="2"/>
  <c r="K3222" i="2"/>
  <c r="K3223" i="2"/>
  <c r="K3225" i="2"/>
  <c r="K3226" i="2"/>
  <c r="K3227" i="2"/>
  <c r="K3228" i="2"/>
  <c r="K3229" i="2"/>
  <c r="K3230" i="2"/>
  <c r="K3231" i="2"/>
  <c r="K3232" i="2"/>
  <c r="K3233" i="2"/>
  <c r="K3234" i="2"/>
  <c r="K3236" i="2"/>
  <c r="K3237" i="2"/>
  <c r="K3238" i="2"/>
  <c r="K3239" i="2"/>
  <c r="K3240" i="2"/>
  <c r="K3241" i="2"/>
  <c r="K3242" i="2"/>
  <c r="K3243" i="2"/>
  <c r="K3244" i="2"/>
  <c r="K3245" i="2"/>
  <c r="K3247" i="2"/>
  <c r="K3248" i="2"/>
  <c r="K3249" i="2"/>
  <c r="K3250" i="2"/>
  <c r="K3251" i="2"/>
  <c r="K3252" i="2"/>
  <c r="K3253" i="2"/>
  <c r="K3254" i="2"/>
  <c r="K3255" i="2"/>
  <c r="K3256" i="2"/>
  <c r="K3258" i="2"/>
  <c r="K3259" i="2"/>
  <c r="K3260" i="2"/>
  <c r="K3261" i="2"/>
  <c r="K3262" i="2"/>
  <c r="K3263" i="2"/>
  <c r="K3264" i="2"/>
  <c r="K3265" i="2"/>
  <c r="K3266" i="2"/>
  <c r="K3267" i="2"/>
  <c r="K3269" i="2"/>
  <c r="K3270" i="2"/>
  <c r="K3271" i="2"/>
  <c r="K3272" i="2"/>
  <c r="K3273" i="2"/>
  <c r="K3274" i="2"/>
  <c r="K3275" i="2"/>
  <c r="K3276" i="2"/>
  <c r="K3277" i="2"/>
  <c r="K3278" i="2"/>
  <c r="K3280" i="2"/>
  <c r="K3281" i="2"/>
  <c r="K3282" i="2"/>
  <c r="K3283" i="2"/>
  <c r="K3284" i="2"/>
  <c r="K3285" i="2"/>
  <c r="K3286" i="2"/>
  <c r="K3287" i="2"/>
  <c r="K3288" i="2"/>
  <c r="K3289" i="2"/>
  <c r="K3291" i="2"/>
  <c r="K3292" i="2"/>
  <c r="K3293" i="2"/>
  <c r="K3294" i="2"/>
  <c r="K3295" i="2"/>
  <c r="K3296" i="2"/>
  <c r="K3297" i="2"/>
  <c r="K3298" i="2"/>
  <c r="K3299" i="2"/>
  <c r="K3300" i="2"/>
  <c r="K1243" i="2"/>
  <c r="K1245" i="2"/>
  <c r="K1246" i="2"/>
  <c r="K1247" i="2"/>
  <c r="K1248" i="2"/>
  <c r="K1249" i="2"/>
  <c r="K1250" i="2"/>
  <c r="K1251" i="2"/>
  <c r="K1252" i="2"/>
  <c r="K1253" i="2"/>
  <c r="K1254" i="2"/>
  <c r="K1256" i="2"/>
  <c r="K1257" i="2"/>
  <c r="K1258" i="2"/>
  <c r="K1259" i="2"/>
  <c r="K1260" i="2"/>
  <c r="K1261" i="2"/>
  <c r="K1262" i="2"/>
  <c r="K1263" i="2"/>
  <c r="K1264" i="2"/>
  <c r="K1265" i="2"/>
  <c r="K1267" i="2"/>
  <c r="K1268" i="2"/>
  <c r="K1269" i="2"/>
  <c r="K1270" i="2"/>
  <c r="K1271" i="2"/>
  <c r="K1272" i="2"/>
  <c r="K1273" i="2"/>
  <c r="K1274" i="2"/>
  <c r="K1275" i="2"/>
  <c r="K1276" i="2"/>
  <c r="K1278" i="2"/>
  <c r="K1279" i="2"/>
  <c r="K1280" i="2"/>
  <c r="K1281" i="2"/>
  <c r="K1282" i="2"/>
  <c r="K1283" i="2"/>
  <c r="K1284" i="2"/>
  <c r="K1285" i="2"/>
  <c r="K1286" i="2"/>
  <c r="K1287" i="2"/>
  <c r="K1289" i="2"/>
  <c r="K1290" i="2"/>
  <c r="K1291" i="2"/>
  <c r="K1292" i="2"/>
  <c r="K1293" i="2"/>
  <c r="K1294" i="2"/>
  <c r="K1295" i="2"/>
  <c r="K1296" i="2"/>
  <c r="K1297" i="2"/>
  <c r="K337" i="2"/>
  <c r="K338" i="2"/>
  <c r="K339" i="2"/>
  <c r="K340" i="2"/>
  <c r="K341" i="2"/>
  <c r="K343" i="2"/>
  <c r="K344" i="2"/>
  <c r="K345" i="2"/>
  <c r="K346" i="2"/>
  <c r="K347" i="2"/>
  <c r="K348" i="2"/>
  <c r="K349" i="2"/>
  <c r="K350" i="2"/>
  <c r="K351" i="2"/>
  <c r="K352" i="2"/>
  <c r="K354" i="2"/>
  <c r="K355" i="2"/>
  <c r="K356" i="2"/>
  <c r="K357" i="2"/>
  <c r="K358" i="2"/>
  <c r="K359" i="2"/>
  <c r="K360" i="2"/>
  <c r="K361" i="2"/>
  <c r="K362" i="2"/>
  <c r="K363" i="2"/>
  <c r="K365" i="2"/>
  <c r="K366" i="2"/>
  <c r="K367" i="2"/>
  <c r="K368" i="2"/>
  <c r="K369" i="2"/>
  <c r="K370" i="2"/>
  <c r="K371" i="2"/>
  <c r="K372" i="2"/>
  <c r="K373" i="2"/>
  <c r="K374" i="2"/>
  <c r="K376" i="2"/>
  <c r="K377" i="2"/>
  <c r="K378" i="2"/>
  <c r="K379" i="2"/>
  <c r="K380" i="2"/>
  <c r="K381" i="2"/>
  <c r="K382" i="2"/>
  <c r="K383" i="2"/>
  <c r="K384" i="2"/>
  <c r="K385" i="2"/>
  <c r="K387" i="2"/>
  <c r="K388" i="2"/>
  <c r="K389" i="2"/>
  <c r="K390" i="2"/>
  <c r="K391" i="2"/>
  <c r="K392" i="2"/>
  <c r="K393" i="2"/>
  <c r="K394" i="2"/>
  <c r="K395" i="2"/>
  <c r="K396" i="2"/>
  <c r="K398" i="2"/>
  <c r="K399" i="2"/>
  <c r="K400" i="2"/>
  <c r="K401" i="2"/>
  <c r="K402" i="2"/>
  <c r="K403" i="2"/>
  <c r="K404" i="2"/>
  <c r="K405" i="2"/>
  <c r="K406" i="2"/>
  <c r="K407" i="2"/>
  <c r="K409" i="2"/>
  <c r="K410" i="2"/>
  <c r="K411" i="2"/>
  <c r="K412" i="2"/>
  <c r="K413" i="2"/>
  <c r="K414" i="2"/>
  <c r="K415" i="2"/>
  <c r="K416" i="2"/>
  <c r="K417" i="2"/>
  <c r="K418" i="2"/>
  <c r="K420" i="2"/>
  <c r="K421" i="2"/>
  <c r="K422" i="2"/>
  <c r="K423" i="2"/>
  <c r="K424" i="2"/>
  <c r="K425" i="2"/>
  <c r="K426" i="2"/>
  <c r="K427" i="2"/>
  <c r="K428" i="2"/>
  <c r="K429" i="2"/>
  <c r="K431" i="2"/>
  <c r="K432" i="2"/>
  <c r="K433" i="2"/>
  <c r="K434" i="2"/>
  <c r="K435" i="2"/>
  <c r="K436" i="2"/>
  <c r="K437" i="2"/>
  <c r="K438" i="2"/>
  <c r="K439" i="2"/>
  <c r="K440" i="2"/>
  <c r="K442" i="2"/>
  <c r="K443" i="2"/>
  <c r="K444" i="2"/>
  <c r="K445" i="2"/>
  <c r="K446" i="2"/>
  <c r="K447" i="2"/>
  <c r="K448" i="2"/>
  <c r="K449" i="2"/>
  <c r="K450" i="2"/>
  <c r="K451" i="2"/>
  <c r="K453" i="2"/>
  <c r="K454" i="2"/>
  <c r="K455" i="2"/>
  <c r="K456" i="2"/>
  <c r="K457" i="2"/>
  <c r="K458" i="2"/>
  <c r="K459" i="2"/>
  <c r="K460" i="2"/>
  <c r="K461" i="2"/>
  <c r="K462" i="2"/>
  <c r="K464" i="2"/>
  <c r="K465" i="2"/>
  <c r="K466" i="2"/>
  <c r="K467" i="2"/>
  <c r="K468" i="2"/>
  <c r="K469" i="2"/>
  <c r="K470" i="2"/>
  <c r="K471" i="2"/>
  <c r="K472" i="2"/>
  <c r="K473" i="2"/>
  <c r="K475" i="2"/>
  <c r="K476" i="2"/>
  <c r="K477" i="2"/>
  <c r="K478" i="2"/>
  <c r="K479" i="2"/>
  <c r="K480" i="2"/>
  <c r="K481" i="2"/>
  <c r="K482" i="2"/>
  <c r="K483" i="2"/>
  <c r="K484" i="2"/>
  <c r="K486" i="2"/>
  <c r="K487" i="2"/>
  <c r="K488" i="2"/>
  <c r="K489" i="2"/>
  <c r="K490" i="2"/>
  <c r="K491" i="2"/>
  <c r="K492" i="2"/>
  <c r="K493" i="2"/>
  <c r="K494" i="2"/>
  <c r="K495" i="2"/>
  <c r="K497" i="2"/>
  <c r="K498" i="2"/>
  <c r="K499" i="2"/>
  <c r="K500" i="2"/>
  <c r="K501" i="2"/>
  <c r="K502" i="2"/>
  <c r="K503" i="2"/>
  <c r="K504" i="2"/>
  <c r="K505" i="2"/>
  <c r="K506" i="2"/>
  <c r="K508" i="2"/>
  <c r="K509" i="2"/>
  <c r="K510" i="2"/>
  <c r="K511" i="2"/>
  <c r="K512" i="2"/>
  <c r="K513" i="2"/>
  <c r="K514" i="2"/>
  <c r="K515" i="2"/>
  <c r="K516" i="2"/>
  <c r="K517" i="2"/>
  <c r="K519" i="2"/>
  <c r="K520" i="2"/>
  <c r="K521" i="2"/>
  <c r="K522" i="2"/>
  <c r="K523" i="2"/>
  <c r="K524" i="2"/>
  <c r="K525" i="2"/>
  <c r="K526" i="2"/>
  <c r="K527" i="2"/>
  <c r="K528" i="2"/>
  <c r="K530" i="2"/>
  <c r="K531" i="2"/>
  <c r="K532" i="2"/>
  <c r="K533" i="2"/>
  <c r="K534" i="2"/>
  <c r="K535" i="2"/>
  <c r="K536" i="2"/>
  <c r="K537" i="2"/>
  <c r="K538" i="2"/>
  <c r="K539" i="2"/>
  <c r="K541" i="2"/>
  <c r="K542" i="2"/>
  <c r="K543" i="2"/>
  <c r="K544" i="2"/>
  <c r="K545" i="2"/>
  <c r="K546" i="2"/>
  <c r="K547" i="2"/>
  <c r="K548" i="2"/>
  <c r="K549" i="2"/>
  <c r="K550" i="2"/>
  <c r="K552" i="2"/>
  <c r="K553" i="2"/>
  <c r="K554" i="2"/>
  <c r="K555" i="2"/>
  <c r="K556" i="2"/>
  <c r="K557" i="2"/>
  <c r="K558" i="2"/>
  <c r="K559" i="2"/>
  <c r="K560" i="2"/>
  <c r="K561" i="2"/>
  <c r="K563" i="2"/>
  <c r="K564" i="2"/>
  <c r="K565" i="2"/>
  <c r="K566" i="2"/>
  <c r="K567" i="2"/>
  <c r="K568" i="2"/>
  <c r="K569" i="2"/>
  <c r="K570" i="2"/>
  <c r="K571" i="2"/>
  <c r="K572" i="2"/>
  <c r="K574" i="2"/>
  <c r="K575" i="2"/>
  <c r="K576" i="2"/>
  <c r="K577" i="2"/>
  <c r="K578" i="2"/>
  <c r="K579" i="2"/>
  <c r="K580" i="2"/>
  <c r="K581" i="2"/>
  <c r="K582" i="2"/>
  <c r="K583" i="2"/>
  <c r="K585" i="2"/>
  <c r="K586" i="2"/>
  <c r="K587" i="2"/>
  <c r="K588" i="2"/>
  <c r="K589" i="2"/>
  <c r="K590" i="2"/>
  <c r="K591" i="2"/>
  <c r="K592" i="2"/>
  <c r="K593" i="2"/>
  <c r="K594" i="2"/>
  <c r="K596" i="2"/>
  <c r="K597" i="2"/>
  <c r="K598" i="2"/>
  <c r="K599" i="2"/>
  <c r="K600" i="2"/>
  <c r="K601" i="2"/>
  <c r="K602" i="2"/>
  <c r="K603" i="2"/>
  <c r="K604" i="2"/>
  <c r="K605" i="2"/>
  <c r="K607" i="2"/>
  <c r="K608" i="2"/>
  <c r="K609" i="2"/>
  <c r="K610" i="2"/>
  <c r="K611" i="2"/>
  <c r="K612" i="2"/>
  <c r="K613" i="2"/>
  <c r="K614" i="2"/>
  <c r="K615" i="2"/>
  <c r="K616" i="2"/>
  <c r="K618" i="2"/>
  <c r="K619" i="2"/>
  <c r="K620" i="2"/>
  <c r="K621" i="2"/>
  <c r="K622" i="2"/>
  <c r="K623" i="2"/>
  <c r="K624" i="2"/>
  <c r="K625" i="2"/>
  <c r="K626" i="2"/>
  <c r="K627" i="2"/>
  <c r="K629" i="2"/>
  <c r="K630" i="2"/>
  <c r="K631" i="2"/>
  <c r="K632" i="2"/>
  <c r="K633" i="2"/>
  <c r="K634" i="2"/>
  <c r="K635" i="2"/>
  <c r="K636" i="2"/>
  <c r="K637" i="2"/>
  <c r="K638" i="2"/>
  <c r="K640" i="2"/>
  <c r="K641" i="2"/>
  <c r="K642" i="2"/>
  <c r="K643" i="2"/>
  <c r="K644" i="2"/>
  <c r="K645" i="2"/>
  <c r="K646" i="2"/>
  <c r="K647" i="2"/>
  <c r="K648" i="2"/>
  <c r="K649" i="2"/>
  <c r="K651" i="2"/>
  <c r="K652" i="2"/>
  <c r="K653" i="2"/>
  <c r="K654" i="2"/>
  <c r="K655" i="2"/>
  <c r="K656" i="2"/>
  <c r="K657" i="2"/>
  <c r="K658" i="2"/>
  <c r="K659" i="2"/>
  <c r="K660" i="2"/>
  <c r="K662" i="2"/>
  <c r="K663" i="2"/>
  <c r="K664" i="2"/>
  <c r="K665" i="2"/>
  <c r="K666" i="2"/>
  <c r="K667" i="2"/>
  <c r="K668" i="2"/>
  <c r="K669" i="2"/>
  <c r="K670" i="2"/>
  <c r="K671" i="2"/>
  <c r="K673" i="2"/>
  <c r="K674" i="2"/>
  <c r="K675" i="2"/>
  <c r="K676" i="2"/>
  <c r="K677" i="2"/>
  <c r="K678" i="2"/>
  <c r="K679" i="2"/>
  <c r="K680" i="2"/>
  <c r="K681" i="2"/>
  <c r="K682" i="2"/>
  <c r="K684" i="2"/>
  <c r="K685" i="2"/>
  <c r="K686" i="2"/>
  <c r="K687" i="2"/>
  <c r="K688" i="2"/>
  <c r="K689" i="2"/>
  <c r="K690" i="2"/>
  <c r="K691" i="2"/>
  <c r="K692" i="2"/>
  <c r="K693" i="2"/>
  <c r="K695" i="2"/>
  <c r="K696" i="2"/>
  <c r="K697" i="2"/>
  <c r="K698" i="2"/>
  <c r="K699" i="2"/>
  <c r="K700" i="2"/>
  <c r="K701" i="2"/>
  <c r="K702" i="2"/>
  <c r="K703" i="2"/>
  <c r="K704" i="2"/>
  <c r="K706" i="2"/>
  <c r="K707" i="2"/>
  <c r="K708" i="2"/>
  <c r="K709" i="2"/>
  <c r="K710" i="2"/>
  <c r="K711" i="2"/>
  <c r="K712" i="2"/>
  <c r="K713" i="2"/>
  <c r="K714" i="2"/>
  <c r="K715" i="2"/>
  <c r="K717" i="2"/>
  <c r="K718" i="2"/>
  <c r="K719" i="2"/>
  <c r="K720" i="2"/>
  <c r="K721" i="2"/>
  <c r="K722" i="2"/>
  <c r="K723" i="2"/>
  <c r="K724" i="2"/>
  <c r="K725" i="2"/>
  <c r="K726" i="2"/>
  <c r="K728" i="2"/>
  <c r="K729" i="2"/>
  <c r="K730" i="2"/>
  <c r="K731" i="2"/>
  <c r="K732" i="2"/>
  <c r="K733" i="2"/>
  <c r="K734" i="2"/>
  <c r="K735" i="2"/>
  <c r="K736" i="2"/>
  <c r="K737" i="2"/>
  <c r="K739" i="2"/>
  <c r="K740" i="2"/>
  <c r="K741" i="2"/>
  <c r="K742" i="2"/>
  <c r="K743" i="2"/>
  <c r="K744" i="2"/>
  <c r="K745" i="2"/>
  <c r="K746" i="2"/>
  <c r="K747" i="2"/>
  <c r="K748" i="2"/>
  <c r="K750" i="2"/>
  <c r="K751" i="2"/>
  <c r="K752" i="2"/>
  <c r="K753" i="2"/>
  <c r="K754" i="2"/>
  <c r="K755" i="2"/>
  <c r="K756" i="2"/>
  <c r="K757" i="2"/>
  <c r="K758" i="2"/>
  <c r="K759" i="2"/>
  <c r="K761" i="2"/>
  <c r="K762" i="2"/>
  <c r="K763" i="2"/>
  <c r="K764" i="2"/>
  <c r="K765" i="2"/>
  <c r="K766" i="2"/>
  <c r="K767" i="2"/>
  <c r="K768" i="2"/>
  <c r="K769" i="2"/>
  <c r="K770" i="2"/>
  <c r="K772" i="2"/>
  <c r="K773" i="2"/>
  <c r="K774" i="2"/>
  <c r="K775" i="2"/>
  <c r="K776" i="2"/>
  <c r="K777" i="2"/>
  <c r="K778" i="2"/>
  <c r="K779" i="2"/>
  <c r="K780" i="2"/>
  <c r="K781" i="2"/>
  <c r="K783" i="2"/>
  <c r="K784" i="2"/>
  <c r="K785" i="2"/>
  <c r="K786" i="2"/>
  <c r="K787" i="2"/>
  <c r="K788" i="2"/>
  <c r="K789" i="2"/>
  <c r="K790" i="2"/>
  <c r="K791" i="2"/>
  <c r="K792" i="2"/>
  <c r="K794" i="2"/>
  <c r="K795" i="2"/>
  <c r="K796" i="2"/>
  <c r="K797" i="2"/>
  <c r="K798" i="2"/>
  <c r="K799" i="2"/>
  <c r="K800" i="2"/>
  <c r="K801" i="2"/>
  <c r="K802" i="2"/>
  <c r="K803" i="2"/>
  <c r="K805" i="2"/>
  <c r="K806" i="2"/>
  <c r="K807" i="2"/>
  <c r="K808" i="2"/>
  <c r="K809" i="2"/>
  <c r="K810" i="2"/>
  <c r="K811" i="2"/>
  <c r="K812" i="2"/>
  <c r="K813" i="2"/>
  <c r="K814" i="2"/>
  <c r="K816" i="2"/>
  <c r="K817" i="2"/>
  <c r="K818" i="2"/>
  <c r="K819" i="2"/>
  <c r="K820" i="2"/>
  <c r="K821" i="2"/>
  <c r="K822" i="2"/>
  <c r="K823" i="2"/>
  <c r="K824" i="2"/>
  <c r="K825" i="2"/>
  <c r="K827" i="2"/>
  <c r="K828" i="2"/>
  <c r="K829" i="2"/>
  <c r="K830" i="2"/>
  <c r="K831" i="2"/>
  <c r="K832" i="2"/>
  <c r="K833" i="2"/>
  <c r="K834" i="2"/>
  <c r="K835" i="2"/>
  <c r="K836" i="2"/>
  <c r="K838" i="2"/>
  <c r="K839" i="2"/>
  <c r="K840" i="2"/>
  <c r="K841" i="2"/>
  <c r="K842" i="2"/>
  <c r="K843" i="2"/>
  <c r="K844" i="2"/>
  <c r="K845" i="2"/>
  <c r="K846" i="2"/>
  <c r="K847" i="2"/>
  <c r="K849" i="2"/>
  <c r="K850" i="2"/>
  <c r="K851" i="2"/>
  <c r="K852" i="2"/>
  <c r="K853" i="2"/>
  <c r="K854" i="2"/>
  <c r="K855" i="2"/>
  <c r="K856" i="2"/>
  <c r="K857" i="2"/>
  <c r="K858" i="2"/>
  <c r="K860" i="2"/>
  <c r="K861" i="2"/>
  <c r="K862" i="2"/>
  <c r="K863" i="2"/>
  <c r="K864" i="2"/>
  <c r="K865" i="2"/>
  <c r="K866" i="2"/>
  <c r="K867" i="2"/>
  <c r="K868" i="2"/>
  <c r="K869" i="2"/>
  <c r="K871" i="2"/>
  <c r="K872" i="2"/>
  <c r="K873" i="2"/>
  <c r="K874" i="2"/>
  <c r="K875" i="2"/>
  <c r="K876" i="2"/>
  <c r="K877" i="2"/>
  <c r="K878" i="2"/>
  <c r="K879" i="2"/>
  <c r="K880" i="2"/>
  <c r="K882" i="2"/>
  <c r="K883" i="2"/>
  <c r="K884" i="2"/>
  <c r="K885" i="2"/>
  <c r="K886" i="2"/>
  <c r="K887" i="2"/>
  <c r="K888" i="2"/>
  <c r="K889" i="2"/>
  <c r="K890" i="2"/>
  <c r="K891" i="2"/>
  <c r="K893" i="2"/>
  <c r="K894" i="2"/>
  <c r="K895" i="2"/>
  <c r="K896" i="2"/>
  <c r="K897" i="2"/>
  <c r="K898" i="2"/>
  <c r="K899" i="2"/>
  <c r="K900" i="2"/>
  <c r="K901" i="2"/>
  <c r="K902" i="2"/>
  <c r="K904" i="2"/>
  <c r="K905" i="2"/>
  <c r="K906" i="2"/>
  <c r="K907" i="2"/>
  <c r="K908" i="2"/>
  <c r="K909" i="2"/>
  <c r="K910" i="2"/>
  <c r="K911" i="2"/>
  <c r="K912" i="2"/>
  <c r="K913" i="2"/>
  <c r="K915" i="2"/>
  <c r="K916" i="2"/>
  <c r="K917" i="2"/>
  <c r="K918" i="2"/>
  <c r="K919" i="2"/>
  <c r="K920" i="2"/>
  <c r="K921" i="2"/>
  <c r="K922" i="2"/>
  <c r="K923" i="2"/>
  <c r="K924" i="2"/>
  <c r="K926" i="2"/>
  <c r="K927" i="2"/>
  <c r="K928" i="2"/>
  <c r="K929" i="2"/>
  <c r="K930" i="2"/>
  <c r="K931" i="2"/>
  <c r="K932" i="2"/>
  <c r="K933" i="2"/>
  <c r="K934" i="2"/>
  <c r="K935" i="2"/>
  <c r="K937" i="2"/>
  <c r="K938" i="2"/>
  <c r="K939" i="2"/>
  <c r="K940" i="2"/>
  <c r="K941" i="2"/>
  <c r="K942" i="2"/>
  <c r="K943" i="2"/>
  <c r="K944" i="2"/>
  <c r="K945" i="2"/>
  <c r="K946" i="2"/>
  <c r="K948" i="2"/>
  <c r="K949" i="2"/>
  <c r="K950" i="2"/>
  <c r="K951" i="2"/>
  <c r="K952" i="2"/>
  <c r="K953" i="2"/>
  <c r="K954" i="2"/>
  <c r="K955" i="2"/>
  <c r="K956" i="2"/>
  <c r="K957" i="2"/>
  <c r="K959" i="2"/>
  <c r="K960" i="2"/>
  <c r="K961" i="2"/>
  <c r="K962" i="2"/>
  <c r="K963" i="2"/>
  <c r="K964" i="2"/>
  <c r="K965" i="2"/>
  <c r="K966" i="2"/>
  <c r="K967" i="2"/>
  <c r="K968" i="2"/>
  <c r="K970" i="2"/>
  <c r="K971" i="2"/>
  <c r="K972" i="2"/>
  <c r="K973" i="2"/>
  <c r="K974" i="2"/>
  <c r="K975" i="2"/>
  <c r="K976" i="2"/>
  <c r="K977" i="2"/>
  <c r="K978" i="2"/>
  <c r="K979" i="2"/>
  <c r="K981" i="2"/>
  <c r="K982" i="2"/>
  <c r="K983" i="2"/>
  <c r="K984" i="2"/>
  <c r="K985" i="2"/>
  <c r="K986" i="2"/>
  <c r="K987" i="2"/>
  <c r="K988" i="2"/>
  <c r="K989" i="2"/>
  <c r="K990" i="2"/>
  <c r="K992" i="2"/>
  <c r="K993" i="2"/>
  <c r="K994" i="2"/>
  <c r="K995" i="2"/>
  <c r="K996" i="2"/>
  <c r="K997" i="2"/>
  <c r="K998" i="2"/>
  <c r="K999" i="2"/>
  <c r="K1000" i="2"/>
  <c r="K1001" i="2"/>
  <c r="K1003" i="2"/>
  <c r="K1004" i="2"/>
  <c r="K1005" i="2"/>
  <c r="K1006" i="2"/>
  <c r="K1007" i="2"/>
  <c r="K1008" i="2"/>
  <c r="K1009" i="2"/>
  <c r="K1010" i="2"/>
  <c r="K1011" i="2"/>
  <c r="K1012" i="2"/>
  <c r="K1014" i="2"/>
  <c r="K1015" i="2"/>
  <c r="K1016" i="2"/>
  <c r="K1017" i="2"/>
  <c r="K1018" i="2"/>
  <c r="K1019" i="2"/>
  <c r="K1020" i="2"/>
  <c r="K1021" i="2"/>
  <c r="K1022" i="2"/>
  <c r="K1023" i="2"/>
  <c r="K1025" i="2"/>
  <c r="K1026" i="2"/>
  <c r="K1027" i="2"/>
  <c r="K1028" i="2"/>
  <c r="K1029" i="2"/>
  <c r="K1030" i="2"/>
  <c r="K1031" i="2"/>
  <c r="K1032" i="2"/>
  <c r="K1033" i="2"/>
  <c r="K1034" i="2"/>
  <c r="K1036" i="2"/>
  <c r="K1037" i="2"/>
  <c r="K1038" i="2"/>
  <c r="K1039" i="2"/>
  <c r="K1040" i="2"/>
  <c r="K1041" i="2"/>
  <c r="K1042" i="2"/>
  <c r="K1043" i="2"/>
  <c r="K1044" i="2"/>
  <c r="K1045" i="2"/>
  <c r="K1047" i="2"/>
  <c r="K1048" i="2"/>
  <c r="K1049" i="2"/>
  <c r="K1050" i="2"/>
  <c r="K1051" i="2"/>
  <c r="K1052" i="2"/>
  <c r="K1053" i="2"/>
  <c r="K1054" i="2"/>
  <c r="K1055" i="2"/>
  <c r="K1056" i="2"/>
  <c r="K1058" i="2"/>
  <c r="K1059" i="2"/>
  <c r="K1060" i="2"/>
  <c r="K1061" i="2"/>
  <c r="K1062" i="2"/>
  <c r="K1063" i="2"/>
  <c r="K1064" i="2"/>
  <c r="K1065" i="2"/>
  <c r="K1066" i="2"/>
  <c r="K1067" i="2"/>
  <c r="K1069" i="2"/>
  <c r="K1070" i="2"/>
  <c r="K1071" i="2"/>
  <c r="K1072" i="2"/>
  <c r="K1073" i="2"/>
  <c r="K1074" i="2"/>
  <c r="K1075" i="2"/>
  <c r="K1076" i="2"/>
  <c r="K1077" i="2"/>
  <c r="K1078" i="2"/>
  <c r="K1080" i="2"/>
  <c r="K1081" i="2"/>
  <c r="K1082" i="2"/>
  <c r="K1083" i="2"/>
  <c r="K1084" i="2"/>
  <c r="K1085" i="2"/>
  <c r="K1086" i="2"/>
  <c r="K1087" i="2"/>
  <c r="K1088" i="2"/>
  <c r="K1089" i="2"/>
  <c r="K1091" i="2"/>
  <c r="K1092" i="2"/>
  <c r="K1093" i="2"/>
  <c r="K1094" i="2"/>
  <c r="K1095" i="2"/>
  <c r="K1096" i="2"/>
  <c r="K1097" i="2"/>
  <c r="K1098" i="2"/>
  <c r="K1099" i="2"/>
  <c r="K1100" i="2"/>
  <c r="K1102" i="2"/>
  <c r="K1103" i="2"/>
  <c r="K1104" i="2"/>
  <c r="K1105" i="2"/>
  <c r="K1106" i="2"/>
  <c r="K1107" i="2"/>
  <c r="K1108" i="2"/>
  <c r="K1109" i="2"/>
  <c r="K1110" i="2"/>
  <c r="K1111" i="2"/>
  <c r="K1113" i="2"/>
  <c r="K1114" i="2"/>
  <c r="K1115" i="2"/>
  <c r="K1116" i="2"/>
  <c r="K1117" i="2"/>
  <c r="K1118" i="2"/>
  <c r="K1119" i="2"/>
  <c r="K1120" i="2"/>
  <c r="K1121" i="2"/>
  <c r="K1122" i="2"/>
  <c r="K1124" i="2"/>
  <c r="K1125" i="2"/>
  <c r="K1126" i="2"/>
  <c r="K1127" i="2"/>
  <c r="K1128" i="2"/>
  <c r="K1129" i="2"/>
  <c r="K1130" i="2"/>
  <c r="K1131" i="2"/>
  <c r="K1132" i="2"/>
  <c r="K1133" i="2"/>
  <c r="K1135" i="2"/>
  <c r="K1136" i="2"/>
  <c r="K1137" i="2"/>
  <c r="K1138" i="2"/>
  <c r="K1139" i="2"/>
  <c r="K1140" i="2"/>
  <c r="K1141" i="2"/>
  <c r="K1142" i="2"/>
  <c r="K1143" i="2"/>
  <c r="K1144" i="2"/>
  <c r="K1146" i="2"/>
  <c r="K1147" i="2"/>
  <c r="K1148" i="2"/>
  <c r="K1149" i="2"/>
  <c r="K1150" i="2"/>
  <c r="K1151" i="2"/>
  <c r="K1152" i="2"/>
  <c r="K1153" i="2"/>
  <c r="K1154" i="2"/>
  <c r="K1155" i="2"/>
  <c r="K1157" i="2"/>
  <c r="K1158" i="2"/>
  <c r="K1159" i="2"/>
  <c r="K1160" i="2"/>
  <c r="K1161" i="2"/>
  <c r="K1162" i="2"/>
  <c r="K1163" i="2"/>
  <c r="K1164" i="2"/>
  <c r="K1165" i="2"/>
  <c r="K1166" i="2"/>
  <c r="K1168" i="2"/>
  <c r="K1169" i="2"/>
  <c r="K1170" i="2"/>
  <c r="K1171" i="2"/>
  <c r="K1172" i="2"/>
  <c r="K1173" i="2"/>
  <c r="K1174" i="2"/>
  <c r="K1175" i="2"/>
  <c r="K1176" i="2"/>
  <c r="K1177" i="2"/>
  <c r="K1179" i="2"/>
  <c r="K1180" i="2"/>
  <c r="K1181" i="2"/>
  <c r="K1182" i="2"/>
  <c r="K1183" i="2"/>
  <c r="K1184" i="2"/>
  <c r="K1185" i="2"/>
  <c r="K1186" i="2"/>
  <c r="K1187" i="2"/>
  <c r="K1188" i="2"/>
  <c r="K1190" i="2"/>
  <c r="K1191" i="2"/>
  <c r="K1192" i="2"/>
  <c r="K1193" i="2"/>
  <c r="K1194" i="2"/>
  <c r="K1195" i="2"/>
  <c r="K1196" i="2"/>
  <c r="K1197" i="2"/>
  <c r="K1198" i="2"/>
  <c r="K1199" i="2"/>
  <c r="K1201" i="2"/>
  <c r="K1202" i="2"/>
  <c r="K1203" i="2"/>
  <c r="K1204" i="2"/>
  <c r="K1205" i="2"/>
  <c r="K1206" i="2"/>
  <c r="K1207" i="2"/>
  <c r="K1208" i="2"/>
  <c r="K1209" i="2"/>
  <c r="K1210" i="2"/>
  <c r="K1212" i="2"/>
  <c r="K1213" i="2"/>
  <c r="K1214" i="2"/>
  <c r="K1215" i="2"/>
  <c r="K1216" i="2"/>
  <c r="K1217" i="2"/>
  <c r="K1218" i="2"/>
  <c r="K1219" i="2"/>
  <c r="K1220" i="2"/>
  <c r="K1221" i="2"/>
  <c r="K1223" i="2"/>
  <c r="K1224" i="2"/>
  <c r="K1225" i="2"/>
  <c r="K1226" i="2"/>
  <c r="K1227" i="2"/>
  <c r="K1228" i="2"/>
  <c r="K1229" i="2"/>
  <c r="K1230" i="2"/>
  <c r="K1231" i="2"/>
  <c r="K1232" i="2"/>
  <c r="K1234" i="2"/>
  <c r="K1235" i="2"/>
  <c r="K1236" i="2"/>
  <c r="K1237" i="2"/>
  <c r="K1238" i="2"/>
  <c r="K1239" i="2"/>
  <c r="K1240" i="2"/>
  <c r="K1241" i="2"/>
  <c r="K1242" i="2"/>
  <c r="K297" i="2"/>
  <c r="K299" i="2"/>
  <c r="K300" i="2"/>
  <c r="K301" i="2"/>
  <c r="K302" i="2"/>
  <c r="K303" i="2"/>
  <c r="K304" i="2"/>
  <c r="K305" i="2"/>
  <c r="K306" i="2"/>
  <c r="K307" i="2"/>
  <c r="K308" i="2"/>
  <c r="K310" i="2"/>
  <c r="K311" i="2"/>
  <c r="K312" i="2"/>
  <c r="K313" i="2"/>
  <c r="K314" i="2"/>
  <c r="K315" i="2"/>
  <c r="K316" i="2"/>
  <c r="K317" i="2"/>
  <c r="K318" i="2"/>
  <c r="K319" i="2"/>
  <c r="K321" i="2"/>
  <c r="K322" i="2"/>
  <c r="K323" i="2"/>
  <c r="K324" i="2"/>
  <c r="K325" i="2"/>
  <c r="K326" i="2"/>
  <c r="K327" i="2"/>
  <c r="K328" i="2"/>
  <c r="K329" i="2"/>
  <c r="K330" i="2"/>
  <c r="K332" i="2"/>
  <c r="K333" i="2"/>
  <c r="K334" i="2"/>
  <c r="K335" i="2"/>
  <c r="K336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2" i="2"/>
  <c r="K43" i="2"/>
  <c r="K44" i="2"/>
  <c r="K46" i="2"/>
  <c r="K47" i="2"/>
  <c r="K48" i="2"/>
  <c r="K49" i="2"/>
  <c r="K50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6" i="2"/>
  <c r="K68" i="2"/>
  <c r="K69" i="2"/>
  <c r="K70" i="2"/>
  <c r="K71" i="2"/>
  <c r="K72" i="2"/>
  <c r="K73" i="2"/>
  <c r="K74" i="2"/>
  <c r="K75" i="2"/>
  <c r="K76" i="2"/>
  <c r="K77" i="2"/>
  <c r="K79" i="2"/>
  <c r="K80" i="2"/>
  <c r="K81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7" i="2"/>
  <c r="K98" i="2"/>
  <c r="K99" i="2"/>
  <c r="K101" i="2"/>
  <c r="K102" i="2"/>
  <c r="K103" i="2"/>
  <c r="K104" i="2"/>
  <c r="K105" i="2"/>
  <c r="K106" i="2"/>
  <c r="K107" i="2"/>
  <c r="K108" i="2"/>
  <c r="K109" i="2"/>
  <c r="K110" i="2"/>
  <c r="K112" i="2"/>
  <c r="K113" i="2"/>
  <c r="K114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0" i="2"/>
  <c r="K131" i="2"/>
  <c r="K132" i="2"/>
  <c r="K134" i="2"/>
  <c r="K135" i="2"/>
  <c r="K136" i="2"/>
  <c r="K137" i="2"/>
  <c r="K138" i="2"/>
  <c r="K139" i="2"/>
  <c r="K140" i="2"/>
  <c r="K141" i="2"/>
  <c r="K142" i="2"/>
  <c r="K143" i="2"/>
  <c r="K145" i="2"/>
  <c r="K146" i="2"/>
  <c r="K147" i="2"/>
  <c r="K148" i="2"/>
  <c r="K149" i="2"/>
  <c r="K150" i="2"/>
  <c r="K151" i="2"/>
  <c r="K152" i="2"/>
  <c r="K153" i="2"/>
  <c r="K154" i="2"/>
  <c r="K156" i="2"/>
  <c r="K157" i="2"/>
  <c r="K158" i="2"/>
  <c r="K159" i="2"/>
  <c r="K160" i="2"/>
  <c r="K161" i="2"/>
  <c r="K162" i="2"/>
  <c r="K163" i="2"/>
  <c r="K164" i="2"/>
  <c r="K165" i="2"/>
  <c r="K167" i="2"/>
  <c r="K168" i="2"/>
  <c r="K169" i="2"/>
  <c r="K170" i="2"/>
  <c r="K171" i="2"/>
  <c r="K172" i="2"/>
  <c r="K173" i="2"/>
  <c r="K174" i="2"/>
  <c r="K175" i="2"/>
  <c r="K176" i="2"/>
  <c r="K178" i="2"/>
  <c r="K179" i="2"/>
  <c r="K180" i="2"/>
  <c r="K181" i="2"/>
  <c r="K182" i="2"/>
  <c r="K183" i="2"/>
  <c r="K184" i="2"/>
  <c r="K185" i="2"/>
  <c r="K186" i="2"/>
  <c r="K187" i="2"/>
  <c r="K189" i="2"/>
  <c r="K190" i="2"/>
  <c r="K191" i="2"/>
  <c r="K192" i="2"/>
  <c r="K193" i="2"/>
  <c r="K194" i="2"/>
  <c r="K195" i="2"/>
  <c r="K196" i="2"/>
  <c r="K197" i="2"/>
  <c r="K198" i="2"/>
  <c r="K200" i="2"/>
  <c r="K201" i="2"/>
  <c r="K202" i="2"/>
  <c r="K203" i="2"/>
  <c r="K204" i="2"/>
  <c r="K205" i="2"/>
  <c r="K206" i="2"/>
  <c r="K207" i="2"/>
  <c r="K208" i="2"/>
  <c r="K209" i="2"/>
  <c r="K211" i="2"/>
  <c r="K212" i="2"/>
  <c r="K213" i="2"/>
  <c r="K214" i="2"/>
  <c r="K215" i="2"/>
  <c r="K216" i="2"/>
  <c r="K217" i="2"/>
  <c r="K218" i="2"/>
  <c r="K219" i="2"/>
  <c r="K220" i="2"/>
  <c r="K222" i="2"/>
  <c r="K223" i="2"/>
  <c r="K224" i="2"/>
  <c r="K225" i="2"/>
  <c r="K226" i="2"/>
  <c r="K227" i="2"/>
  <c r="K228" i="2"/>
  <c r="K229" i="2"/>
  <c r="K230" i="2"/>
  <c r="K231" i="2"/>
  <c r="K233" i="2"/>
  <c r="K234" i="2"/>
  <c r="K235" i="2"/>
  <c r="K236" i="2"/>
  <c r="K237" i="2"/>
  <c r="K238" i="2"/>
  <c r="K239" i="2"/>
  <c r="K240" i="2"/>
  <c r="K241" i="2"/>
  <c r="K242" i="2"/>
  <c r="K244" i="2"/>
  <c r="K245" i="2"/>
  <c r="K246" i="2"/>
  <c r="K247" i="2"/>
  <c r="K248" i="2"/>
  <c r="K249" i="2"/>
  <c r="K250" i="2"/>
  <c r="K251" i="2"/>
  <c r="K252" i="2"/>
  <c r="K253" i="2"/>
  <c r="K255" i="2"/>
  <c r="K256" i="2"/>
  <c r="K257" i="2"/>
  <c r="K258" i="2"/>
  <c r="K259" i="2"/>
  <c r="K260" i="2"/>
  <c r="K261" i="2"/>
  <c r="K262" i="2"/>
  <c r="K263" i="2"/>
  <c r="K264" i="2"/>
  <c r="K266" i="2"/>
  <c r="K267" i="2"/>
  <c r="K268" i="2"/>
  <c r="K269" i="2"/>
  <c r="K270" i="2"/>
  <c r="K271" i="2"/>
  <c r="K272" i="2"/>
  <c r="K273" i="2"/>
  <c r="K274" i="2"/>
  <c r="K275" i="2"/>
  <c r="K277" i="2"/>
  <c r="K278" i="2"/>
  <c r="K279" i="2"/>
  <c r="K280" i="2"/>
  <c r="K281" i="2"/>
  <c r="K282" i="2"/>
  <c r="K283" i="2"/>
  <c r="K284" i="2"/>
  <c r="K285" i="2"/>
  <c r="K286" i="2"/>
  <c r="K288" i="2"/>
  <c r="K289" i="2"/>
  <c r="K290" i="2"/>
  <c r="K291" i="2"/>
  <c r="K292" i="2"/>
  <c r="K293" i="2"/>
  <c r="K294" i="2"/>
  <c r="K295" i="2"/>
  <c r="K296" i="2"/>
  <c r="K22" i="2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19" i="2"/>
  <c r="K20" i="2"/>
  <c r="K21" i="2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49" i="5"/>
  <c r="S4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2" i="5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172" i="3"/>
  <c r="S171" i="3"/>
  <c r="S170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2" i="3"/>
</calcChain>
</file>

<file path=xl/sharedStrings.xml><?xml version="1.0" encoding="utf-8"?>
<sst xmlns="http://schemas.openxmlformats.org/spreadsheetml/2006/main" count="9177" uniqueCount="200">
  <si>
    <t>128-1</t>
  </si>
  <si>
    <t>188-1</t>
  </si>
  <si>
    <t>84-1</t>
  </si>
  <si>
    <t>156-2</t>
  </si>
  <si>
    <t>142-2</t>
  </si>
  <si>
    <t>149-2</t>
  </si>
  <si>
    <t>109-2</t>
  </si>
  <si>
    <t>135-2</t>
  </si>
  <si>
    <t>139-1</t>
  </si>
  <si>
    <t>182-1</t>
  </si>
  <si>
    <t>174-2</t>
  </si>
  <si>
    <t>130-2</t>
  </si>
  <si>
    <t>185-2</t>
  </si>
  <si>
    <t>191-2</t>
  </si>
  <si>
    <t>107-1</t>
  </si>
  <si>
    <t>79-2</t>
  </si>
  <si>
    <t>164-2</t>
  </si>
  <si>
    <t>118-1</t>
  </si>
  <si>
    <t>135-1</t>
  </si>
  <si>
    <t>173-1</t>
  </si>
  <si>
    <t>215-2</t>
  </si>
  <si>
    <t>80-1</t>
  </si>
  <si>
    <t>75-1</t>
  </si>
  <si>
    <t>134-2</t>
  </si>
  <si>
    <t>125-2</t>
  </si>
  <si>
    <t>107-2</t>
  </si>
  <si>
    <t>151-2</t>
  </si>
  <si>
    <t>169-2</t>
  </si>
  <si>
    <t>124-1</t>
  </si>
  <si>
    <t>183-1</t>
  </si>
  <si>
    <t>126-2</t>
  </si>
  <si>
    <t>81-2</t>
  </si>
  <si>
    <t>208-2</t>
  </si>
  <si>
    <t>143-1</t>
  </si>
  <si>
    <t>174-1</t>
  </si>
  <si>
    <t>104-1</t>
  </si>
  <si>
    <t>204-2</t>
  </si>
  <si>
    <t>213-2</t>
  </si>
  <si>
    <t>139-2</t>
  </si>
  <si>
    <t>106-1</t>
  </si>
  <si>
    <t>167-1</t>
  </si>
  <si>
    <t>177-2</t>
  </si>
  <si>
    <t>153-2</t>
  </si>
  <si>
    <t>148-2</t>
  </si>
  <si>
    <t>146-1</t>
  </si>
  <si>
    <t>88-1</t>
  </si>
  <si>
    <t>150-1</t>
  </si>
  <si>
    <t>168-2</t>
  </si>
  <si>
    <t>164-1</t>
  </si>
  <si>
    <t>129-1</t>
  </si>
  <si>
    <t>133-1</t>
  </si>
  <si>
    <t>77-2</t>
  </si>
  <si>
    <t>118-2</t>
  </si>
  <si>
    <t>219-2</t>
  </si>
  <si>
    <t>153-1</t>
  </si>
  <si>
    <t>149-1</t>
  </si>
  <si>
    <t>137-1</t>
  </si>
  <si>
    <t>218-2</t>
  </si>
  <si>
    <t>125-1</t>
  </si>
  <si>
    <t>148-1</t>
  </si>
  <si>
    <t>173-2</t>
  </si>
  <si>
    <t>76-1</t>
  </si>
  <si>
    <t>179-1</t>
  </si>
  <si>
    <t>218-1</t>
  </si>
  <si>
    <t>181-1</t>
  </si>
  <si>
    <t>177-1</t>
  </si>
  <si>
    <t>91-1</t>
  </si>
  <si>
    <t>98-2</t>
  </si>
  <si>
    <t>208-1</t>
  </si>
  <si>
    <t>134-1</t>
  </si>
  <si>
    <t>168-1</t>
  </si>
  <si>
    <t>77-1</t>
  </si>
  <si>
    <t>120-1</t>
  </si>
  <si>
    <t>128-2</t>
  </si>
  <si>
    <t>147-1</t>
  </si>
  <si>
    <t>136-2</t>
  </si>
  <si>
    <t>150-2</t>
  </si>
  <si>
    <t>186-1</t>
  </si>
  <si>
    <t>126-1</t>
  </si>
  <si>
    <t>105-1</t>
  </si>
  <si>
    <t>137-2</t>
  </si>
  <si>
    <t>119-2</t>
  </si>
  <si>
    <t>217-2</t>
  </si>
  <si>
    <t>104-2</t>
  </si>
  <si>
    <t>98-1</t>
  </si>
  <si>
    <t>141-1</t>
  </si>
  <si>
    <t>165-1</t>
  </si>
  <si>
    <t>79-1</t>
  </si>
  <si>
    <t>152-1</t>
  </si>
  <si>
    <t>188-2</t>
  </si>
  <si>
    <t>169-1</t>
  </si>
  <si>
    <t>144-1</t>
  </si>
  <si>
    <t>145-1</t>
  </si>
  <si>
    <t>219-1</t>
  </si>
  <si>
    <t>189-1</t>
  </si>
  <si>
    <t>140-2</t>
  </si>
  <si>
    <t>217-1</t>
  </si>
  <si>
    <t>151-1</t>
  </si>
  <si>
    <t>140-1</t>
  </si>
  <si>
    <t>141-2</t>
  </si>
  <si>
    <t>130-1</t>
  </si>
  <si>
    <t>144-2</t>
  </si>
  <si>
    <t>215-1</t>
  </si>
  <si>
    <t>136-1</t>
  </si>
  <si>
    <t>122-1</t>
  </si>
  <si>
    <t>147-2</t>
  </si>
  <si>
    <t>190-2</t>
  </si>
  <si>
    <t>138-2</t>
  </si>
  <si>
    <t>93-1</t>
  </si>
  <si>
    <t>109-1</t>
  </si>
  <si>
    <t>100-1</t>
  </si>
  <si>
    <t>138-1</t>
  </si>
  <si>
    <t>100-2</t>
  </si>
  <si>
    <t>122-2</t>
  </si>
  <si>
    <t>163-2</t>
  </si>
  <si>
    <t>187-1</t>
  </si>
  <si>
    <t>102-1</t>
  </si>
  <si>
    <t>179-2</t>
  </si>
  <si>
    <t>75-2</t>
  </si>
  <si>
    <t>202-1</t>
  </si>
  <si>
    <t>184-1</t>
  </si>
  <si>
    <t>131-1</t>
  </si>
  <si>
    <t>163-1</t>
  </si>
  <si>
    <t>156-1</t>
  </si>
  <si>
    <t>185-1</t>
  </si>
  <si>
    <t>131-2</t>
  </si>
  <si>
    <t>204-1</t>
  </si>
  <si>
    <t>145-2</t>
  </si>
  <si>
    <t>170-1</t>
  </si>
  <si>
    <t>190-1</t>
  </si>
  <si>
    <t>132-1</t>
  </si>
  <si>
    <t>216-1</t>
  </si>
  <si>
    <t>132-2</t>
  </si>
  <si>
    <t>92-1</t>
  </si>
  <si>
    <t>187-2</t>
  </si>
  <si>
    <t>Rep</t>
  </si>
  <si>
    <t>Run</t>
  </si>
  <si>
    <t>Shelf</t>
  </si>
  <si>
    <t>Plate</t>
  </si>
  <si>
    <t>Line</t>
  </si>
  <si>
    <t>Trt</t>
  </si>
  <si>
    <t>start date</t>
  </si>
  <si>
    <t>start time</t>
  </si>
  <si>
    <t>end date</t>
  </si>
  <si>
    <t>end time</t>
  </si>
  <si>
    <t>end germ</t>
  </si>
  <si>
    <t>rep</t>
  </si>
  <si>
    <t>run</t>
  </si>
  <si>
    <t>shelf</t>
  </si>
  <si>
    <t>plate</t>
  </si>
  <si>
    <t>line</t>
  </si>
  <si>
    <t>trt</t>
  </si>
  <si>
    <t>date</t>
  </si>
  <si>
    <t>time</t>
  </si>
  <si>
    <t>germinated</t>
  </si>
  <si>
    <t>diseased</t>
  </si>
  <si>
    <t>germinated after rinse</t>
  </si>
  <si>
    <t>diseased after rinse</t>
  </si>
  <si>
    <t>viable</t>
  </si>
  <si>
    <t>non-viable</t>
  </si>
  <si>
    <t>lost</t>
  </si>
  <si>
    <t>Johnny's</t>
  </si>
  <si>
    <t>--</t>
  </si>
  <si>
    <t>end disease</t>
  </si>
  <si>
    <t>unfilled seeds</t>
  </si>
  <si>
    <t>green mold</t>
  </si>
  <si>
    <t>black mold</t>
  </si>
  <si>
    <t>black mold, green mold</t>
  </si>
  <si>
    <t>dry</t>
  </si>
  <si>
    <t>dead seeds</t>
  </si>
  <si>
    <t>green mold, black mold</t>
  </si>
  <si>
    <t>down mold</t>
  </si>
  <si>
    <t>greenmold</t>
  </si>
  <si>
    <t>black mold, downy mold</t>
  </si>
  <si>
    <t>early disease</t>
  </si>
  <si>
    <t>144.1-2</t>
  </si>
  <si>
    <t>white mold</t>
  </si>
  <si>
    <t>unviable seeds</t>
  </si>
  <si>
    <t>1 unviable seed</t>
  </si>
  <si>
    <t>1 unviable</t>
  </si>
  <si>
    <t>4 unviable seeds</t>
  </si>
  <si>
    <t>5 unviable seed</t>
  </si>
  <si>
    <t>3 unviable</t>
  </si>
  <si>
    <t>2 unviable</t>
  </si>
  <si>
    <t>1 unviable (probably more)</t>
  </si>
  <si>
    <t>2 green mold, 1 unviable</t>
  </si>
  <si>
    <t>……</t>
  </si>
  <si>
    <t>dry, diseased seeds</t>
  </si>
  <si>
    <t>mold</t>
  </si>
  <si>
    <t xml:space="preserve"> </t>
  </si>
  <si>
    <t>no disease</t>
  </si>
  <si>
    <t>green</t>
  </si>
  <si>
    <t>bad seed</t>
  </si>
  <si>
    <t>non-viable after rinse</t>
  </si>
  <si>
    <t>hours</t>
  </si>
  <si>
    <t>Inf</t>
  </si>
  <si>
    <t>germ+viable</t>
  </si>
  <si>
    <t>dead+diseased</t>
  </si>
  <si>
    <t>diseased+dead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</si>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</sst>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F400]h:mm:ss\ AM/PM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1D7B0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82CB96"/>
        <bgColor rgb="FF000000"/>
      </patternFill>
    </fill>
    <fill>
      <patternFill patternType="solid">
        <fgColor rgb="FFB0DDBD"/>
        <bgColor rgb="FF000000"/>
      </patternFill>
    </fill>
    <fill>
      <patternFill patternType="solid">
        <fgColor rgb="FF73C589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DEF0E5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4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0" xfId="0" applyNumberFormat="1" applyFill="1"/>
    <xf numFmtId="164" fontId="0" fillId="0" borderId="0" xfId="0" applyNumberFormat="1"/>
    <xf numFmtId="0" fontId="1" fillId="2" borderId="2" xfId="0" applyFont="1" applyFill="1" applyBorder="1"/>
    <xf numFmtId="0" fontId="0" fillId="0" borderId="0" xfId="0" quotePrefix="1"/>
    <xf numFmtId="0" fontId="1" fillId="2" borderId="2" xfId="0" quotePrefix="1" applyFont="1" applyFill="1" applyBorder="1"/>
    <xf numFmtId="0" fontId="1" fillId="2" borderId="1" xfId="0" quotePrefix="1" applyFont="1" applyFill="1" applyBorder="1"/>
    <xf numFmtId="0" fontId="0" fillId="0" borderId="2" xfId="0" applyBorder="1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NumberForma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quotePrefix="1" applyFill="1" applyBorder="1"/>
    <xf numFmtId="0" fontId="1" fillId="0" borderId="3" xfId="0" applyFont="1" applyFill="1" applyBorder="1"/>
    <xf numFmtId="0" fontId="2" fillId="0" borderId="3" xfId="0" applyFont="1" applyFill="1" applyBorder="1"/>
    <xf numFmtId="14" fontId="0" fillId="0" borderId="3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0" fillId="0" borderId="3" xfId="0" applyNumberFormat="1" applyBorder="1"/>
    <xf numFmtId="1" fontId="0" fillId="0" borderId="3" xfId="0" applyNumberFormat="1" applyBorder="1"/>
    <xf numFmtId="165" fontId="0" fillId="3" borderId="0" xfId="0" applyNumberFormat="1" applyFill="1"/>
    <xf numFmtId="14" fontId="0" fillId="3" borderId="0" xfId="0" applyNumberFormat="1" applyFill="1"/>
    <xf numFmtId="0" fontId="8" fillId="0" borderId="0" xfId="0" applyFont="1"/>
    <xf numFmtId="14" fontId="1" fillId="0" borderId="0" xfId="0" applyNumberFormat="1" applyFont="1"/>
    <xf numFmtId="165" fontId="1" fillId="0" borderId="0" xfId="0" applyNumberFormat="1" applyFont="1"/>
    <xf numFmtId="0" fontId="6" fillId="4" borderId="0" xfId="199" applyNumberFormat="1"/>
    <xf numFmtId="0" fontId="6" fillId="4" borderId="0" xfId="199"/>
    <xf numFmtId="0" fontId="7" fillId="5" borderId="0" xfId="200" applyNumberFormat="1"/>
    <xf numFmtId="0" fontId="7" fillId="5" borderId="0" xfId="200"/>
    <xf numFmtId="0" fontId="7" fillId="5" borderId="0" xfId="200" applyNumberFormat="1" applyBorder="1"/>
    <xf numFmtId="1" fontId="7" fillId="5" borderId="0" xfId="200" applyNumberFormat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1" fillId="0" borderId="6" xfId="0" applyFont="1" applyFill="1" applyBorder="1"/>
    <xf numFmtId="0" fontId="0" fillId="0" borderId="6" xfId="0" quotePrefix="1" applyFill="1" applyBorder="1"/>
    <xf numFmtId="0" fontId="2" fillId="0" borderId="3" xfId="0" applyFont="1" applyBorder="1"/>
    <xf numFmtId="0" fontId="2" fillId="0" borderId="6" xfId="0" applyFont="1" applyFill="1" applyBorder="1"/>
    <xf numFmtId="14" fontId="0" fillId="0" borderId="6" xfId="0" applyNumberFormat="1" applyBorder="1"/>
    <xf numFmtId="165" fontId="0" fillId="0" borderId="0" xfId="0" applyNumberFormat="1" applyFont="1"/>
    <xf numFmtId="14" fontId="0" fillId="0" borderId="0" xfId="0" applyNumberFormat="1" applyFont="1"/>
    <xf numFmtId="18" fontId="0" fillId="0" borderId="0" xfId="0" applyNumberFormat="1" applyFont="1"/>
    <xf numFmtId="0" fontId="9" fillId="6" borderId="0" xfId="0" applyFont="1" applyFill="1" applyBorder="1"/>
    <xf numFmtId="0" fontId="0" fillId="0" borderId="8" xfId="0" applyBorder="1"/>
    <xf numFmtId="0" fontId="9" fillId="16" borderId="0" xfId="0" applyFont="1" applyFill="1" applyBorder="1"/>
    <xf numFmtId="0" fontId="9" fillId="9" borderId="0" xfId="0" applyFont="1" applyFill="1" applyBorder="1"/>
    <xf numFmtId="0" fontId="0" fillId="0" borderId="9" xfId="0" applyNumberFormat="1" applyBorder="1"/>
    <xf numFmtId="0" fontId="9" fillId="14" borderId="0" xfId="0" applyFont="1" applyFill="1" applyBorder="1"/>
    <xf numFmtId="0" fontId="0" fillId="0" borderId="9" xfId="0" applyBorder="1"/>
    <xf numFmtId="0" fontId="9" fillId="10" borderId="0" xfId="0" applyFont="1" applyFill="1" applyBorder="1"/>
    <xf numFmtId="0" fontId="9" fillId="8" borderId="0" xfId="0" applyFont="1" applyFill="1" applyBorder="1"/>
    <xf numFmtId="0" fontId="9" fillId="11" borderId="0" xfId="0" applyFont="1" applyFill="1" applyBorder="1"/>
    <xf numFmtId="0" fontId="0" fillId="0" borderId="8" xfId="0" applyNumberFormat="1" applyBorder="1"/>
    <xf numFmtId="0" fontId="9" fillId="17" borderId="0" xfId="0" applyFont="1" applyFill="1" applyBorder="1"/>
    <xf numFmtId="0" fontId="9" fillId="12" borderId="0" xfId="0" applyFont="1" applyFill="1" applyBorder="1"/>
    <xf numFmtId="0" fontId="9" fillId="13" borderId="0" xfId="0" applyFont="1" applyFill="1" applyBorder="1"/>
    <xf numFmtId="0" fontId="9" fillId="15" borderId="0" xfId="0" applyFont="1" applyFill="1" applyBorder="1"/>
    <xf numFmtId="0" fontId="0" fillId="0" borderId="7" xfId="0" applyBorder="1"/>
    <xf numFmtId="0" fontId="9" fillId="7" borderId="0" xfId="0" applyFont="1" applyFill="1" applyBorder="1"/>
    <xf numFmtId="0" fontId="0" fillId="0" borderId="0" xfId="0" applyBorder="1"/>
    <xf numFmtId="0" fontId="7" fillId="5" borderId="8" xfId="200" applyBorder="1"/>
    <xf numFmtId="0" fontId="7" fillId="5" borderId="9" xfId="200" applyBorder="1"/>
    <xf numFmtId="0" fontId="7" fillId="9" borderId="0" xfId="0" applyFont="1" applyFill="1"/>
  </cellXfs>
  <cellStyles count="467">
    <cellStyle name="Bad" xfId="20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Good" xfId="19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1"/>
  <sheetViews>
    <sheetView tabSelected="1" topLeftCell="H1" workbookViewId="0">
      <pane ySplit="1" topLeftCell="A3258" activePane="bottomLeft" state="frozen"/>
      <selection pane="bottomLeft" activeCell="M3302" sqref="M3302"/>
    </sheetView>
  </sheetViews>
  <sheetFormatPr baseColWidth="10" defaultRowHeight="15" x14ac:dyDescent="0"/>
  <cols>
    <col min="8" max="8" width="11.6640625" style="13" bestFit="1" customWidth="1"/>
    <col min="9" max="9" width="10.83203125" style="11"/>
    <col min="10" max="10" width="11.6640625" style="50" bestFit="1" customWidth="1"/>
    <col min="11" max="11" width="11.6640625" style="15" customWidth="1"/>
  </cols>
  <sheetData>
    <row r="1" spans="1:13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s="13" t="s">
        <v>142</v>
      </c>
      <c r="I1" s="11" t="s">
        <v>143</v>
      </c>
      <c r="J1" s="50" t="s">
        <v>144</v>
      </c>
      <c r="K1" s="15" t="s">
        <v>194</v>
      </c>
      <c r="L1" t="s">
        <v>145</v>
      </c>
      <c r="M1" t="s">
        <v>163</v>
      </c>
    </row>
    <row r="2" spans="1:13">
      <c r="A2">
        <v>4</v>
      </c>
      <c r="B2">
        <v>7</v>
      </c>
      <c r="C2">
        <v>1</v>
      </c>
      <c r="D2">
        <v>2</v>
      </c>
      <c r="E2" t="s">
        <v>68</v>
      </c>
      <c r="F2">
        <v>15</v>
      </c>
      <c r="G2" s="12">
        <v>42686</v>
      </c>
      <c r="H2" s="13">
        <v>0</v>
      </c>
      <c r="I2" s="51">
        <v>42688</v>
      </c>
      <c r="J2" s="50">
        <v>0.47916666666666669</v>
      </c>
      <c r="K2" s="15">
        <f>DATEDIF(G2,I2,"D")*24+(HOUR(J2) + MINUTE(J2) / 60)</f>
        <v>59.5</v>
      </c>
      <c r="L2">
        <v>0</v>
      </c>
      <c r="M2">
        <v>0</v>
      </c>
    </row>
    <row r="3" spans="1:13">
      <c r="A3">
        <v>4</v>
      </c>
      <c r="B3">
        <v>7</v>
      </c>
      <c r="C3">
        <v>1</v>
      </c>
      <c r="D3">
        <v>2</v>
      </c>
      <c r="E3" t="s">
        <v>68</v>
      </c>
      <c r="F3">
        <v>15</v>
      </c>
      <c r="G3" s="12">
        <v>42686</v>
      </c>
      <c r="H3" s="13">
        <v>0</v>
      </c>
      <c r="I3" s="51">
        <v>42690</v>
      </c>
      <c r="J3" s="50">
        <v>0.47222222222222227</v>
      </c>
      <c r="K3" s="15">
        <f>DATEDIF(G3,I3,"D")*24+HOUR(J3) + MINUTE(J3) / 60</f>
        <v>107.33333333333333</v>
      </c>
      <c r="L3">
        <v>0</v>
      </c>
      <c r="M3">
        <v>0</v>
      </c>
    </row>
    <row r="4" spans="1:13">
      <c r="A4">
        <v>4</v>
      </c>
      <c r="B4">
        <v>7</v>
      </c>
      <c r="C4">
        <v>1</v>
      </c>
      <c r="D4">
        <v>2</v>
      </c>
      <c r="E4" t="s">
        <v>68</v>
      </c>
      <c r="F4">
        <v>15</v>
      </c>
      <c r="G4" s="12">
        <v>42686</v>
      </c>
      <c r="H4" s="13">
        <v>0</v>
      </c>
      <c r="I4" s="51">
        <v>42692</v>
      </c>
      <c r="J4" s="50">
        <v>0.40625</v>
      </c>
      <c r="K4" s="15">
        <f>DATEDIF(G4,I4,"D")*24+HOUR(J4) + MINUTE(J4) / 60</f>
        <v>153.75</v>
      </c>
      <c r="L4">
        <v>0</v>
      </c>
      <c r="M4">
        <v>0</v>
      </c>
    </row>
    <row r="5" spans="1:13">
      <c r="A5">
        <v>4</v>
      </c>
      <c r="B5">
        <v>7</v>
      </c>
      <c r="C5">
        <v>1</v>
      </c>
      <c r="D5">
        <v>2</v>
      </c>
      <c r="E5" t="s">
        <v>68</v>
      </c>
      <c r="F5">
        <v>15</v>
      </c>
      <c r="G5" s="12">
        <v>42686</v>
      </c>
      <c r="H5" s="13">
        <v>0</v>
      </c>
      <c r="I5" s="34">
        <v>42694</v>
      </c>
      <c r="J5" s="35">
        <v>0.4861111111111111</v>
      </c>
      <c r="K5" s="15">
        <f>DATEDIF(G5,I5,"D")*24+HOUR(J5) + MINUTE(J5) / 60</f>
        <v>203.66666666666666</v>
      </c>
      <c r="L5">
        <v>1</v>
      </c>
      <c r="M5">
        <v>0</v>
      </c>
    </row>
    <row r="6" spans="1:13">
      <c r="A6">
        <v>4</v>
      </c>
      <c r="B6">
        <v>7</v>
      </c>
      <c r="C6">
        <v>1</v>
      </c>
      <c r="D6">
        <v>2</v>
      </c>
      <c r="E6" t="s">
        <v>68</v>
      </c>
      <c r="F6">
        <v>15</v>
      </c>
      <c r="G6" s="12">
        <v>42686</v>
      </c>
      <c r="H6" s="13">
        <v>0</v>
      </c>
      <c r="I6" s="34">
        <v>42696</v>
      </c>
      <c r="J6" s="35">
        <v>0.54166666666666663</v>
      </c>
      <c r="K6" s="15">
        <f>DATEDIF(G6,I6,"D")*24+HOUR(J6) + MINUTE(J6) / 60</f>
        <v>253</v>
      </c>
      <c r="L6">
        <v>1</v>
      </c>
      <c r="M6">
        <v>0</v>
      </c>
    </row>
    <row r="7" spans="1:13">
      <c r="A7">
        <v>4</v>
      </c>
      <c r="B7">
        <v>7</v>
      </c>
      <c r="C7">
        <v>1</v>
      </c>
      <c r="D7">
        <v>2</v>
      </c>
      <c r="E7" t="s">
        <v>68</v>
      </c>
      <c r="F7">
        <v>15</v>
      </c>
      <c r="G7" s="12">
        <v>42686</v>
      </c>
      <c r="H7" s="13">
        <v>0</v>
      </c>
      <c r="I7" s="51">
        <v>42698</v>
      </c>
      <c r="J7" s="50">
        <v>0.44791666666666669</v>
      </c>
      <c r="K7" s="15">
        <f>DATEDIF(G7,I7,"D")*24+HOUR(J7) + MINUTE(J7) / 60</f>
        <v>298.75</v>
      </c>
      <c r="L7">
        <v>1</v>
      </c>
      <c r="M7">
        <v>0</v>
      </c>
    </row>
    <row r="8" spans="1:13">
      <c r="A8">
        <v>4</v>
      </c>
      <c r="B8">
        <v>7</v>
      </c>
      <c r="C8">
        <v>1</v>
      </c>
      <c r="D8">
        <v>2</v>
      </c>
      <c r="E8" t="s">
        <v>68</v>
      </c>
      <c r="F8">
        <v>15</v>
      </c>
      <c r="G8" s="12">
        <v>42686</v>
      </c>
      <c r="H8" s="13">
        <v>0</v>
      </c>
      <c r="I8" s="51">
        <v>42700</v>
      </c>
      <c r="J8" s="50">
        <v>0.36458333333333331</v>
      </c>
      <c r="K8" s="15">
        <f>DATEDIF(G8,I8,"D")*24+HOUR(J8) + MINUTE(J8) / 60</f>
        <v>344.75</v>
      </c>
      <c r="L8" s="15">
        <v>3</v>
      </c>
      <c r="M8" s="15">
        <v>0</v>
      </c>
    </row>
    <row r="9" spans="1:13">
      <c r="A9">
        <v>4</v>
      </c>
      <c r="B9">
        <v>7</v>
      </c>
      <c r="C9">
        <v>1</v>
      </c>
      <c r="D9">
        <v>2</v>
      </c>
      <c r="E9" t="s">
        <v>68</v>
      </c>
      <c r="F9">
        <v>15</v>
      </c>
      <c r="G9" s="12">
        <v>42686</v>
      </c>
      <c r="H9" s="13">
        <v>0</v>
      </c>
      <c r="I9" s="51">
        <v>42702</v>
      </c>
      <c r="J9" s="50">
        <v>0.5</v>
      </c>
      <c r="K9" s="15">
        <f>DATEDIF(G9,I9,"D")*24+HOUR(J9) + MINUTE(J9) / 60</f>
        <v>396</v>
      </c>
      <c r="L9" s="15">
        <v>4</v>
      </c>
      <c r="M9">
        <v>1</v>
      </c>
    </row>
    <row r="10" spans="1:13">
      <c r="A10">
        <v>4</v>
      </c>
      <c r="B10">
        <v>7</v>
      </c>
      <c r="C10">
        <v>1</v>
      </c>
      <c r="D10">
        <v>2</v>
      </c>
      <c r="E10" t="s">
        <v>68</v>
      </c>
      <c r="F10">
        <v>15</v>
      </c>
      <c r="G10" s="12">
        <v>42686</v>
      </c>
      <c r="H10" s="13">
        <v>0</v>
      </c>
      <c r="I10" s="51">
        <v>42704</v>
      </c>
      <c r="J10" s="50">
        <v>0.54166666666666663</v>
      </c>
      <c r="K10" s="15">
        <f>DATEDIF(G10,I10,"D")*24+HOUR(J10) + MINUTE(J10) / 60</f>
        <v>445</v>
      </c>
      <c r="L10">
        <v>4</v>
      </c>
      <c r="M10">
        <v>1</v>
      </c>
    </row>
    <row r="11" spans="1:13">
      <c r="A11">
        <v>4</v>
      </c>
      <c r="B11">
        <v>7</v>
      </c>
      <c r="C11">
        <v>1</v>
      </c>
      <c r="D11">
        <v>2</v>
      </c>
      <c r="E11" t="s">
        <v>68</v>
      </c>
      <c r="F11">
        <v>15</v>
      </c>
      <c r="G11" s="12">
        <v>42686</v>
      </c>
      <c r="H11" s="13">
        <v>0</v>
      </c>
      <c r="I11" s="51">
        <v>42706</v>
      </c>
      <c r="J11" s="52">
        <v>0.875</v>
      </c>
      <c r="K11" s="15">
        <f>DATEDIF(G11,I11,"D")*24+HOUR(J11) + MINUTE(J11) / 60</f>
        <v>501</v>
      </c>
      <c r="L11">
        <v>5</v>
      </c>
      <c r="M11">
        <v>1</v>
      </c>
    </row>
    <row r="12" spans="1:13">
      <c r="A12">
        <v>4</v>
      </c>
      <c r="B12">
        <v>7</v>
      </c>
      <c r="C12">
        <v>1</v>
      </c>
      <c r="D12">
        <v>2</v>
      </c>
      <c r="E12" t="s">
        <v>68</v>
      </c>
      <c r="F12">
        <v>15</v>
      </c>
      <c r="K12" s="15" t="s">
        <v>195</v>
      </c>
      <c r="L12">
        <v>9</v>
      </c>
      <c r="M12">
        <v>1</v>
      </c>
    </row>
    <row r="13" spans="1:13">
      <c r="A13">
        <v>4</v>
      </c>
      <c r="B13">
        <v>7</v>
      </c>
      <c r="C13">
        <v>1</v>
      </c>
      <c r="D13">
        <v>3</v>
      </c>
      <c r="E13" t="s">
        <v>99</v>
      </c>
      <c r="F13">
        <v>20</v>
      </c>
      <c r="G13" s="12">
        <v>42686</v>
      </c>
      <c r="H13" s="13">
        <v>0</v>
      </c>
      <c r="I13" s="51">
        <v>42688</v>
      </c>
      <c r="J13" s="50">
        <v>0.47916666666666669</v>
      </c>
      <c r="K13" s="15">
        <f>DATEDIF(G13,I13,"D")*24+HOUR(J13) + MINUTE(J13) / 60</f>
        <v>59.5</v>
      </c>
      <c r="L13">
        <v>0</v>
      </c>
      <c r="M13">
        <v>0</v>
      </c>
    </row>
    <row r="14" spans="1:13">
      <c r="A14">
        <v>4</v>
      </c>
      <c r="B14">
        <v>7</v>
      </c>
      <c r="C14">
        <v>1</v>
      </c>
      <c r="D14">
        <v>3</v>
      </c>
      <c r="E14" t="s">
        <v>99</v>
      </c>
      <c r="F14">
        <v>20</v>
      </c>
      <c r="G14" s="12">
        <v>42686</v>
      </c>
      <c r="H14" s="13">
        <v>0</v>
      </c>
      <c r="I14" s="51">
        <v>42690</v>
      </c>
      <c r="J14" s="50">
        <v>0.47222222222222227</v>
      </c>
      <c r="K14" s="15">
        <f>DATEDIF(G14,I14,"D")*24+HOUR(J14) + MINUTE(J14) / 60</f>
        <v>107.33333333333333</v>
      </c>
      <c r="L14">
        <v>0</v>
      </c>
      <c r="M14">
        <v>0</v>
      </c>
    </row>
    <row r="15" spans="1:13">
      <c r="A15">
        <v>4</v>
      </c>
      <c r="B15">
        <v>7</v>
      </c>
      <c r="C15">
        <v>1</v>
      </c>
      <c r="D15">
        <v>3</v>
      </c>
      <c r="E15" t="s">
        <v>99</v>
      </c>
      <c r="F15">
        <v>20</v>
      </c>
      <c r="G15" s="12">
        <v>42686</v>
      </c>
      <c r="H15" s="13">
        <v>0</v>
      </c>
      <c r="I15" s="51">
        <v>42692</v>
      </c>
      <c r="J15" s="50">
        <v>0.40625</v>
      </c>
      <c r="K15" s="15">
        <f>DATEDIF(G15,I15,"D")*24+HOUR(J15) + MINUTE(J15) / 60</f>
        <v>153.75</v>
      </c>
      <c r="L15">
        <v>0</v>
      </c>
      <c r="M15">
        <v>0</v>
      </c>
    </row>
    <row r="16" spans="1:13">
      <c r="A16">
        <v>4</v>
      </c>
      <c r="B16">
        <v>7</v>
      </c>
      <c r="C16">
        <v>1</v>
      </c>
      <c r="D16">
        <v>3</v>
      </c>
      <c r="E16" t="s">
        <v>99</v>
      </c>
      <c r="F16">
        <v>20</v>
      </c>
      <c r="G16" s="12">
        <v>42686</v>
      </c>
      <c r="H16" s="13">
        <v>0</v>
      </c>
      <c r="I16" s="34">
        <v>42694</v>
      </c>
      <c r="J16" s="35">
        <v>0.4861111111111111</v>
      </c>
      <c r="K16" s="15">
        <f>DATEDIF(G16,I16,"D")*24+HOUR(J16) + MINUTE(J16) / 60</f>
        <v>203.66666666666666</v>
      </c>
      <c r="L16">
        <v>0</v>
      </c>
      <c r="M16">
        <v>1</v>
      </c>
    </row>
    <row r="17" spans="1:13">
      <c r="A17">
        <v>4</v>
      </c>
      <c r="B17">
        <v>7</v>
      </c>
      <c r="C17">
        <v>1</v>
      </c>
      <c r="D17">
        <v>3</v>
      </c>
      <c r="E17" t="s">
        <v>99</v>
      </c>
      <c r="F17">
        <v>20</v>
      </c>
      <c r="G17" s="12">
        <v>42686</v>
      </c>
      <c r="H17" s="13">
        <v>0</v>
      </c>
      <c r="I17" s="34">
        <v>42696</v>
      </c>
      <c r="J17" s="35">
        <v>0.54166666666666663</v>
      </c>
      <c r="K17" s="15">
        <f>DATEDIF(G17,I17,"D")*24+HOUR(J17) + MINUTE(J17) / 60</f>
        <v>253</v>
      </c>
      <c r="L17">
        <v>0</v>
      </c>
      <c r="M17">
        <v>1</v>
      </c>
    </row>
    <row r="18" spans="1:13">
      <c r="A18">
        <v>4</v>
      </c>
      <c r="B18">
        <v>7</v>
      </c>
      <c r="C18">
        <v>1</v>
      </c>
      <c r="D18">
        <v>3</v>
      </c>
      <c r="E18" t="s">
        <v>99</v>
      </c>
      <c r="F18">
        <v>20</v>
      </c>
      <c r="G18" s="12">
        <v>42686</v>
      </c>
      <c r="H18" s="13">
        <v>0</v>
      </c>
      <c r="I18" s="51">
        <v>42698</v>
      </c>
      <c r="J18" s="50">
        <v>0.44791666666666669</v>
      </c>
      <c r="K18" s="15">
        <f>DATEDIF(G18,I18,"D")*24+HOUR(J18) + MINUTE(J18) / 60</f>
        <v>298.75</v>
      </c>
      <c r="L18">
        <v>0</v>
      </c>
      <c r="M18">
        <v>1</v>
      </c>
    </row>
    <row r="19" spans="1:13">
      <c r="A19">
        <v>4</v>
      </c>
      <c r="B19">
        <v>7</v>
      </c>
      <c r="C19">
        <v>1</v>
      </c>
      <c r="D19">
        <v>3</v>
      </c>
      <c r="E19" t="s">
        <v>99</v>
      </c>
      <c r="F19">
        <v>20</v>
      </c>
      <c r="G19" s="12">
        <v>42686</v>
      </c>
      <c r="H19" s="13">
        <v>0</v>
      </c>
      <c r="I19" s="51">
        <v>42700</v>
      </c>
      <c r="J19" s="50">
        <v>0.36458333333333331</v>
      </c>
      <c r="K19" s="15">
        <f>DATEDIF(G19,I19,"D")*24+HOUR(J19) + MINUTE(J19) / 60</f>
        <v>344.75</v>
      </c>
      <c r="L19" s="15">
        <v>0</v>
      </c>
      <c r="M19" s="15">
        <v>1</v>
      </c>
    </row>
    <row r="20" spans="1:13">
      <c r="A20">
        <v>4</v>
      </c>
      <c r="B20">
        <v>7</v>
      </c>
      <c r="C20">
        <v>1</v>
      </c>
      <c r="D20">
        <v>3</v>
      </c>
      <c r="E20" t="s">
        <v>99</v>
      </c>
      <c r="F20">
        <v>20</v>
      </c>
      <c r="G20" s="12">
        <v>42686</v>
      </c>
      <c r="H20" s="13">
        <v>0</v>
      </c>
      <c r="I20" s="51">
        <v>42702</v>
      </c>
      <c r="J20" s="50">
        <v>0.5</v>
      </c>
      <c r="K20" s="15">
        <f>DATEDIF(G20,I20,"D")*24+HOUR(J20) + MINUTE(J20) / 60</f>
        <v>396</v>
      </c>
      <c r="L20" s="15">
        <v>1</v>
      </c>
      <c r="M20">
        <v>1</v>
      </c>
    </row>
    <row r="21" spans="1:13">
      <c r="A21">
        <v>4</v>
      </c>
      <c r="B21">
        <v>7</v>
      </c>
      <c r="C21">
        <v>1</v>
      </c>
      <c r="D21">
        <v>3</v>
      </c>
      <c r="E21" t="s">
        <v>99</v>
      </c>
      <c r="F21">
        <v>20</v>
      </c>
      <c r="G21" s="12">
        <v>42686</v>
      </c>
      <c r="H21" s="13">
        <v>0</v>
      </c>
      <c r="I21" s="51">
        <v>42704</v>
      </c>
      <c r="J21" s="50">
        <v>0.54166666666666663</v>
      </c>
      <c r="K21" s="15">
        <f>DATEDIF(G21,I21,"D")*24+HOUR(J21) + MINUTE(J21) / 60</f>
        <v>445</v>
      </c>
      <c r="L21">
        <v>1</v>
      </c>
      <c r="M21">
        <v>1</v>
      </c>
    </row>
    <row r="22" spans="1:13">
      <c r="A22">
        <v>4</v>
      </c>
      <c r="B22">
        <v>7</v>
      </c>
      <c r="C22">
        <v>1</v>
      </c>
      <c r="D22">
        <v>3</v>
      </c>
      <c r="E22" t="s">
        <v>99</v>
      </c>
      <c r="F22">
        <v>20</v>
      </c>
      <c r="G22" s="12">
        <v>42686</v>
      </c>
      <c r="H22" s="13">
        <v>0</v>
      </c>
      <c r="I22" s="51">
        <v>42706</v>
      </c>
      <c r="J22" s="52">
        <v>0.875</v>
      </c>
      <c r="K22" s="15">
        <f>DATEDIF(G22,I22,"D")*24+HOUR(J22) + MINUTE(J22) / 60</f>
        <v>501</v>
      </c>
      <c r="L22">
        <v>1</v>
      </c>
      <c r="M22">
        <v>8</v>
      </c>
    </row>
    <row r="23" spans="1:13">
      <c r="A23">
        <v>4</v>
      </c>
      <c r="B23">
        <v>7</v>
      </c>
      <c r="C23">
        <v>1</v>
      </c>
      <c r="D23">
        <v>3</v>
      </c>
      <c r="E23" t="s">
        <v>99</v>
      </c>
      <c r="F23">
        <v>20</v>
      </c>
      <c r="K23" s="15" t="s">
        <v>195</v>
      </c>
      <c r="L23">
        <v>2</v>
      </c>
      <c r="M23">
        <v>8</v>
      </c>
    </row>
    <row r="24" spans="1:13">
      <c r="A24">
        <v>4</v>
      </c>
      <c r="B24">
        <v>7</v>
      </c>
      <c r="C24">
        <v>1</v>
      </c>
      <c r="D24">
        <v>4</v>
      </c>
      <c r="E24" t="s">
        <v>1</v>
      </c>
      <c r="F24">
        <v>10</v>
      </c>
      <c r="G24" s="12">
        <v>42686</v>
      </c>
      <c r="H24" s="13">
        <v>0</v>
      </c>
      <c r="I24" s="51">
        <v>42688</v>
      </c>
      <c r="J24" s="50">
        <v>0.47916666666666669</v>
      </c>
      <c r="K24" s="15">
        <f>DATEDIF(G24,I24,"D")*24+HOUR(J24) + MINUTE(J24) / 60</f>
        <v>59.5</v>
      </c>
      <c r="L24">
        <v>0</v>
      </c>
      <c r="M24">
        <v>0</v>
      </c>
    </row>
    <row r="25" spans="1:13">
      <c r="A25">
        <v>4</v>
      </c>
      <c r="B25">
        <v>7</v>
      </c>
      <c r="C25">
        <v>1</v>
      </c>
      <c r="D25">
        <v>4</v>
      </c>
      <c r="E25" t="s">
        <v>1</v>
      </c>
      <c r="F25">
        <v>10</v>
      </c>
      <c r="G25" s="12">
        <v>42686</v>
      </c>
      <c r="H25" s="13">
        <v>0</v>
      </c>
      <c r="I25" s="51">
        <v>42690</v>
      </c>
      <c r="J25" s="50">
        <v>0.47222222222222227</v>
      </c>
      <c r="K25" s="15">
        <f>DATEDIF(G25,I25,"D")*24+HOUR(J25) + MINUTE(J25) / 60</f>
        <v>107.33333333333333</v>
      </c>
      <c r="L25">
        <v>0</v>
      </c>
      <c r="M25">
        <v>0</v>
      </c>
    </row>
    <row r="26" spans="1:13">
      <c r="A26">
        <v>4</v>
      </c>
      <c r="B26">
        <v>7</v>
      </c>
      <c r="C26">
        <v>1</v>
      </c>
      <c r="D26">
        <v>4</v>
      </c>
      <c r="E26" t="s">
        <v>1</v>
      </c>
      <c r="F26">
        <v>10</v>
      </c>
      <c r="G26" s="12">
        <v>42686</v>
      </c>
      <c r="H26" s="13">
        <v>0</v>
      </c>
      <c r="I26" s="51">
        <v>42692</v>
      </c>
      <c r="J26" s="50">
        <v>0.40625</v>
      </c>
      <c r="K26" s="15">
        <f>DATEDIF(G26,I26,"D")*24+HOUR(J26) + MINUTE(J26) / 60</f>
        <v>153.75</v>
      </c>
      <c r="L26">
        <v>1</v>
      </c>
      <c r="M26">
        <v>0</v>
      </c>
    </row>
    <row r="27" spans="1:13">
      <c r="A27">
        <v>4</v>
      </c>
      <c r="B27">
        <v>7</v>
      </c>
      <c r="C27">
        <v>1</v>
      </c>
      <c r="D27">
        <v>4</v>
      </c>
      <c r="E27" t="s">
        <v>1</v>
      </c>
      <c r="F27">
        <v>10</v>
      </c>
      <c r="G27" s="12">
        <v>42686</v>
      </c>
      <c r="H27" s="13">
        <v>0</v>
      </c>
      <c r="I27" s="34">
        <v>42694</v>
      </c>
      <c r="J27" s="35">
        <v>0.4861111111111111</v>
      </c>
      <c r="K27" s="15">
        <f>DATEDIF(G27,I27,"D")*24+HOUR(J27) + MINUTE(J27) / 60</f>
        <v>203.66666666666666</v>
      </c>
      <c r="L27">
        <v>1</v>
      </c>
      <c r="M27">
        <v>0</v>
      </c>
    </row>
    <row r="28" spans="1:13">
      <c r="A28">
        <v>4</v>
      </c>
      <c r="B28">
        <v>7</v>
      </c>
      <c r="C28">
        <v>1</v>
      </c>
      <c r="D28">
        <v>4</v>
      </c>
      <c r="E28" t="s">
        <v>1</v>
      </c>
      <c r="F28">
        <v>10</v>
      </c>
      <c r="G28" s="12">
        <v>42686</v>
      </c>
      <c r="H28" s="13">
        <v>0</v>
      </c>
      <c r="I28" s="34">
        <v>42696</v>
      </c>
      <c r="J28" s="35">
        <v>0.54166666666666663</v>
      </c>
      <c r="K28" s="15">
        <f>DATEDIF(G28,I28,"D")*24+HOUR(J28) + MINUTE(J28) / 60</f>
        <v>253</v>
      </c>
      <c r="L28">
        <v>2</v>
      </c>
      <c r="M28">
        <v>0</v>
      </c>
    </row>
    <row r="29" spans="1:13">
      <c r="A29">
        <v>4</v>
      </c>
      <c r="B29">
        <v>7</v>
      </c>
      <c r="C29">
        <v>1</v>
      </c>
      <c r="D29">
        <v>4</v>
      </c>
      <c r="E29" t="s">
        <v>1</v>
      </c>
      <c r="F29">
        <v>10</v>
      </c>
      <c r="G29" s="12">
        <v>42686</v>
      </c>
      <c r="H29" s="13">
        <v>0</v>
      </c>
      <c r="I29" s="51">
        <v>42698</v>
      </c>
      <c r="J29" s="50">
        <v>0.44791666666666669</v>
      </c>
      <c r="K29" s="15">
        <f>DATEDIF(G29,I29,"D")*24+HOUR(J29) + MINUTE(J29) / 60</f>
        <v>298.75</v>
      </c>
      <c r="L29">
        <v>4</v>
      </c>
      <c r="M29">
        <v>0</v>
      </c>
    </row>
    <row r="30" spans="1:13">
      <c r="A30">
        <v>4</v>
      </c>
      <c r="B30">
        <v>7</v>
      </c>
      <c r="C30">
        <v>1</v>
      </c>
      <c r="D30">
        <v>4</v>
      </c>
      <c r="E30" t="s">
        <v>1</v>
      </c>
      <c r="F30">
        <v>10</v>
      </c>
      <c r="G30" s="12">
        <v>42686</v>
      </c>
      <c r="H30" s="13">
        <v>0</v>
      </c>
      <c r="I30" s="51">
        <v>42700</v>
      </c>
      <c r="J30" s="50">
        <v>0.36458333333333331</v>
      </c>
      <c r="K30" s="15">
        <f>DATEDIF(G30,I30,"D")*24+HOUR(J30) + MINUTE(J30) / 60</f>
        <v>344.75</v>
      </c>
      <c r="L30" s="15">
        <v>5</v>
      </c>
      <c r="M30" s="15">
        <v>0</v>
      </c>
    </row>
    <row r="31" spans="1:13">
      <c r="A31">
        <v>4</v>
      </c>
      <c r="B31">
        <v>7</v>
      </c>
      <c r="C31">
        <v>1</v>
      </c>
      <c r="D31">
        <v>4</v>
      </c>
      <c r="E31" t="s">
        <v>1</v>
      </c>
      <c r="F31">
        <v>10</v>
      </c>
      <c r="G31" s="12">
        <v>42686</v>
      </c>
      <c r="H31" s="13">
        <v>0</v>
      </c>
      <c r="I31" s="51">
        <v>42702</v>
      </c>
      <c r="J31" s="50">
        <v>0.5</v>
      </c>
      <c r="K31" s="15">
        <f>DATEDIF(G31,I31,"D")*24+HOUR(J31) + MINUTE(J31) / 60</f>
        <v>396</v>
      </c>
      <c r="L31" s="15">
        <v>5</v>
      </c>
      <c r="M31" s="15">
        <v>0</v>
      </c>
    </row>
    <row r="32" spans="1:13">
      <c r="A32">
        <v>4</v>
      </c>
      <c r="B32">
        <v>7</v>
      </c>
      <c r="C32">
        <v>1</v>
      </c>
      <c r="D32">
        <v>4</v>
      </c>
      <c r="E32" t="s">
        <v>1</v>
      </c>
      <c r="F32">
        <v>10</v>
      </c>
      <c r="G32" s="12">
        <v>42686</v>
      </c>
      <c r="H32" s="13">
        <v>0</v>
      </c>
      <c r="I32" s="51">
        <v>42704</v>
      </c>
      <c r="J32" s="50">
        <v>0.54166666666666663</v>
      </c>
      <c r="K32" s="15">
        <f>DATEDIF(G32,I32,"D")*24+HOUR(J32) + MINUTE(J32) / 60</f>
        <v>445</v>
      </c>
      <c r="L32">
        <v>6</v>
      </c>
      <c r="M32" s="15">
        <v>0</v>
      </c>
    </row>
    <row r="33" spans="1:13">
      <c r="A33">
        <v>4</v>
      </c>
      <c r="B33">
        <v>7</v>
      </c>
      <c r="C33">
        <v>1</v>
      </c>
      <c r="D33">
        <v>4</v>
      </c>
      <c r="E33" t="s">
        <v>1</v>
      </c>
      <c r="F33">
        <v>10</v>
      </c>
      <c r="G33" s="12">
        <v>42686</v>
      </c>
      <c r="H33" s="13">
        <v>0</v>
      </c>
      <c r="I33" s="51">
        <v>42706</v>
      </c>
      <c r="J33" s="52">
        <v>0.875</v>
      </c>
      <c r="K33" s="15">
        <f>DATEDIF(G33,I33,"D")*24+HOUR(J33) + MINUTE(J33) / 60</f>
        <v>501</v>
      </c>
      <c r="L33">
        <v>6</v>
      </c>
      <c r="M33" s="15">
        <v>0</v>
      </c>
    </row>
    <row r="34" spans="1:13">
      <c r="A34">
        <v>4</v>
      </c>
      <c r="B34">
        <v>7</v>
      </c>
      <c r="C34">
        <v>1</v>
      </c>
      <c r="D34">
        <v>4</v>
      </c>
      <c r="E34" t="s">
        <v>1</v>
      </c>
      <c r="F34">
        <v>10</v>
      </c>
      <c r="K34" s="15" t="s">
        <v>195</v>
      </c>
      <c r="L34">
        <v>8</v>
      </c>
      <c r="M34">
        <v>2</v>
      </c>
    </row>
    <row r="35" spans="1:13">
      <c r="A35">
        <v>4</v>
      </c>
      <c r="B35">
        <v>7</v>
      </c>
      <c r="C35">
        <v>1</v>
      </c>
      <c r="D35">
        <v>5</v>
      </c>
      <c r="E35" t="s">
        <v>123</v>
      </c>
      <c r="F35">
        <v>20</v>
      </c>
      <c r="G35" s="12">
        <v>42686</v>
      </c>
      <c r="H35" s="13">
        <v>0</v>
      </c>
      <c r="I35" s="51">
        <v>42688</v>
      </c>
      <c r="J35" s="50">
        <v>0.47916666666666669</v>
      </c>
      <c r="K35" s="15">
        <f>DATEDIF(G35,I35,"D")*24+HOUR(J35) + MINUTE(J35) / 60</f>
        <v>59.5</v>
      </c>
      <c r="L35">
        <v>0</v>
      </c>
      <c r="M35" s="15">
        <v>0</v>
      </c>
    </row>
    <row r="36" spans="1:13">
      <c r="A36">
        <v>4</v>
      </c>
      <c r="B36">
        <v>7</v>
      </c>
      <c r="C36">
        <v>1</v>
      </c>
      <c r="D36">
        <v>5</v>
      </c>
      <c r="E36" t="s">
        <v>123</v>
      </c>
      <c r="F36">
        <v>20</v>
      </c>
      <c r="G36" s="12">
        <v>42686</v>
      </c>
      <c r="H36" s="13">
        <v>0</v>
      </c>
      <c r="I36" s="51">
        <v>42690</v>
      </c>
      <c r="J36" s="50">
        <v>0.47222222222222227</v>
      </c>
      <c r="K36" s="15">
        <f>DATEDIF(G36,I36,"D")*24+HOUR(J36) + MINUTE(J36) / 60</f>
        <v>107.33333333333333</v>
      </c>
      <c r="L36">
        <v>0</v>
      </c>
      <c r="M36" s="15">
        <v>0</v>
      </c>
    </row>
    <row r="37" spans="1:13">
      <c r="A37">
        <v>4</v>
      </c>
      <c r="B37">
        <v>7</v>
      </c>
      <c r="C37">
        <v>1</v>
      </c>
      <c r="D37">
        <v>5</v>
      </c>
      <c r="E37" t="s">
        <v>123</v>
      </c>
      <c r="F37">
        <v>20</v>
      </c>
      <c r="G37" s="12">
        <v>42686</v>
      </c>
      <c r="H37" s="13">
        <v>0</v>
      </c>
      <c r="I37" s="51">
        <v>42692</v>
      </c>
      <c r="J37" s="50">
        <v>0.40625</v>
      </c>
      <c r="K37" s="15">
        <f>DATEDIF(G37,I37,"D")*24+HOUR(J37) + MINUTE(J37) / 60</f>
        <v>153.75</v>
      </c>
      <c r="L37">
        <v>0</v>
      </c>
      <c r="M37" s="15">
        <v>0</v>
      </c>
    </row>
    <row r="38" spans="1:13">
      <c r="A38">
        <v>4</v>
      </c>
      <c r="B38">
        <v>7</v>
      </c>
      <c r="C38">
        <v>1</v>
      </c>
      <c r="D38">
        <v>5</v>
      </c>
      <c r="E38" t="s">
        <v>123</v>
      </c>
      <c r="F38">
        <v>20</v>
      </c>
      <c r="G38" s="12">
        <v>42686</v>
      </c>
      <c r="H38" s="13">
        <v>0</v>
      </c>
      <c r="I38" s="34">
        <v>42694</v>
      </c>
      <c r="J38" s="35">
        <v>0.4861111111111111</v>
      </c>
      <c r="K38" s="15">
        <f>DATEDIF(G38,I38,"D")*24+HOUR(J38) + MINUTE(J38) / 60</f>
        <v>203.66666666666666</v>
      </c>
      <c r="L38">
        <v>0</v>
      </c>
      <c r="M38" s="15">
        <v>0</v>
      </c>
    </row>
    <row r="39" spans="1:13">
      <c r="A39">
        <v>4</v>
      </c>
      <c r="B39">
        <v>7</v>
      </c>
      <c r="C39">
        <v>1</v>
      </c>
      <c r="D39">
        <v>5</v>
      </c>
      <c r="E39" t="s">
        <v>123</v>
      </c>
      <c r="F39">
        <v>20</v>
      </c>
      <c r="G39" s="12">
        <v>42686</v>
      </c>
      <c r="H39" s="13">
        <v>0</v>
      </c>
      <c r="I39" s="34">
        <v>42696</v>
      </c>
      <c r="J39" s="35">
        <v>0.54166666666666663</v>
      </c>
      <c r="K39" s="15">
        <f>DATEDIF(G39,I39,"D")*24+HOUR(J39) + MINUTE(J39) / 60</f>
        <v>253</v>
      </c>
      <c r="L39">
        <v>0</v>
      </c>
      <c r="M39" s="15">
        <v>0</v>
      </c>
    </row>
    <row r="40" spans="1:13">
      <c r="A40">
        <v>4</v>
      </c>
      <c r="B40">
        <v>7</v>
      </c>
      <c r="C40">
        <v>1</v>
      </c>
      <c r="D40">
        <v>5</v>
      </c>
      <c r="E40" t="s">
        <v>123</v>
      </c>
      <c r="F40">
        <v>20</v>
      </c>
      <c r="G40" s="12">
        <v>42686</v>
      </c>
      <c r="H40" s="13">
        <v>0</v>
      </c>
      <c r="I40" s="51">
        <v>42698</v>
      </c>
      <c r="J40" s="50">
        <v>0.44791666666666669</v>
      </c>
      <c r="K40" s="15">
        <f>DATEDIF(G40,I40,"D")*24+HOUR(J40) + MINUTE(J40) / 60</f>
        <v>298.75</v>
      </c>
      <c r="L40">
        <v>0</v>
      </c>
      <c r="M40" s="15">
        <v>0</v>
      </c>
    </row>
    <row r="41" spans="1:13">
      <c r="A41">
        <v>4</v>
      </c>
      <c r="B41">
        <v>7</v>
      </c>
      <c r="C41">
        <v>1</v>
      </c>
      <c r="D41">
        <v>5</v>
      </c>
      <c r="E41" t="s">
        <v>123</v>
      </c>
      <c r="F41">
        <v>20</v>
      </c>
      <c r="G41" s="12">
        <v>42686</v>
      </c>
      <c r="H41" s="13">
        <v>0</v>
      </c>
      <c r="I41" s="51">
        <v>42700</v>
      </c>
      <c r="J41" s="50">
        <v>0.36458333333333331</v>
      </c>
      <c r="K41" s="15">
        <f>DATEDIF(G41,I41,"D")*24+HOUR(J41) + MINUTE(J41) / 60</f>
        <v>344.75</v>
      </c>
      <c r="L41" s="15">
        <v>0</v>
      </c>
      <c r="M41" s="15">
        <v>0</v>
      </c>
    </row>
    <row r="42" spans="1:13">
      <c r="A42">
        <v>4</v>
      </c>
      <c r="B42">
        <v>7</v>
      </c>
      <c r="C42">
        <v>1</v>
      </c>
      <c r="D42">
        <v>5</v>
      </c>
      <c r="E42" t="s">
        <v>123</v>
      </c>
      <c r="F42">
        <v>20</v>
      </c>
      <c r="G42" s="12">
        <v>42686</v>
      </c>
      <c r="H42" s="13">
        <v>0</v>
      </c>
      <c r="I42" s="51">
        <v>42702</v>
      </c>
      <c r="J42" s="50">
        <v>0.5</v>
      </c>
      <c r="K42" s="15">
        <f>DATEDIF(G42,I42,"D")*24+HOUR(J42) + MINUTE(J42) / 60</f>
        <v>396</v>
      </c>
      <c r="L42" s="15">
        <v>0</v>
      </c>
      <c r="M42" s="15">
        <v>0</v>
      </c>
    </row>
    <row r="43" spans="1:13">
      <c r="A43">
        <v>4</v>
      </c>
      <c r="B43">
        <v>7</v>
      </c>
      <c r="C43">
        <v>1</v>
      </c>
      <c r="D43">
        <v>5</v>
      </c>
      <c r="E43" t="s">
        <v>123</v>
      </c>
      <c r="F43">
        <v>20</v>
      </c>
      <c r="G43" s="12">
        <v>42686</v>
      </c>
      <c r="H43" s="13">
        <v>0</v>
      </c>
      <c r="I43" s="51">
        <v>42704</v>
      </c>
      <c r="J43" s="50">
        <v>0.54166666666666663</v>
      </c>
      <c r="K43" s="15">
        <f>DATEDIF(G43,I43,"D")*24+HOUR(J43) + MINUTE(J43) / 60</f>
        <v>445</v>
      </c>
      <c r="L43">
        <v>0</v>
      </c>
      <c r="M43" s="15">
        <v>0</v>
      </c>
    </row>
    <row r="44" spans="1:13">
      <c r="A44">
        <v>4</v>
      </c>
      <c r="B44">
        <v>7</v>
      </c>
      <c r="C44">
        <v>1</v>
      </c>
      <c r="D44">
        <v>5</v>
      </c>
      <c r="E44" t="s">
        <v>123</v>
      </c>
      <c r="F44">
        <v>20</v>
      </c>
      <c r="G44" s="12">
        <v>42686</v>
      </c>
      <c r="H44" s="13">
        <v>0</v>
      </c>
      <c r="I44" s="51">
        <v>42706</v>
      </c>
      <c r="J44" s="52">
        <v>0.875</v>
      </c>
      <c r="K44" s="15">
        <f>DATEDIF(G44,I44,"D")*24+HOUR(J44) + MINUTE(J44) / 60</f>
        <v>501</v>
      </c>
      <c r="L44">
        <v>0</v>
      </c>
      <c r="M44" s="15">
        <v>0</v>
      </c>
    </row>
    <row r="45" spans="1:13">
      <c r="A45">
        <v>4</v>
      </c>
      <c r="B45">
        <v>7</v>
      </c>
      <c r="C45">
        <v>1</v>
      </c>
      <c r="D45">
        <v>5</v>
      </c>
      <c r="E45" t="s">
        <v>123</v>
      </c>
      <c r="F45">
        <v>20</v>
      </c>
      <c r="K45" s="15" t="s">
        <v>195</v>
      </c>
      <c r="L45">
        <v>8</v>
      </c>
      <c r="M45">
        <v>2</v>
      </c>
    </row>
    <row r="46" spans="1:13">
      <c r="A46">
        <v>4</v>
      </c>
      <c r="B46">
        <v>7</v>
      </c>
      <c r="C46">
        <v>1</v>
      </c>
      <c r="D46">
        <v>6</v>
      </c>
      <c r="E46" t="s">
        <v>3</v>
      </c>
      <c r="F46">
        <v>20</v>
      </c>
      <c r="G46" s="12">
        <v>42686</v>
      </c>
      <c r="H46" s="13">
        <v>0</v>
      </c>
      <c r="I46" s="51">
        <v>42688</v>
      </c>
      <c r="J46" s="50">
        <v>0.47916666666666669</v>
      </c>
      <c r="K46" s="15">
        <f>DATEDIF(G46,I46,"D")*24+HOUR(J46) + MINUTE(J46) / 60</f>
        <v>59.5</v>
      </c>
      <c r="L46">
        <v>0</v>
      </c>
      <c r="M46" s="15">
        <v>0</v>
      </c>
    </row>
    <row r="47" spans="1:13">
      <c r="A47">
        <v>4</v>
      </c>
      <c r="B47">
        <v>7</v>
      </c>
      <c r="C47">
        <v>1</v>
      </c>
      <c r="D47">
        <v>6</v>
      </c>
      <c r="E47" t="s">
        <v>3</v>
      </c>
      <c r="F47">
        <v>20</v>
      </c>
      <c r="G47" s="12">
        <v>42686</v>
      </c>
      <c r="H47" s="13">
        <v>0</v>
      </c>
      <c r="I47" s="51">
        <v>42690</v>
      </c>
      <c r="J47" s="50">
        <v>0.47222222222222227</v>
      </c>
      <c r="K47" s="15">
        <f>DATEDIF(G47,I47,"D")*24+HOUR(J47) + MINUTE(J47) / 60</f>
        <v>107.33333333333333</v>
      </c>
      <c r="L47">
        <v>0</v>
      </c>
      <c r="M47" s="15">
        <v>0</v>
      </c>
    </row>
    <row r="48" spans="1:13">
      <c r="A48">
        <v>4</v>
      </c>
      <c r="B48">
        <v>7</v>
      </c>
      <c r="C48">
        <v>1</v>
      </c>
      <c r="D48">
        <v>6</v>
      </c>
      <c r="E48" t="s">
        <v>3</v>
      </c>
      <c r="F48">
        <v>20</v>
      </c>
      <c r="G48" s="12">
        <v>42686</v>
      </c>
      <c r="H48" s="13">
        <v>0</v>
      </c>
      <c r="I48" s="51">
        <v>42692</v>
      </c>
      <c r="J48" s="50">
        <v>0.40625</v>
      </c>
      <c r="K48" s="15">
        <f>DATEDIF(G48,I48,"D")*24+HOUR(J48) + MINUTE(J48) / 60</f>
        <v>153.75</v>
      </c>
      <c r="L48">
        <v>0</v>
      </c>
      <c r="M48" s="15">
        <v>0</v>
      </c>
    </row>
    <row r="49" spans="1:13">
      <c r="A49">
        <v>4</v>
      </c>
      <c r="B49">
        <v>7</v>
      </c>
      <c r="C49">
        <v>1</v>
      </c>
      <c r="D49">
        <v>6</v>
      </c>
      <c r="E49" t="s">
        <v>3</v>
      </c>
      <c r="F49">
        <v>20</v>
      </c>
      <c r="G49" s="12">
        <v>42686</v>
      </c>
      <c r="H49" s="13">
        <v>0</v>
      </c>
      <c r="I49" s="34">
        <v>42694</v>
      </c>
      <c r="J49" s="35">
        <v>0.4861111111111111</v>
      </c>
      <c r="K49" s="15">
        <f>DATEDIF(G49,I49,"D")*24+HOUR(J49) + MINUTE(J49) / 60</f>
        <v>203.66666666666666</v>
      </c>
      <c r="L49">
        <v>0</v>
      </c>
      <c r="M49" s="15">
        <v>0</v>
      </c>
    </row>
    <row r="50" spans="1:13">
      <c r="A50">
        <v>4</v>
      </c>
      <c r="B50">
        <v>7</v>
      </c>
      <c r="C50">
        <v>1</v>
      </c>
      <c r="D50">
        <v>6</v>
      </c>
      <c r="E50" t="s">
        <v>3</v>
      </c>
      <c r="F50">
        <v>20</v>
      </c>
      <c r="G50" s="12">
        <v>42686</v>
      </c>
      <c r="H50" s="13">
        <v>0</v>
      </c>
      <c r="I50" s="34">
        <v>42696</v>
      </c>
      <c r="J50" s="35">
        <v>0.54166666666666663</v>
      </c>
      <c r="K50" s="15">
        <f>DATEDIF(G50,I50,"D")*24+HOUR(J50) + MINUTE(J50) / 60</f>
        <v>253</v>
      </c>
      <c r="L50">
        <v>0</v>
      </c>
      <c r="M50" s="15">
        <v>0</v>
      </c>
    </row>
    <row r="51" spans="1:13">
      <c r="A51">
        <v>4</v>
      </c>
      <c r="B51">
        <v>7</v>
      </c>
      <c r="C51">
        <v>1</v>
      </c>
      <c r="D51">
        <v>6</v>
      </c>
      <c r="E51" t="s">
        <v>3</v>
      </c>
      <c r="F51">
        <v>20</v>
      </c>
      <c r="G51" s="12">
        <v>42686</v>
      </c>
      <c r="H51" s="13">
        <v>0</v>
      </c>
      <c r="I51" s="51">
        <v>42698</v>
      </c>
      <c r="J51" s="50">
        <v>0.44791666666666669</v>
      </c>
      <c r="K51" s="15">
        <f>DATEDIF(G51,I51,"D")*24+HOUR(J51) + MINUTE(J51) / 60</f>
        <v>298.75</v>
      </c>
      <c r="L51">
        <v>0</v>
      </c>
      <c r="M51" s="15">
        <v>0</v>
      </c>
    </row>
    <row r="52" spans="1:13">
      <c r="A52">
        <v>4</v>
      </c>
      <c r="B52">
        <v>7</v>
      </c>
      <c r="C52">
        <v>1</v>
      </c>
      <c r="D52">
        <v>6</v>
      </c>
      <c r="E52" t="s">
        <v>3</v>
      </c>
      <c r="F52">
        <v>20</v>
      </c>
      <c r="G52" s="12">
        <v>42686</v>
      </c>
      <c r="H52" s="13">
        <v>0</v>
      </c>
      <c r="I52" s="51">
        <v>42700</v>
      </c>
      <c r="J52" s="50">
        <v>0.36458333333333331</v>
      </c>
      <c r="K52" s="15">
        <f>DATEDIF(G52,I52,"D")*24+HOUR(J52) + MINUTE(J52) / 60</f>
        <v>344.75</v>
      </c>
      <c r="L52" s="15">
        <v>0</v>
      </c>
      <c r="M52" s="15">
        <v>0</v>
      </c>
    </row>
    <row r="53" spans="1:13">
      <c r="A53">
        <v>4</v>
      </c>
      <c r="B53">
        <v>7</v>
      </c>
      <c r="C53">
        <v>1</v>
      </c>
      <c r="D53">
        <v>6</v>
      </c>
      <c r="E53" t="s">
        <v>3</v>
      </c>
      <c r="F53">
        <v>20</v>
      </c>
      <c r="G53" s="12">
        <v>42686</v>
      </c>
      <c r="H53" s="13">
        <v>0</v>
      </c>
      <c r="I53" s="51">
        <v>42702</v>
      </c>
      <c r="J53" s="50">
        <v>0.5</v>
      </c>
      <c r="K53" s="15">
        <f>DATEDIF(G53,I53,"D")*24+HOUR(J53) + MINUTE(J53) / 60</f>
        <v>396</v>
      </c>
      <c r="L53" s="15">
        <v>0</v>
      </c>
      <c r="M53" s="15">
        <v>0</v>
      </c>
    </row>
    <row r="54" spans="1:13">
      <c r="A54">
        <v>4</v>
      </c>
      <c r="B54">
        <v>7</v>
      </c>
      <c r="C54">
        <v>1</v>
      </c>
      <c r="D54">
        <v>6</v>
      </c>
      <c r="E54" t="s">
        <v>3</v>
      </c>
      <c r="F54">
        <v>20</v>
      </c>
      <c r="G54" s="12">
        <v>42686</v>
      </c>
      <c r="H54" s="13">
        <v>0</v>
      </c>
      <c r="I54" s="51">
        <v>42704</v>
      </c>
      <c r="J54" s="50">
        <v>0.54166666666666663</v>
      </c>
      <c r="K54" s="15">
        <f>DATEDIF(G54,I54,"D")*24+HOUR(J54) + MINUTE(J54) / 60</f>
        <v>445</v>
      </c>
      <c r="L54">
        <v>0</v>
      </c>
      <c r="M54" s="15">
        <v>0</v>
      </c>
    </row>
    <row r="55" spans="1:13">
      <c r="A55">
        <v>4</v>
      </c>
      <c r="B55">
        <v>7</v>
      </c>
      <c r="C55">
        <v>1</v>
      </c>
      <c r="D55">
        <v>6</v>
      </c>
      <c r="E55" t="s">
        <v>3</v>
      </c>
      <c r="F55">
        <v>20</v>
      </c>
      <c r="G55" s="12">
        <v>42686</v>
      </c>
      <c r="H55" s="13">
        <v>0</v>
      </c>
      <c r="I55" s="51">
        <v>42706</v>
      </c>
      <c r="J55" s="52">
        <v>0.875</v>
      </c>
      <c r="K55" s="15">
        <f>DATEDIF(G55,I55,"D")*24+HOUR(J55) + MINUTE(J55) / 60</f>
        <v>501</v>
      </c>
      <c r="L55">
        <v>0</v>
      </c>
      <c r="M55" s="15">
        <v>0</v>
      </c>
    </row>
    <row r="56" spans="1:13">
      <c r="A56">
        <v>4</v>
      </c>
      <c r="B56">
        <v>7</v>
      </c>
      <c r="C56">
        <v>1</v>
      </c>
      <c r="D56">
        <v>6</v>
      </c>
      <c r="E56" t="s">
        <v>3</v>
      </c>
      <c r="F56">
        <v>20</v>
      </c>
      <c r="K56" s="15" t="s">
        <v>195</v>
      </c>
      <c r="L56">
        <v>10</v>
      </c>
      <c r="M56">
        <v>0</v>
      </c>
    </row>
    <row r="57" spans="1:13">
      <c r="A57">
        <v>4</v>
      </c>
      <c r="B57">
        <v>7</v>
      </c>
      <c r="C57">
        <v>1</v>
      </c>
      <c r="D57">
        <v>7</v>
      </c>
      <c r="E57" t="s">
        <v>22</v>
      </c>
      <c r="F57">
        <v>15</v>
      </c>
      <c r="G57" s="12">
        <v>42686</v>
      </c>
      <c r="H57" s="13">
        <v>0</v>
      </c>
      <c r="I57" s="51">
        <v>42688</v>
      </c>
      <c r="J57" s="50">
        <v>0.47916666666666669</v>
      </c>
      <c r="K57" s="15">
        <f>DATEDIF(G57,I57,"D")*24+HOUR(J57) + MINUTE(J57) / 60</f>
        <v>59.5</v>
      </c>
      <c r="L57">
        <v>0</v>
      </c>
      <c r="M57" s="15">
        <v>0</v>
      </c>
    </row>
    <row r="58" spans="1:13">
      <c r="A58">
        <v>4</v>
      </c>
      <c r="B58">
        <v>7</v>
      </c>
      <c r="C58">
        <v>1</v>
      </c>
      <c r="D58">
        <v>7</v>
      </c>
      <c r="E58" t="s">
        <v>22</v>
      </c>
      <c r="F58">
        <v>15</v>
      </c>
      <c r="G58" s="12">
        <v>42686</v>
      </c>
      <c r="H58" s="13">
        <v>0</v>
      </c>
      <c r="I58" s="51">
        <v>42690</v>
      </c>
      <c r="J58" s="50">
        <v>0.47222222222222227</v>
      </c>
      <c r="K58" s="15">
        <f>DATEDIF(G58,I58,"D")*24+HOUR(J58) + MINUTE(J58) / 60</f>
        <v>107.33333333333333</v>
      </c>
      <c r="L58">
        <v>0</v>
      </c>
      <c r="M58" s="15">
        <v>0</v>
      </c>
    </row>
    <row r="59" spans="1:13">
      <c r="A59">
        <v>4</v>
      </c>
      <c r="B59">
        <v>7</v>
      </c>
      <c r="C59">
        <v>1</v>
      </c>
      <c r="D59">
        <v>7</v>
      </c>
      <c r="E59" t="s">
        <v>22</v>
      </c>
      <c r="F59">
        <v>15</v>
      </c>
      <c r="G59" s="12">
        <v>42686</v>
      </c>
      <c r="H59" s="13">
        <v>0</v>
      </c>
      <c r="I59" s="51">
        <v>42692</v>
      </c>
      <c r="J59" s="50">
        <v>0.40625</v>
      </c>
      <c r="K59" s="15">
        <f>DATEDIF(G59,I59,"D")*24+HOUR(J59) + MINUTE(J59) / 60</f>
        <v>153.75</v>
      </c>
      <c r="L59">
        <v>1</v>
      </c>
      <c r="M59" s="15">
        <v>0</v>
      </c>
    </row>
    <row r="60" spans="1:13">
      <c r="A60">
        <v>4</v>
      </c>
      <c r="B60">
        <v>7</v>
      </c>
      <c r="C60">
        <v>1</v>
      </c>
      <c r="D60">
        <v>7</v>
      </c>
      <c r="E60" t="s">
        <v>22</v>
      </c>
      <c r="F60">
        <v>15</v>
      </c>
      <c r="G60" s="12">
        <v>42686</v>
      </c>
      <c r="H60" s="13">
        <v>0</v>
      </c>
      <c r="I60" s="34">
        <v>42694</v>
      </c>
      <c r="J60" s="35">
        <v>0.4861111111111111</v>
      </c>
      <c r="K60" s="15">
        <f>DATEDIF(G60,I60,"D")*24+HOUR(J60) + MINUTE(J60) / 60</f>
        <v>203.66666666666666</v>
      </c>
      <c r="L60">
        <v>1</v>
      </c>
      <c r="M60" s="15">
        <v>0</v>
      </c>
    </row>
    <row r="61" spans="1:13">
      <c r="A61">
        <v>4</v>
      </c>
      <c r="B61">
        <v>7</v>
      </c>
      <c r="C61">
        <v>1</v>
      </c>
      <c r="D61">
        <v>7</v>
      </c>
      <c r="E61" t="s">
        <v>22</v>
      </c>
      <c r="F61">
        <v>15</v>
      </c>
      <c r="G61" s="12">
        <v>42686</v>
      </c>
      <c r="H61" s="13">
        <v>0</v>
      </c>
      <c r="I61" s="34">
        <v>42696</v>
      </c>
      <c r="J61" s="35">
        <v>0.54166666666666663</v>
      </c>
      <c r="K61" s="15">
        <f>DATEDIF(G61,I61,"D")*24+HOUR(J61) + MINUTE(J61) / 60</f>
        <v>253</v>
      </c>
      <c r="L61">
        <v>1</v>
      </c>
      <c r="M61" s="15">
        <v>0</v>
      </c>
    </row>
    <row r="62" spans="1:13">
      <c r="A62">
        <v>4</v>
      </c>
      <c r="B62">
        <v>7</v>
      </c>
      <c r="C62">
        <v>1</v>
      </c>
      <c r="D62">
        <v>7</v>
      </c>
      <c r="E62" t="s">
        <v>22</v>
      </c>
      <c r="F62">
        <v>15</v>
      </c>
      <c r="G62" s="12">
        <v>42686</v>
      </c>
      <c r="H62" s="13">
        <v>0</v>
      </c>
      <c r="I62" s="51">
        <v>42698</v>
      </c>
      <c r="J62" s="50">
        <v>0.44791666666666669</v>
      </c>
      <c r="K62" s="15">
        <f>DATEDIF(G62,I62,"D")*24+HOUR(J62) + MINUTE(J62) / 60</f>
        <v>298.75</v>
      </c>
      <c r="L62">
        <v>1</v>
      </c>
      <c r="M62" s="15">
        <v>0</v>
      </c>
    </row>
    <row r="63" spans="1:13">
      <c r="A63">
        <v>4</v>
      </c>
      <c r="B63">
        <v>7</v>
      </c>
      <c r="C63">
        <v>1</v>
      </c>
      <c r="D63">
        <v>7</v>
      </c>
      <c r="E63" t="s">
        <v>22</v>
      </c>
      <c r="F63">
        <v>15</v>
      </c>
      <c r="G63" s="12">
        <v>42686</v>
      </c>
      <c r="H63" s="13">
        <v>0</v>
      </c>
      <c r="I63" s="51">
        <v>42700</v>
      </c>
      <c r="J63" s="50">
        <v>0.36458333333333331</v>
      </c>
      <c r="K63" s="15">
        <f>DATEDIF(G63,I63,"D")*24+HOUR(J63) + MINUTE(J63) / 60</f>
        <v>344.75</v>
      </c>
      <c r="L63" s="15">
        <v>1</v>
      </c>
      <c r="M63" s="15">
        <v>0</v>
      </c>
    </row>
    <row r="64" spans="1:13">
      <c r="A64">
        <v>4</v>
      </c>
      <c r="B64">
        <v>7</v>
      </c>
      <c r="C64">
        <v>1</v>
      </c>
      <c r="D64">
        <v>7</v>
      </c>
      <c r="E64" t="s">
        <v>22</v>
      </c>
      <c r="F64">
        <v>15</v>
      </c>
      <c r="G64" s="12">
        <v>42686</v>
      </c>
      <c r="H64" s="13">
        <v>0</v>
      </c>
      <c r="I64" s="51">
        <v>42702</v>
      </c>
      <c r="J64" s="50">
        <v>0.5</v>
      </c>
      <c r="K64" s="15">
        <f>DATEDIF(G64,I64,"D")*24+HOUR(J64) + MINUTE(J64) / 60</f>
        <v>396</v>
      </c>
      <c r="L64" s="15">
        <v>1</v>
      </c>
      <c r="M64" s="15">
        <v>0</v>
      </c>
    </row>
    <row r="65" spans="1:13">
      <c r="A65">
        <v>4</v>
      </c>
      <c r="B65">
        <v>7</v>
      </c>
      <c r="C65">
        <v>1</v>
      </c>
      <c r="D65">
        <v>7</v>
      </c>
      <c r="E65" t="s">
        <v>22</v>
      </c>
      <c r="F65">
        <v>15</v>
      </c>
      <c r="G65" s="12">
        <v>42686</v>
      </c>
      <c r="H65" s="13">
        <v>0</v>
      </c>
      <c r="I65" s="51">
        <v>42704</v>
      </c>
      <c r="J65" s="50">
        <v>0.54166666666666663</v>
      </c>
      <c r="K65" s="15">
        <f>DATEDIF(G65,I65,"D")*24+HOUR(J65) + MINUTE(J65) / 60</f>
        <v>445</v>
      </c>
      <c r="L65">
        <v>1</v>
      </c>
      <c r="M65" s="15">
        <v>0</v>
      </c>
    </row>
    <row r="66" spans="1:13">
      <c r="A66">
        <v>4</v>
      </c>
      <c r="B66">
        <v>7</v>
      </c>
      <c r="C66">
        <v>1</v>
      </c>
      <c r="D66">
        <v>7</v>
      </c>
      <c r="E66" t="s">
        <v>22</v>
      </c>
      <c r="F66">
        <v>15</v>
      </c>
      <c r="G66" s="12">
        <v>42686</v>
      </c>
      <c r="H66" s="13">
        <v>0</v>
      </c>
      <c r="I66" s="51">
        <v>42706</v>
      </c>
      <c r="J66" s="52">
        <v>0.875</v>
      </c>
      <c r="K66" s="15">
        <f>DATEDIF(G66,I66,"D")*24+HOUR(J66) + MINUTE(J66) / 60</f>
        <v>501</v>
      </c>
      <c r="L66">
        <v>1</v>
      </c>
      <c r="M66" s="15">
        <v>0</v>
      </c>
    </row>
    <row r="67" spans="1:13">
      <c r="A67">
        <v>4</v>
      </c>
      <c r="B67">
        <v>7</v>
      </c>
      <c r="C67">
        <v>1</v>
      </c>
      <c r="D67">
        <v>7</v>
      </c>
      <c r="E67" t="s">
        <v>22</v>
      </c>
      <c r="F67">
        <v>15</v>
      </c>
      <c r="K67" s="15" t="s">
        <v>195</v>
      </c>
      <c r="L67">
        <v>10</v>
      </c>
      <c r="M67">
        <v>0</v>
      </c>
    </row>
    <row r="68" spans="1:13">
      <c r="A68">
        <v>4</v>
      </c>
      <c r="B68">
        <v>7</v>
      </c>
      <c r="C68">
        <v>1</v>
      </c>
      <c r="D68">
        <v>8</v>
      </c>
      <c r="E68" t="s">
        <v>43</v>
      </c>
      <c r="F68">
        <v>0</v>
      </c>
      <c r="G68" s="12">
        <v>42686</v>
      </c>
      <c r="H68" s="13">
        <v>0</v>
      </c>
      <c r="I68" s="51">
        <v>42688</v>
      </c>
      <c r="J68" s="50">
        <v>0.47916666666666669</v>
      </c>
      <c r="K68" s="15">
        <f>DATEDIF(G68,I68,"D")*24+HOUR(J68) + MINUTE(J68) / 60</f>
        <v>59.5</v>
      </c>
      <c r="L68">
        <v>0</v>
      </c>
      <c r="M68" s="15">
        <v>0</v>
      </c>
    </row>
    <row r="69" spans="1:13">
      <c r="A69">
        <v>4</v>
      </c>
      <c r="B69">
        <v>7</v>
      </c>
      <c r="C69">
        <v>1</v>
      </c>
      <c r="D69">
        <v>8</v>
      </c>
      <c r="E69" t="s">
        <v>43</v>
      </c>
      <c r="F69">
        <v>0</v>
      </c>
      <c r="G69" s="12">
        <v>42686</v>
      </c>
      <c r="H69" s="13">
        <v>0</v>
      </c>
      <c r="I69" s="51">
        <v>42690</v>
      </c>
      <c r="J69" s="50">
        <v>0.47222222222222227</v>
      </c>
      <c r="K69" s="15">
        <f>DATEDIF(G69,I69,"D")*24+HOUR(J69) + MINUTE(J69) / 60</f>
        <v>107.33333333333333</v>
      </c>
      <c r="L69">
        <v>1</v>
      </c>
      <c r="M69" s="15">
        <v>0</v>
      </c>
    </row>
    <row r="70" spans="1:13">
      <c r="A70">
        <v>4</v>
      </c>
      <c r="B70">
        <v>7</v>
      </c>
      <c r="C70">
        <v>1</v>
      </c>
      <c r="D70">
        <v>8</v>
      </c>
      <c r="E70" t="s">
        <v>43</v>
      </c>
      <c r="F70">
        <v>0</v>
      </c>
      <c r="G70" s="12">
        <v>42686</v>
      </c>
      <c r="H70" s="13">
        <v>0</v>
      </c>
      <c r="I70" s="51">
        <v>42692</v>
      </c>
      <c r="J70" s="50">
        <v>0.40625</v>
      </c>
      <c r="K70" s="15">
        <f>DATEDIF(G70,I70,"D")*24+HOUR(J70) + MINUTE(J70) / 60</f>
        <v>153.75</v>
      </c>
      <c r="L70">
        <v>3</v>
      </c>
      <c r="M70" s="15">
        <v>0</v>
      </c>
    </row>
    <row r="71" spans="1:13">
      <c r="A71">
        <v>4</v>
      </c>
      <c r="B71">
        <v>7</v>
      </c>
      <c r="C71">
        <v>1</v>
      </c>
      <c r="D71">
        <v>8</v>
      </c>
      <c r="E71" t="s">
        <v>43</v>
      </c>
      <c r="F71">
        <v>0</v>
      </c>
      <c r="G71" s="12">
        <v>42686</v>
      </c>
      <c r="H71" s="13">
        <v>0</v>
      </c>
      <c r="I71" s="34">
        <v>42694</v>
      </c>
      <c r="J71" s="35">
        <v>0.4861111111111111</v>
      </c>
      <c r="K71" s="15">
        <f>DATEDIF(G71,I71,"D")*24+HOUR(J71) + MINUTE(J71) / 60</f>
        <v>203.66666666666666</v>
      </c>
      <c r="L71">
        <v>3</v>
      </c>
      <c r="M71" s="15">
        <v>0</v>
      </c>
    </row>
    <row r="72" spans="1:13">
      <c r="A72">
        <v>4</v>
      </c>
      <c r="B72">
        <v>7</v>
      </c>
      <c r="C72">
        <v>1</v>
      </c>
      <c r="D72">
        <v>8</v>
      </c>
      <c r="E72" t="s">
        <v>43</v>
      </c>
      <c r="F72">
        <v>0</v>
      </c>
      <c r="G72" s="12">
        <v>42686</v>
      </c>
      <c r="H72" s="13">
        <v>0</v>
      </c>
      <c r="I72" s="34">
        <v>42696</v>
      </c>
      <c r="J72" s="35">
        <v>0.54166666666666663</v>
      </c>
      <c r="K72" s="15">
        <f>DATEDIF(G72,I72,"D")*24+HOUR(J72) + MINUTE(J72) / 60</f>
        <v>253</v>
      </c>
      <c r="L72">
        <v>5</v>
      </c>
      <c r="M72" s="15">
        <v>0</v>
      </c>
    </row>
    <row r="73" spans="1:13">
      <c r="A73">
        <v>4</v>
      </c>
      <c r="B73">
        <v>7</v>
      </c>
      <c r="C73">
        <v>1</v>
      </c>
      <c r="D73">
        <v>8</v>
      </c>
      <c r="E73" t="s">
        <v>43</v>
      </c>
      <c r="F73">
        <v>0</v>
      </c>
      <c r="G73" s="12">
        <v>42686</v>
      </c>
      <c r="H73" s="13">
        <v>0</v>
      </c>
      <c r="I73" s="51">
        <v>42698</v>
      </c>
      <c r="J73" s="50">
        <v>0.44791666666666669</v>
      </c>
      <c r="K73" s="15">
        <f>DATEDIF(G73,I73,"D")*24+HOUR(J73) + MINUTE(J73) / 60</f>
        <v>298.75</v>
      </c>
      <c r="L73">
        <v>5</v>
      </c>
      <c r="M73" s="15">
        <v>0</v>
      </c>
    </row>
    <row r="74" spans="1:13">
      <c r="A74">
        <v>4</v>
      </c>
      <c r="B74">
        <v>7</v>
      </c>
      <c r="C74">
        <v>1</v>
      </c>
      <c r="D74">
        <v>8</v>
      </c>
      <c r="E74" t="s">
        <v>43</v>
      </c>
      <c r="F74">
        <v>0</v>
      </c>
      <c r="G74" s="12">
        <v>42686</v>
      </c>
      <c r="H74" s="13">
        <v>0</v>
      </c>
      <c r="I74" s="51">
        <v>42700</v>
      </c>
      <c r="J74" s="50">
        <v>0.36458333333333331</v>
      </c>
      <c r="K74" s="15">
        <f>DATEDIF(G74,I74,"D")*24+HOUR(J74) + MINUTE(J74) / 60</f>
        <v>344.75</v>
      </c>
      <c r="L74" s="15">
        <v>5</v>
      </c>
      <c r="M74" s="15">
        <v>0</v>
      </c>
    </row>
    <row r="75" spans="1:13">
      <c r="A75">
        <v>4</v>
      </c>
      <c r="B75">
        <v>7</v>
      </c>
      <c r="C75">
        <v>1</v>
      </c>
      <c r="D75">
        <v>8</v>
      </c>
      <c r="E75" t="s">
        <v>43</v>
      </c>
      <c r="F75">
        <v>0</v>
      </c>
      <c r="G75" s="12">
        <v>42686</v>
      </c>
      <c r="H75" s="13">
        <v>0</v>
      </c>
      <c r="I75" s="51">
        <v>42702</v>
      </c>
      <c r="J75" s="50">
        <v>0.5</v>
      </c>
      <c r="K75" s="15">
        <f>DATEDIF(G75,I75,"D")*24+HOUR(J75) + MINUTE(J75) / 60</f>
        <v>396</v>
      </c>
      <c r="L75" s="15">
        <v>5</v>
      </c>
      <c r="M75" s="15">
        <v>0</v>
      </c>
    </row>
    <row r="76" spans="1:13">
      <c r="A76">
        <v>4</v>
      </c>
      <c r="B76">
        <v>7</v>
      </c>
      <c r="C76">
        <v>1</v>
      </c>
      <c r="D76">
        <v>8</v>
      </c>
      <c r="E76" t="s">
        <v>43</v>
      </c>
      <c r="F76">
        <v>0</v>
      </c>
      <c r="G76" s="12">
        <v>42686</v>
      </c>
      <c r="H76" s="13">
        <v>0</v>
      </c>
      <c r="I76" s="51">
        <v>42704</v>
      </c>
      <c r="J76" s="50">
        <v>0.54166666666666663</v>
      </c>
      <c r="K76" s="15">
        <f>DATEDIF(G76,I76,"D")*24+HOUR(J76) + MINUTE(J76) / 60</f>
        <v>445</v>
      </c>
      <c r="L76">
        <v>5</v>
      </c>
      <c r="M76" s="15">
        <v>0</v>
      </c>
    </row>
    <row r="77" spans="1:13">
      <c r="A77">
        <v>4</v>
      </c>
      <c r="B77">
        <v>7</v>
      </c>
      <c r="C77">
        <v>1</v>
      </c>
      <c r="D77">
        <v>8</v>
      </c>
      <c r="E77" t="s">
        <v>43</v>
      </c>
      <c r="F77">
        <v>0</v>
      </c>
      <c r="G77" s="12">
        <v>42686</v>
      </c>
      <c r="H77" s="13">
        <v>0</v>
      </c>
      <c r="I77" s="51">
        <v>42706</v>
      </c>
      <c r="J77" s="52">
        <v>0.875</v>
      </c>
      <c r="K77" s="15">
        <f>DATEDIF(G77,I77,"D")*24+HOUR(J77) + MINUTE(J77) / 60</f>
        <v>501</v>
      </c>
      <c r="L77">
        <v>5</v>
      </c>
      <c r="M77" s="15">
        <v>0</v>
      </c>
    </row>
    <row r="78" spans="1:13">
      <c r="A78">
        <v>4</v>
      </c>
      <c r="B78">
        <v>7</v>
      </c>
      <c r="C78">
        <v>1</v>
      </c>
      <c r="D78">
        <v>8</v>
      </c>
      <c r="E78" t="s">
        <v>43</v>
      </c>
      <c r="F78">
        <v>0</v>
      </c>
      <c r="K78" s="15" t="s">
        <v>195</v>
      </c>
      <c r="L78">
        <v>6</v>
      </c>
      <c r="M78">
        <v>4</v>
      </c>
    </row>
    <row r="79" spans="1:13">
      <c r="A79">
        <v>4</v>
      </c>
      <c r="B79">
        <v>7</v>
      </c>
      <c r="C79">
        <v>1</v>
      </c>
      <c r="D79">
        <v>9</v>
      </c>
      <c r="E79" t="s">
        <v>66</v>
      </c>
      <c r="F79">
        <v>10</v>
      </c>
      <c r="G79" s="12">
        <v>42686</v>
      </c>
      <c r="H79" s="13">
        <v>0</v>
      </c>
      <c r="I79" s="51">
        <v>42688</v>
      </c>
      <c r="J79" s="50">
        <v>0.47916666666666669</v>
      </c>
      <c r="K79" s="15">
        <f>DATEDIF(G79,I79,"D")*24+HOUR(J79) + MINUTE(J79) / 60</f>
        <v>59.5</v>
      </c>
      <c r="L79">
        <v>0</v>
      </c>
      <c r="M79" s="15">
        <v>0</v>
      </c>
    </row>
    <row r="80" spans="1:13">
      <c r="A80">
        <v>4</v>
      </c>
      <c r="B80">
        <v>7</v>
      </c>
      <c r="C80">
        <v>1</v>
      </c>
      <c r="D80">
        <v>9</v>
      </c>
      <c r="E80" t="s">
        <v>66</v>
      </c>
      <c r="F80">
        <v>10</v>
      </c>
      <c r="G80" s="12">
        <v>42686</v>
      </c>
      <c r="H80" s="13">
        <v>0</v>
      </c>
      <c r="I80" s="51">
        <v>42690</v>
      </c>
      <c r="J80" s="50">
        <v>0.47222222222222227</v>
      </c>
      <c r="K80" s="15">
        <f>DATEDIF(G80,I80,"D")*24+HOUR(J80) + MINUTE(J80) / 60</f>
        <v>107.33333333333333</v>
      </c>
      <c r="L80">
        <v>0</v>
      </c>
      <c r="M80" s="15">
        <v>0</v>
      </c>
    </row>
    <row r="81" spans="1:13">
      <c r="A81">
        <v>4</v>
      </c>
      <c r="B81">
        <v>7</v>
      </c>
      <c r="C81">
        <v>1</v>
      </c>
      <c r="D81">
        <v>9</v>
      </c>
      <c r="E81" t="s">
        <v>66</v>
      </c>
      <c r="F81">
        <v>10</v>
      </c>
      <c r="G81" s="12">
        <v>42686</v>
      </c>
      <c r="H81" s="13">
        <v>0</v>
      </c>
      <c r="I81" s="51">
        <v>42692</v>
      </c>
      <c r="J81" s="50">
        <v>0.40625</v>
      </c>
      <c r="K81" s="15">
        <f>DATEDIF(G81,I81,"D")*24+HOUR(J81) + MINUTE(J81) / 60</f>
        <v>153.75</v>
      </c>
      <c r="L81">
        <v>0</v>
      </c>
      <c r="M81" s="15">
        <v>0</v>
      </c>
    </row>
    <row r="82" spans="1:13">
      <c r="A82">
        <v>4</v>
      </c>
      <c r="B82">
        <v>7</v>
      </c>
      <c r="C82">
        <v>1</v>
      </c>
      <c r="D82">
        <v>9</v>
      </c>
      <c r="E82" t="s">
        <v>66</v>
      </c>
      <c r="F82">
        <v>10</v>
      </c>
      <c r="G82" s="12">
        <v>42686</v>
      </c>
      <c r="H82" s="13">
        <v>0</v>
      </c>
      <c r="I82" s="34">
        <v>42694</v>
      </c>
      <c r="J82" s="35">
        <v>0.4861111111111111</v>
      </c>
      <c r="K82" s="15">
        <f>DATEDIF(G82,I82,"D")*24+HOUR(J82) + MINUTE(J82) / 60</f>
        <v>203.66666666666666</v>
      </c>
      <c r="L82">
        <v>0</v>
      </c>
      <c r="M82" s="15">
        <v>0</v>
      </c>
    </row>
    <row r="83" spans="1:13">
      <c r="A83">
        <v>4</v>
      </c>
      <c r="B83">
        <v>7</v>
      </c>
      <c r="C83">
        <v>1</v>
      </c>
      <c r="D83">
        <v>9</v>
      </c>
      <c r="E83" t="s">
        <v>66</v>
      </c>
      <c r="F83">
        <v>10</v>
      </c>
      <c r="G83" s="12">
        <v>42686</v>
      </c>
      <c r="H83" s="13">
        <v>0</v>
      </c>
      <c r="I83" s="34">
        <v>42696</v>
      </c>
      <c r="J83" s="35">
        <v>0.54166666666666663</v>
      </c>
      <c r="K83" s="15">
        <f>DATEDIF(G83,I83,"D")*24+HOUR(J83) + MINUTE(J83) / 60</f>
        <v>253</v>
      </c>
      <c r="L83">
        <v>2</v>
      </c>
      <c r="M83" s="15">
        <v>0</v>
      </c>
    </row>
    <row r="84" spans="1:13">
      <c r="A84">
        <v>4</v>
      </c>
      <c r="B84">
        <v>7</v>
      </c>
      <c r="C84">
        <v>1</v>
      </c>
      <c r="D84">
        <v>9</v>
      </c>
      <c r="E84" t="s">
        <v>66</v>
      </c>
      <c r="F84">
        <v>10</v>
      </c>
      <c r="G84" s="12">
        <v>42686</v>
      </c>
      <c r="H84" s="13">
        <v>0</v>
      </c>
      <c r="I84" s="51">
        <v>42698</v>
      </c>
      <c r="J84" s="50">
        <v>0.44791666666666669</v>
      </c>
      <c r="K84" s="15">
        <f>DATEDIF(G84,I84,"D")*24+HOUR(J84) + MINUTE(J84) / 60</f>
        <v>298.75</v>
      </c>
      <c r="L84">
        <v>3</v>
      </c>
      <c r="M84" s="15">
        <v>0</v>
      </c>
    </row>
    <row r="85" spans="1:13">
      <c r="A85">
        <v>4</v>
      </c>
      <c r="B85">
        <v>7</v>
      </c>
      <c r="C85">
        <v>1</v>
      </c>
      <c r="D85">
        <v>9</v>
      </c>
      <c r="E85" t="s">
        <v>66</v>
      </c>
      <c r="F85">
        <v>10</v>
      </c>
      <c r="G85" s="12">
        <v>42686</v>
      </c>
      <c r="H85" s="13">
        <v>0</v>
      </c>
      <c r="I85" s="51">
        <v>42700</v>
      </c>
      <c r="J85" s="50">
        <v>0.36458333333333331</v>
      </c>
      <c r="K85" s="15">
        <f>DATEDIF(G85,I85,"D")*24+HOUR(J85) + MINUTE(J85) / 60</f>
        <v>344.75</v>
      </c>
      <c r="L85" s="15">
        <v>4</v>
      </c>
      <c r="M85" s="15">
        <v>0</v>
      </c>
    </row>
    <row r="86" spans="1:13">
      <c r="A86">
        <v>4</v>
      </c>
      <c r="B86">
        <v>7</v>
      </c>
      <c r="C86">
        <v>1</v>
      </c>
      <c r="D86">
        <v>9</v>
      </c>
      <c r="E86" t="s">
        <v>66</v>
      </c>
      <c r="F86">
        <v>10</v>
      </c>
      <c r="G86" s="12">
        <v>42686</v>
      </c>
      <c r="H86" s="13">
        <v>0</v>
      </c>
      <c r="I86" s="51">
        <v>42702</v>
      </c>
      <c r="J86" s="50">
        <v>0.5</v>
      </c>
      <c r="K86" s="15">
        <f>DATEDIF(G86,I86,"D")*24+HOUR(J86) + MINUTE(J86) / 60</f>
        <v>396</v>
      </c>
      <c r="L86" s="15">
        <v>4</v>
      </c>
      <c r="M86" s="15">
        <v>0</v>
      </c>
    </row>
    <row r="87" spans="1:13">
      <c r="A87">
        <v>4</v>
      </c>
      <c r="B87">
        <v>7</v>
      </c>
      <c r="C87">
        <v>1</v>
      </c>
      <c r="D87">
        <v>9</v>
      </c>
      <c r="E87" t="s">
        <v>66</v>
      </c>
      <c r="F87">
        <v>10</v>
      </c>
      <c r="G87" s="12">
        <v>42686</v>
      </c>
      <c r="H87" s="13">
        <v>0</v>
      </c>
      <c r="I87" s="51">
        <v>42704</v>
      </c>
      <c r="J87" s="50">
        <v>0.54166666666666663</v>
      </c>
      <c r="K87" s="15">
        <f>DATEDIF(G87,I87,"D")*24+HOUR(J87) + MINUTE(J87) / 60</f>
        <v>445</v>
      </c>
      <c r="L87">
        <v>4</v>
      </c>
      <c r="M87" s="15">
        <v>0</v>
      </c>
    </row>
    <row r="88" spans="1:13">
      <c r="A88">
        <v>4</v>
      </c>
      <c r="B88">
        <v>7</v>
      </c>
      <c r="C88">
        <v>1</v>
      </c>
      <c r="D88">
        <v>9</v>
      </c>
      <c r="E88" t="s">
        <v>66</v>
      </c>
      <c r="F88">
        <v>10</v>
      </c>
      <c r="G88" s="12">
        <v>42686</v>
      </c>
      <c r="H88" s="13">
        <v>0</v>
      </c>
      <c r="I88" s="51">
        <v>42706</v>
      </c>
      <c r="J88" s="52">
        <v>0.875</v>
      </c>
      <c r="K88" s="15">
        <f>DATEDIF(G88,I88,"D")*24+HOUR(J88) + MINUTE(J88) / 60</f>
        <v>501</v>
      </c>
      <c r="L88">
        <v>4</v>
      </c>
      <c r="M88" s="15">
        <v>0</v>
      </c>
    </row>
    <row r="89" spans="1:13">
      <c r="A89">
        <v>4</v>
      </c>
      <c r="B89">
        <v>7</v>
      </c>
      <c r="C89">
        <v>1</v>
      </c>
      <c r="D89">
        <v>9</v>
      </c>
      <c r="E89" t="s">
        <v>66</v>
      </c>
      <c r="F89">
        <v>10</v>
      </c>
      <c r="K89" s="15" t="s">
        <v>195</v>
      </c>
      <c r="L89">
        <v>8</v>
      </c>
      <c r="M89">
        <v>2</v>
      </c>
    </row>
    <row r="90" spans="1:13">
      <c r="A90">
        <v>4</v>
      </c>
      <c r="B90">
        <v>7</v>
      </c>
      <c r="C90">
        <v>1</v>
      </c>
      <c r="D90">
        <v>10</v>
      </c>
      <c r="E90" t="s">
        <v>161</v>
      </c>
      <c r="F90">
        <v>0</v>
      </c>
      <c r="G90" s="12">
        <v>42686</v>
      </c>
      <c r="H90" s="13">
        <v>0</v>
      </c>
      <c r="I90" s="51">
        <v>42688</v>
      </c>
      <c r="J90" s="50">
        <v>0.47916666666666669</v>
      </c>
      <c r="K90" s="15">
        <f>DATEDIF(G90,I90,"D")*24+HOUR(J90) + MINUTE(J90) / 60</f>
        <v>59.5</v>
      </c>
      <c r="L90">
        <v>0</v>
      </c>
      <c r="M90" s="15">
        <v>0</v>
      </c>
    </row>
    <row r="91" spans="1:13">
      <c r="A91">
        <v>4</v>
      </c>
      <c r="B91">
        <v>7</v>
      </c>
      <c r="C91">
        <v>1</v>
      </c>
      <c r="D91">
        <v>10</v>
      </c>
      <c r="E91" t="s">
        <v>161</v>
      </c>
      <c r="F91">
        <v>0</v>
      </c>
      <c r="G91" s="12">
        <v>42686</v>
      </c>
      <c r="H91" s="13">
        <v>0</v>
      </c>
      <c r="I91" s="51">
        <v>42690</v>
      </c>
      <c r="J91" s="50">
        <v>0.47222222222222227</v>
      </c>
      <c r="K91" s="15">
        <f>DATEDIF(G91,I91,"D")*24+HOUR(J91) + MINUTE(J91) / 60</f>
        <v>107.33333333333333</v>
      </c>
      <c r="L91">
        <v>0</v>
      </c>
      <c r="M91" s="15">
        <v>0</v>
      </c>
    </row>
    <row r="92" spans="1:13">
      <c r="A92">
        <v>4</v>
      </c>
      <c r="B92">
        <v>7</v>
      </c>
      <c r="C92">
        <v>1</v>
      </c>
      <c r="D92">
        <v>10</v>
      </c>
      <c r="E92" t="s">
        <v>161</v>
      </c>
      <c r="F92">
        <v>0</v>
      </c>
      <c r="G92" s="12">
        <v>42686</v>
      </c>
      <c r="H92" s="13">
        <v>0</v>
      </c>
      <c r="I92" s="51">
        <v>42692</v>
      </c>
      <c r="J92" s="50">
        <v>0.40625</v>
      </c>
      <c r="K92" s="15">
        <f>DATEDIF(G92,I92,"D")*24+HOUR(J92) + MINUTE(J92) / 60</f>
        <v>153.75</v>
      </c>
      <c r="L92">
        <v>0</v>
      </c>
      <c r="M92" s="15">
        <v>0</v>
      </c>
    </row>
    <row r="93" spans="1:13">
      <c r="A93">
        <v>4</v>
      </c>
      <c r="B93">
        <v>7</v>
      </c>
      <c r="C93">
        <v>1</v>
      </c>
      <c r="D93">
        <v>10</v>
      </c>
      <c r="E93" t="s">
        <v>161</v>
      </c>
      <c r="F93">
        <v>0</v>
      </c>
      <c r="G93" s="12">
        <v>42686</v>
      </c>
      <c r="H93" s="13">
        <v>0</v>
      </c>
      <c r="I93" s="34">
        <v>42694</v>
      </c>
      <c r="J93" s="35">
        <v>0.4861111111111111</v>
      </c>
      <c r="K93" s="15">
        <f>DATEDIF(G93,I93,"D")*24+HOUR(J93) + MINUTE(J93) / 60</f>
        <v>203.66666666666666</v>
      </c>
      <c r="L93">
        <v>0</v>
      </c>
      <c r="M93" s="15">
        <v>0</v>
      </c>
    </row>
    <row r="94" spans="1:13">
      <c r="A94">
        <v>4</v>
      </c>
      <c r="B94">
        <v>7</v>
      </c>
      <c r="C94">
        <v>1</v>
      </c>
      <c r="D94">
        <v>10</v>
      </c>
      <c r="E94" t="s">
        <v>161</v>
      </c>
      <c r="F94">
        <v>0</v>
      </c>
      <c r="G94" s="12">
        <v>42686</v>
      </c>
      <c r="H94" s="13">
        <v>0</v>
      </c>
      <c r="I94" s="34">
        <v>42696</v>
      </c>
      <c r="J94" s="35">
        <v>0.54166666666666663</v>
      </c>
      <c r="K94" s="15">
        <f>DATEDIF(G94,I94,"D")*24+HOUR(J94) + MINUTE(J94) / 60</f>
        <v>253</v>
      </c>
      <c r="L94">
        <v>1</v>
      </c>
      <c r="M94" s="15">
        <v>0</v>
      </c>
    </row>
    <row r="95" spans="1:13">
      <c r="A95">
        <v>4</v>
      </c>
      <c r="B95">
        <v>7</v>
      </c>
      <c r="C95">
        <v>1</v>
      </c>
      <c r="D95">
        <v>10</v>
      </c>
      <c r="E95" t="s">
        <v>161</v>
      </c>
      <c r="F95">
        <v>0</v>
      </c>
      <c r="G95" s="12">
        <v>42686</v>
      </c>
      <c r="H95" s="13">
        <v>0</v>
      </c>
      <c r="I95" s="51">
        <v>42698</v>
      </c>
      <c r="J95" s="50">
        <v>0.44791666666666669</v>
      </c>
      <c r="K95" s="15">
        <f>DATEDIF(G95,I95,"D")*24+HOUR(J95) + MINUTE(J95) / 60</f>
        <v>298.75</v>
      </c>
      <c r="L95">
        <v>1</v>
      </c>
      <c r="M95" s="15">
        <v>0</v>
      </c>
    </row>
    <row r="96" spans="1:13">
      <c r="A96">
        <v>4</v>
      </c>
      <c r="B96">
        <v>7</v>
      </c>
      <c r="C96">
        <v>1</v>
      </c>
      <c r="D96">
        <v>10</v>
      </c>
      <c r="E96" t="s">
        <v>161</v>
      </c>
      <c r="F96">
        <v>0</v>
      </c>
      <c r="G96" s="12">
        <v>42686</v>
      </c>
      <c r="H96" s="13">
        <v>0</v>
      </c>
      <c r="I96" s="51">
        <v>42700</v>
      </c>
      <c r="J96" s="50">
        <v>0.36458333333333331</v>
      </c>
      <c r="K96" s="15">
        <f>DATEDIF(G96,I96,"D")*24+HOUR(J96) + MINUTE(J96) / 60</f>
        <v>344.75</v>
      </c>
      <c r="L96" s="15">
        <v>2</v>
      </c>
      <c r="M96" s="15">
        <v>0</v>
      </c>
    </row>
    <row r="97" spans="1:13">
      <c r="A97">
        <v>4</v>
      </c>
      <c r="B97">
        <v>7</v>
      </c>
      <c r="C97">
        <v>1</v>
      </c>
      <c r="D97">
        <v>10</v>
      </c>
      <c r="E97" t="s">
        <v>161</v>
      </c>
      <c r="F97">
        <v>0</v>
      </c>
      <c r="G97" s="12">
        <v>42686</v>
      </c>
      <c r="H97" s="13">
        <v>0</v>
      </c>
      <c r="I97" s="51">
        <v>42702</v>
      </c>
      <c r="J97" s="50">
        <v>0.5</v>
      </c>
      <c r="K97" s="15">
        <f>DATEDIF(G97,I97,"D")*24+HOUR(J97) + MINUTE(J97) / 60</f>
        <v>396</v>
      </c>
      <c r="L97" s="15">
        <v>3</v>
      </c>
      <c r="M97" s="15">
        <v>0</v>
      </c>
    </row>
    <row r="98" spans="1:13">
      <c r="A98">
        <v>4</v>
      </c>
      <c r="B98">
        <v>7</v>
      </c>
      <c r="C98">
        <v>1</v>
      </c>
      <c r="D98">
        <v>10</v>
      </c>
      <c r="E98" t="s">
        <v>161</v>
      </c>
      <c r="F98">
        <v>0</v>
      </c>
      <c r="G98" s="12">
        <v>42686</v>
      </c>
      <c r="H98" s="13">
        <v>0</v>
      </c>
      <c r="I98" s="51">
        <v>42704</v>
      </c>
      <c r="J98" s="50">
        <v>0.54166666666666663</v>
      </c>
      <c r="K98" s="15">
        <f>DATEDIF(G98,I98,"D")*24+HOUR(J98) + MINUTE(J98) / 60</f>
        <v>445</v>
      </c>
      <c r="L98">
        <v>3</v>
      </c>
      <c r="M98" s="15">
        <v>0</v>
      </c>
    </row>
    <row r="99" spans="1:13">
      <c r="A99">
        <v>4</v>
      </c>
      <c r="B99">
        <v>7</v>
      </c>
      <c r="C99">
        <v>1</v>
      </c>
      <c r="D99">
        <v>10</v>
      </c>
      <c r="E99" t="s">
        <v>161</v>
      </c>
      <c r="F99">
        <v>0</v>
      </c>
      <c r="G99" s="12">
        <v>42686</v>
      </c>
      <c r="H99" s="13">
        <v>0</v>
      </c>
      <c r="I99" s="51">
        <v>42706</v>
      </c>
      <c r="J99" s="52">
        <v>0.875</v>
      </c>
      <c r="K99" s="15">
        <f>DATEDIF(G99,I99,"D")*24+HOUR(J99) + MINUTE(J99) / 60</f>
        <v>501</v>
      </c>
      <c r="L99">
        <v>4</v>
      </c>
      <c r="M99" s="15">
        <v>0</v>
      </c>
    </row>
    <row r="100" spans="1:13">
      <c r="A100">
        <v>4</v>
      </c>
      <c r="B100">
        <v>7</v>
      </c>
      <c r="C100">
        <v>1</v>
      </c>
      <c r="D100">
        <v>10</v>
      </c>
      <c r="E100" t="s">
        <v>161</v>
      </c>
      <c r="F100">
        <v>0</v>
      </c>
      <c r="K100" s="15" t="s">
        <v>195</v>
      </c>
      <c r="L100">
        <v>6</v>
      </c>
      <c r="M100">
        <v>4</v>
      </c>
    </row>
    <row r="101" spans="1:13">
      <c r="A101">
        <v>4</v>
      </c>
      <c r="B101">
        <v>7</v>
      </c>
      <c r="C101">
        <v>1</v>
      </c>
      <c r="D101">
        <v>11</v>
      </c>
      <c r="E101" t="s">
        <v>36</v>
      </c>
      <c r="F101">
        <v>10</v>
      </c>
      <c r="G101" s="12">
        <v>42686</v>
      </c>
      <c r="H101" s="13">
        <v>0</v>
      </c>
      <c r="I101" s="51">
        <v>42688</v>
      </c>
      <c r="J101" s="50">
        <v>0.47916666666666669</v>
      </c>
      <c r="K101" s="15">
        <f>DATEDIF(G101,I101,"D")*24+HOUR(J101) + MINUTE(J101) / 60</f>
        <v>59.5</v>
      </c>
      <c r="L101">
        <v>0</v>
      </c>
      <c r="M101" s="15">
        <v>0</v>
      </c>
    </row>
    <row r="102" spans="1:13">
      <c r="A102">
        <v>4</v>
      </c>
      <c r="B102">
        <v>7</v>
      </c>
      <c r="C102">
        <v>1</v>
      </c>
      <c r="D102">
        <v>11</v>
      </c>
      <c r="E102" t="s">
        <v>36</v>
      </c>
      <c r="F102">
        <v>10</v>
      </c>
      <c r="G102" s="12">
        <v>42686</v>
      </c>
      <c r="H102" s="13">
        <v>0</v>
      </c>
      <c r="I102" s="51">
        <v>42690</v>
      </c>
      <c r="J102" s="50">
        <v>0.47222222222222227</v>
      </c>
      <c r="K102" s="15">
        <f>DATEDIF(G102,I102,"D")*24+HOUR(J102) + MINUTE(J102) / 60</f>
        <v>107.33333333333333</v>
      </c>
      <c r="L102">
        <v>0</v>
      </c>
      <c r="M102" s="15">
        <v>0</v>
      </c>
    </row>
    <row r="103" spans="1:13">
      <c r="A103">
        <v>4</v>
      </c>
      <c r="B103">
        <v>7</v>
      </c>
      <c r="C103">
        <v>1</v>
      </c>
      <c r="D103">
        <v>11</v>
      </c>
      <c r="E103" t="s">
        <v>36</v>
      </c>
      <c r="F103">
        <v>10</v>
      </c>
      <c r="G103" s="12">
        <v>42686</v>
      </c>
      <c r="H103" s="13">
        <v>0</v>
      </c>
      <c r="I103" s="51">
        <v>42692</v>
      </c>
      <c r="J103" s="50">
        <v>0.40625</v>
      </c>
      <c r="K103" s="15">
        <f>DATEDIF(G103,I103,"D")*24+HOUR(J103) + MINUTE(J103) / 60</f>
        <v>153.75</v>
      </c>
      <c r="L103">
        <v>0</v>
      </c>
      <c r="M103" s="15">
        <v>0</v>
      </c>
    </row>
    <row r="104" spans="1:13">
      <c r="A104">
        <v>4</v>
      </c>
      <c r="B104">
        <v>7</v>
      </c>
      <c r="C104">
        <v>1</v>
      </c>
      <c r="D104">
        <v>11</v>
      </c>
      <c r="E104" t="s">
        <v>36</v>
      </c>
      <c r="F104">
        <v>10</v>
      </c>
      <c r="G104" s="12">
        <v>42686</v>
      </c>
      <c r="H104" s="13">
        <v>0</v>
      </c>
      <c r="I104" s="34">
        <v>42694</v>
      </c>
      <c r="J104" s="35">
        <v>0.4861111111111111</v>
      </c>
      <c r="K104" s="15">
        <f>DATEDIF(G104,I104,"D")*24+HOUR(J104) + MINUTE(J104) / 60</f>
        <v>203.66666666666666</v>
      </c>
      <c r="L104">
        <v>0</v>
      </c>
      <c r="M104" s="15">
        <v>0</v>
      </c>
    </row>
    <row r="105" spans="1:13">
      <c r="A105">
        <v>4</v>
      </c>
      <c r="B105">
        <v>7</v>
      </c>
      <c r="C105">
        <v>1</v>
      </c>
      <c r="D105">
        <v>11</v>
      </c>
      <c r="E105" t="s">
        <v>36</v>
      </c>
      <c r="F105">
        <v>10</v>
      </c>
      <c r="G105" s="12">
        <v>42686</v>
      </c>
      <c r="H105" s="13">
        <v>0</v>
      </c>
      <c r="I105" s="34">
        <v>42696</v>
      </c>
      <c r="J105" s="35">
        <v>0.54166666666666663</v>
      </c>
      <c r="K105" s="15">
        <f>DATEDIF(G105,I105,"D")*24+HOUR(J105) + MINUTE(J105) / 60</f>
        <v>253</v>
      </c>
      <c r="L105">
        <v>0</v>
      </c>
      <c r="M105" s="15">
        <v>0</v>
      </c>
    </row>
    <row r="106" spans="1:13">
      <c r="A106">
        <v>4</v>
      </c>
      <c r="B106">
        <v>7</v>
      </c>
      <c r="C106">
        <v>1</v>
      </c>
      <c r="D106">
        <v>11</v>
      </c>
      <c r="E106" t="s">
        <v>36</v>
      </c>
      <c r="F106">
        <v>10</v>
      </c>
      <c r="G106" s="12">
        <v>42686</v>
      </c>
      <c r="H106" s="13">
        <v>0</v>
      </c>
      <c r="I106" s="51">
        <v>42698</v>
      </c>
      <c r="J106" s="50">
        <v>0.44791666666666669</v>
      </c>
      <c r="K106" s="15">
        <f>DATEDIF(G106,I106,"D")*24+HOUR(J106) + MINUTE(J106) / 60</f>
        <v>298.75</v>
      </c>
      <c r="L106">
        <v>0</v>
      </c>
      <c r="M106" s="15">
        <v>0</v>
      </c>
    </row>
    <row r="107" spans="1:13">
      <c r="A107">
        <v>4</v>
      </c>
      <c r="B107">
        <v>7</v>
      </c>
      <c r="C107">
        <v>1</v>
      </c>
      <c r="D107">
        <v>11</v>
      </c>
      <c r="E107" t="s">
        <v>36</v>
      </c>
      <c r="F107">
        <v>10</v>
      </c>
      <c r="G107" s="12">
        <v>42686</v>
      </c>
      <c r="H107" s="13">
        <v>0</v>
      </c>
      <c r="I107" s="51">
        <v>42700</v>
      </c>
      <c r="J107" s="50">
        <v>0.36458333333333331</v>
      </c>
      <c r="K107" s="15">
        <f>DATEDIF(G107,I107,"D")*24+HOUR(J107) + MINUTE(J107) / 60</f>
        <v>344.75</v>
      </c>
      <c r="L107" s="15">
        <v>1</v>
      </c>
      <c r="M107" s="15">
        <v>0</v>
      </c>
    </row>
    <row r="108" spans="1:13">
      <c r="A108">
        <v>4</v>
      </c>
      <c r="B108">
        <v>7</v>
      </c>
      <c r="C108">
        <v>1</v>
      </c>
      <c r="D108">
        <v>11</v>
      </c>
      <c r="E108" t="s">
        <v>36</v>
      </c>
      <c r="F108">
        <v>10</v>
      </c>
      <c r="G108" s="12">
        <v>42686</v>
      </c>
      <c r="H108" s="13">
        <v>0</v>
      </c>
      <c r="I108" s="51">
        <v>42702</v>
      </c>
      <c r="J108" s="50">
        <v>0.5</v>
      </c>
      <c r="K108" s="15">
        <f>DATEDIF(G108,I108,"D")*24+HOUR(J108) + MINUTE(J108) / 60</f>
        <v>396</v>
      </c>
      <c r="L108" s="15">
        <v>1</v>
      </c>
      <c r="M108" s="15">
        <v>0</v>
      </c>
    </row>
    <row r="109" spans="1:13">
      <c r="A109">
        <v>4</v>
      </c>
      <c r="B109">
        <v>7</v>
      </c>
      <c r="C109">
        <v>1</v>
      </c>
      <c r="D109">
        <v>11</v>
      </c>
      <c r="E109" t="s">
        <v>36</v>
      </c>
      <c r="F109">
        <v>10</v>
      </c>
      <c r="G109" s="12">
        <v>42686</v>
      </c>
      <c r="H109" s="13">
        <v>0</v>
      </c>
      <c r="I109" s="51">
        <v>42704</v>
      </c>
      <c r="J109" s="50">
        <v>0.54166666666666663</v>
      </c>
      <c r="K109" s="15">
        <f>DATEDIF(G109,I109,"D")*24+HOUR(J109) + MINUTE(J109) / 60</f>
        <v>445</v>
      </c>
      <c r="L109">
        <v>2</v>
      </c>
      <c r="M109" s="15">
        <v>0</v>
      </c>
    </row>
    <row r="110" spans="1:13">
      <c r="A110">
        <v>4</v>
      </c>
      <c r="B110">
        <v>7</v>
      </c>
      <c r="C110">
        <v>1</v>
      </c>
      <c r="D110">
        <v>11</v>
      </c>
      <c r="E110" t="s">
        <v>36</v>
      </c>
      <c r="F110">
        <v>10</v>
      </c>
      <c r="G110" s="12">
        <v>42686</v>
      </c>
      <c r="H110" s="13">
        <v>0</v>
      </c>
      <c r="I110" s="51">
        <v>42706</v>
      </c>
      <c r="J110" s="52">
        <v>0.875</v>
      </c>
      <c r="K110" s="15">
        <f>DATEDIF(G110,I110,"D")*24+HOUR(J110) + MINUTE(J110) / 60</f>
        <v>501</v>
      </c>
      <c r="L110">
        <v>3</v>
      </c>
      <c r="M110" s="15">
        <v>0</v>
      </c>
    </row>
    <row r="111" spans="1:13">
      <c r="A111">
        <v>4</v>
      </c>
      <c r="B111">
        <v>7</v>
      </c>
      <c r="C111">
        <v>1</v>
      </c>
      <c r="D111">
        <v>11</v>
      </c>
      <c r="E111" t="s">
        <v>36</v>
      </c>
      <c r="F111">
        <v>10</v>
      </c>
      <c r="K111" s="15" t="s">
        <v>195</v>
      </c>
      <c r="L111" s="39">
        <v>6</v>
      </c>
      <c r="M111" s="39">
        <v>3</v>
      </c>
    </row>
    <row r="112" spans="1:13">
      <c r="A112">
        <v>4</v>
      </c>
      <c r="B112">
        <v>7</v>
      </c>
      <c r="C112">
        <v>1</v>
      </c>
      <c r="D112">
        <v>12</v>
      </c>
      <c r="E112" t="s">
        <v>18</v>
      </c>
      <c r="F112">
        <v>0</v>
      </c>
      <c r="G112" s="12">
        <v>42686</v>
      </c>
      <c r="H112" s="13">
        <v>0</v>
      </c>
      <c r="I112" s="51">
        <v>42688</v>
      </c>
      <c r="J112" s="50">
        <v>0.47916666666666669</v>
      </c>
      <c r="K112" s="15">
        <f>DATEDIF(G112,I112,"D")*24+HOUR(J112) + MINUTE(J112) / 60</f>
        <v>59.5</v>
      </c>
      <c r="L112">
        <v>0</v>
      </c>
      <c r="M112" s="15">
        <v>0</v>
      </c>
    </row>
    <row r="113" spans="1:13">
      <c r="A113">
        <v>4</v>
      </c>
      <c r="B113">
        <v>7</v>
      </c>
      <c r="C113">
        <v>1</v>
      </c>
      <c r="D113">
        <v>12</v>
      </c>
      <c r="E113" t="s">
        <v>18</v>
      </c>
      <c r="F113">
        <v>0</v>
      </c>
      <c r="G113" s="12">
        <v>42686</v>
      </c>
      <c r="H113" s="13">
        <v>0</v>
      </c>
      <c r="I113" s="51">
        <v>42690</v>
      </c>
      <c r="J113" s="50">
        <v>0.47222222222222227</v>
      </c>
      <c r="K113" s="15">
        <f>DATEDIF(G113,I113,"D")*24+HOUR(J113) + MINUTE(J113) / 60</f>
        <v>107.33333333333333</v>
      </c>
      <c r="L113">
        <v>4</v>
      </c>
      <c r="M113" s="15">
        <v>0</v>
      </c>
    </row>
    <row r="114" spans="1:13">
      <c r="A114">
        <v>4</v>
      </c>
      <c r="B114">
        <v>7</v>
      </c>
      <c r="C114">
        <v>1</v>
      </c>
      <c r="D114">
        <v>12</v>
      </c>
      <c r="E114" t="s">
        <v>18</v>
      </c>
      <c r="F114">
        <v>0</v>
      </c>
      <c r="G114" s="12">
        <v>42686</v>
      </c>
      <c r="H114" s="13">
        <v>0</v>
      </c>
      <c r="I114" s="51">
        <v>42692</v>
      </c>
      <c r="J114" s="50">
        <v>0.40625</v>
      </c>
      <c r="K114" s="15">
        <f>DATEDIF(G114,I114,"D")*24+HOUR(J114) + MINUTE(J114) / 60</f>
        <v>153.75</v>
      </c>
      <c r="L114">
        <v>7</v>
      </c>
      <c r="M114" s="15">
        <v>0</v>
      </c>
    </row>
    <row r="115" spans="1:13">
      <c r="A115">
        <v>4</v>
      </c>
      <c r="B115">
        <v>7</v>
      </c>
      <c r="C115">
        <v>1</v>
      </c>
      <c r="D115">
        <v>12</v>
      </c>
      <c r="E115" t="s">
        <v>18</v>
      </c>
      <c r="F115">
        <v>0</v>
      </c>
      <c r="G115" s="12">
        <v>42686</v>
      </c>
      <c r="H115" s="13">
        <v>0</v>
      </c>
      <c r="I115" s="34">
        <v>42694</v>
      </c>
      <c r="J115" s="35">
        <v>0.4861111111111111</v>
      </c>
      <c r="K115" s="15">
        <f>DATEDIF(G115,I115,"D")*24+HOUR(J115) + MINUTE(J115) / 60</f>
        <v>203.66666666666666</v>
      </c>
      <c r="L115">
        <v>7</v>
      </c>
      <c r="M115" s="15">
        <v>0</v>
      </c>
    </row>
    <row r="116" spans="1:13">
      <c r="A116">
        <v>4</v>
      </c>
      <c r="B116">
        <v>7</v>
      </c>
      <c r="C116">
        <v>1</v>
      </c>
      <c r="D116">
        <v>12</v>
      </c>
      <c r="E116" t="s">
        <v>18</v>
      </c>
      <c r="F116">
        <v>0</v>
      </c>
      <c r="G116" s="12">
        <v>42686</v>
      </c>
      <c r="H116" s="13">
        <v>0</v>
      </c>
      <c r="I116" s="34">
        <v>42696</v>
      </c>
      <c r="J116" s="35">
        <v>0.54166666666666663</v>
      </c>
      <c r="K116" s="15">
        <f>DATEDIF(G116,I116,"D")*24+HOUR(J116) + MINUTE(J116) / 60</f>
        <v>253</v>
      </c>
      <c r="L116">
        <v>9</v>
      </c>
      <c r="M116" s="15">
        <v>0</v>
      </c>
    </row>
    <row r="117" spans="1:13">
      <c r="A117">
        <v>4</v>
      </c>
      <c r="B117">
        <v>7</v>
      </c>
      <c r="C117">
        <v>1</v>
      </c>
      <c r="D117">
        <v>12</v>
      </c>
      <c r="E117" t="s">
        <v>18</v>
      </c>
      <c r="F117">
        <v>0</v>
      </c>
      <c r="G117" s="12">
        <v>42686</v>
      </c>
      <c r="H117" s="13">
        <v>0</v>
      </c>
      <c r="I117" s="51">
        <v>42698</v>
      </c>
      <c r="J117" s="50">
        <v>0.44791666666666669</v>
      </c>
      <c r="K117" s="15">
        <f>DATEDIF(G117,I117,"D")*24+HOUR(J117) + MINUTE(J117) / 60</f>
        <v>298.75</v>
      </c>
      <c r="L117">
        <v>9</v>
      </c>
      <c r="M117" s="15">
        <v>0</v>
      </c>
    </row>
    <row r="118" spans="1:13">
      <c r="A118">
        <v>4</v>
      </c>
      <c r="B118">
        <v>7</v>
      </c>
      <c r="C118">
        <v>1</v>
      </c>
      <c r="D118">
        <v>12</v>
      </c>
      <c r="E118" t="s">
        <v>18</v>
      </c>
      <c r="F118">
        <v>0</v>
      </c>
      <c r="G118" s="12">
        <v>42686</v>
      </c>
      <c r="H118" s="13">
        <v>0</v>
      </c>
      <c r="I118" s="51">
        <v>42700</v>
      </c>
      <c r="J118" s="50">
        <v>0.36458333333333331</v>
      </c>
      <c r="K118" s="15">
        <f>DATEDIF(G118,I118,"D")*24+HOUR(J118) + MINUTE(J118) / 60</f>
        <v>344.75</v>
      </c>
      <c r="L118" s="15">
        <v>9</v>
      </c>
      <c r="M118" s="15">
        <v>1</v>
      </c>
    </row>
    <row r="119" spans="1:13">
      <c r="A119">
        <v>4</v>
      </c>
      <c r="B119">
        <v>7</v>
      </c>
      <c r="C119">
        <v>1</v>
      </c>
      <c r="D119">
        <v>12</v>
      </c>
      <c r="E119" t="s">
        <v>18</v>
      </c>
      <c r="F119">
        <v>0</v>
      </c>
      <c r="G119" s="12">
        <v>42686</v>
      </c>
      <c r="H119" s="13">
        <v>0</v>
      </c>
      <c r="I119" s="51">
        <v>42702</v>
      </c>
      <c r="J119" s="50">
        <v>0.5</v>
      </c>
      <c r="K119" s="15">
        <f>DATEDIF(G119,I119,"D")*24+HOUR(J119) + MINUTE(J119) / 60</f>
        <v>396</v>
      </c>
      <c r="L119" s="15">
        <v>9</v>
      </c>
      <c r="M119">
        <v>1</v>
      </c>
    </row>
    <row r="120" spans="1:13">
      <c r="A120">
        <v>4</v>
      </c>
      <c r="B120">
        <v>7</v>
      </c>
      <c r="C120">
        <v>1</v>
      </c>
      <c r="D120">
        <v>12</v>
      </c>
      <c r="E120" t="s">
        <v>18</v>
      </c>
      <c r="F120">
        <v>0</v>
      </c>
      <c r="G120" s="12">
        <v>42686</v>
      </c>
      <c r="H120" s="13">
        <v>0</v>
      </c>
      <c r="I120" s="51">
        <v>42704</v>
      </c>
      <c r="J120" s="50">
        <v>0.54166666666666663</v>
      </c>
      <c r="K120" s="15">
        <f>DATEDIF(G120,I120,"D")*24+HOUR(J120) + MINUTE(J120) / 60</f>
        <v>445</v>
      </c>
      <c r="L120">
        <v>9</v>
      </c>
      <c r="M120">
        <v>1</v>
      </c>
    </row>
    <row r="121" spans="1:13">
      <c r="A121">
        <v>4</v>
      </c>
      <c r="B121">
        <v>7</v>
      </c>
      <c r="C121">
        <v>1</v>
      </c>
      <c r="D121">
        <v>12</v>
      </c>
      <c r="E121" t="s">
        <v>18</v>
      </c>
      <c r="F121">
        <v>0</v>
      </c>
      <c r="G121" s="12">
        <v>42686</v>
      </c>
      <c r="H121" s="13">
        <v>0</v>
      </c>
      <c r="I121" s="51">
        <v>42706</v>
      </c>
      <c r="J121" s="52">
        <v>0.875</v>
      </c>
      <c r="K121" s="15">
        <f>DATEDIF(G121,I121,"D")*24+HOUR(J121) + MINUTE(J121) / 60</f>
        <v>501</v>
      </c>
      <c r="L121">
        <v>9</v>
      </c>
      <c r="M121">
        <v>1</v>
      </c>
    </row>
    <row r="122" spans="1:13">
      <c r="A122">
        <v>4</v>
      </c>
      <c r="B122">
        <v>7</v>
      </c>
      <c r="C122">
        <v>1</v>
      </c>
      <c r="D122">
        <v>12</v>
      </c>
      <c r="E122" t="s">
        <v>18</v>
      </c>
      <c r="F122">
        <v>0</v>
      </c>
      <c r="K122" s="15" t="s">
        <v>195</v>
      </c>
      <c r="L122">
        <v>9</v>
      </c>
      <c r="M122">
        <v>1</v>
      </c>
    </row>
    <row r="123" spans="1:13">
      <c r="A123">
        <v>4</v>
      </c>
      <c r="B123">
        <v>7</v>
      </c>
      <c r="C123">
        <v>1</v>
      </c>
      <c r="D123">
        <v>13</v>
      </c>
      <c r="E123" t="s">
        <v>44</v>
      </c>
      <c r="F123">
        <v>10</v>
      </c>
      <c r="G123" s="12">
        <v>42686</v>
      </c>
      <c r="H123" s="13">
        <v>0</v>
      </c>
      <c r="I123" s="51">
        <v>42688</v>
      </c>
      <c r="J123" s="50">
        <v>0.47916666666666669</v>
      </c>
      <c r="K123" s="15">
        <f>DATEDIF(G123,I123,"D")*24+HOUR(J123) + MINUTE(J123) / 60</f>
        <v>59.5</v>
      </c>
      <c r="L123">
        <v>0</v>
      </c>
      <c r="M123">
        <v>0</v>
      </c>
    </row>
    <row r="124" spans="1:13">
      <c r="A124">
        <v>4</v>
      </c>
      <c r="B124">
        <v>7</v>
      </c>
      <c r="C124">
        <v>1</v>
      </c>
      <c r="D124">
        <v>13</v>
      </c>
      <c r="E124" t="s">
        <v>44</v>
      </c>
      <c r="F124">
        <v>10</v>
      </c>
      <c r="G124" s="12">
        <v>42686</v>
      </c>
      <c r="H124" s="13">
        <v>0</v>
      </c>
      <c r="I124" s="51">
        <v>42690</v>
      </c>
      <c r="J124" s="50">
        <v>0.47222222222222227</v>
      </c>
      <c r="K124" s="15">
        <f>DATEDIF(G124,I124,"D")*24+HOUR(J124) + MINUTE(J124) / 60</f>
        <v>107.33333333333333</v>
      </c>
      <c r="L124">
        <v>1</v>
      </c>
      <c r="M124">
        <v>1</v>
      </c>
    </row>
    <row r="125" spans="1:13">
      <c r="A125">
        <v>4</v>
      </c>
      <c r="B125">
        <v>7</v>
      </c>
      <c r="C125">
        <v>1</v>
      </c>
      <c r="D125">
        <v>13</v>
      </c>
      <c r="E125" t="s">
        <v>44</v>
      </c>
      <c r="F125">
        <v>10</v>
      </c>
      <c r="G125" s="12">
        <v>42686</v>
      </c>
      <c r="H125" s="13">
        <v>0</v>
      </c>
      <c r="I125" s="51">
        <v>42692</v>
      </c>
      <c r="J125" s="50">
        <v>0.40625</v>
      </c>
      <c r="K125" s="15">
        <f>DATEDIF(G125,I125,"D")*24+HOUR(J125) + MINUTE(J125) / 60</f>
        <v>153.75</v>
      </c>
      <c r="L125">
        <v>3</v>
      </c>
      <c r="M125">
        <v>1</v>
      </c>
    </row>
    <row r="126" spans="1:13">
      <c r="A126">
        <v>4</v>
      </c>
      <c r="B126">
        <v>7</v>
      </c>
      <c r="C126">
        <v>1</v>
      </c>
      <c r="D126">
        <v>13</v>
      </c>
      <c r="E126" t="s">
        <v>44</v>
      </c>
      <c r="F126">
        <v>10</v>
      </c>
      <c r="G126" s="12">
        <v>42686</v>
      </c>
      <c r="H126" s="13">
        <v>0</v>
      </c>
      <c r="I126" s="34">
        <v>42694</v>
      </c>
      <c r="J126" s="35">
        <v>0.4861111111111111</v>
      </c>
      <c r="K126" s="15">
        <f>DATEDIF(G126,I126,"D")*24+HOUR(J126) + MINUTE(J126) / 60</f>
        <v>203.66666666666666</v>
      </c>
      <c r="L126">
        <v>3</v>
      </c>
      <c r="M126">
        <v>2</v>
      </c>
    </row>
    <row r="127" spans="1:13">
      <c r="A127">
        <v>4</v>
      </c>
      <c r="B127">
        <v>7</v>
      </c>
      <c r="C127">
        <v>1</v>
      </c>
      <c r="D127">
        <v>13</v>
      </c>
      <c r="E127" t="s">
        <v>44</v>
      </c>
      <c r="F127">
        <v>10</v>
      </c>
      <c r="G127" s="12">
        <v>42686</v>
      </c>
      <c r="H127" s="13">
        <v>0</v>
      </c>
      <c r="I127" s="34">
        <v>42696</v>
      </c>
      <c r="J127" s="35">
        <v>0.54166666666666663</v>
      </c>
      <c r="K127" s="15">
        <f>DATEDIF(G127,I127,"D")*24+HOUR(J127) + MINUTE(J127) / 60</f>
        <v>253</v>
      </c>
      <c r="L127">
        <v>6</v>
      </c>
      <c r="M127">
        <v>2</v>
      </c>
    </row>
    <row r="128" spans="1:13">
      <c r="A128">
        <v>4</v>
      </c>
      <c r="B128">
        <v>7</v>
      </c>
      <c r="C128">
        <v>1</v>
      </c>
      <c r="D128">
        <v>13</v>
      </c>
      <c r="E128" t="s">
        <v>44</v>
      </c>
      <c r="F128">
        <v>10</v>
      </c>
      <c r="G128" s="12">
        <v>42686</v>
      </c>
      <c r="H128" s="13">
        <v>0</v>
      </c>
      <c r="I128" s="51">
        <v>42698</v>
      </c>
      <c r="J128" s="50">
        <v>0.44791666666666669</v>
      </c>
      <c r="K128" s="15">
        <f>DATEDIF(G128,I128,"D")*24+HOUR(J128) + MINUTE(J128) / 60</f>
        <v>298.75</v>
      </c>
      <c r="L128">
        <v>7</v>
      </c>
      <c r="M128">
        <v>2</v>
      </c>
    </row>
    <row r="129" spans="1:13">
      <c r="A129">
        <v>4</v>
      </c>
      <c r="B129">
        <v>7</v>
      </c>
      <c r="C129">
        <v>1</v>
      </c>
      <c r="D129">
        <v>13</v>
      </c>
      <c r="E129" t="s">
        <v>44</v>
      </c>
      <c r="F129">
        <v>10</v>
      </c>
      <c r="G129" s="12">
        <v>42686</v>
      </c>
      <c r="H129" s="13">
        <v>0</v>
      </c>
      <c r="I129" s="51">
        <v>42700</v>
      </c>
      <c r="J129" s="50">
        <v>0.36458333333333331</v>
      </c>
      <c r="K129" s="15">
        <f>DATEDIF(G129,I129,"D")*24+HOUR(J129) + MINUTE(J129) / 60</f>
        <v>344.75</v>
      </c>
      <c r="L129" s="15">
        <v>7</v>
      </c>
      <c r="M129" s="15">
        <v>3</v>
      </c>
    </row>
    <row r="130" spans="1:13">
      <c r="A130">
        <v>4</v>
      </c>
      <c r="B130">
        <v>7</v>
      </c>
      <c r="C130">
        <v>1</v>
      </c>
      <c r="D130">
        <v>13</v>
      </c>
      <c r="E130" t="s">
        <v>44</v>
      </c>
      <c r="F130">
        <v>10</v>
      </c>
      <c r="G130" s="12">
        <v>42686</v>
      </c>
      <c r="H130" s="13">
        <v>0</v>
      </c>
      <c r="I130" s="51">
        <v>42702</v>
      </c>
      <c r="J130" s="50">
        <v>0.5</v>
      </c>
      <c r="K130" s="15">
        <f>DATEDIF(G130,I130,"D")*24+HOUR(J130) + MINUTE(J130) / 60</f>
        <v>396</v>
      </c>
      <c r="L130" s="15">
        <v>7</v>
      </c>
      <c r="M130">
        <v>3</v>
      </c>
    </row>
    <row r="131" spans="1:13">
      <c r="A131">
        <v>4</v>
      </c>
      <c r="B131">
        <v>7</v>
      </c>
      <c r="C131">
        <v>1</v>
      </c>
      <c r="D131">
        <v>13</v>
      </c>
      <c r="E131" t="s">
        <v>44</v>
      </c>
      <c r="F131">
        <v>10</v>
      </c>
      <c r="G131" s="12">
        <v>42686</v>
      </c>
      <c r="H131" s="13">
        <v>0</v>
      </c>
      <c r="I131" s="51">
        <v>42704</v>
      </c>
      <c r="J131" s="50">
        <v>0.54166666666666663</v>
      </c>
      <c r="K131" s="15">
        <f>DATEDIF(G131,I131,"D")*24+HOUR(J131) + MINUTE(J131) / 60</f>
        <v>445</v>
      </c>
      <c r="L131">
        <v>7</v>
      </c>
      <c r="M131">
        <v>3</v>
      </c>
    </row>
    <row r="132" spans="1:13">
      <c r="A132">
        <v>4</v>
      </c>
      <c r="B132">
        <v>7</v>
      </c>
      <c r="C132">
        <v>1</v>
      </c>
      <c r="D132">
        <v>13</v>
      </c>
      <c r="E132" t="s">
        <v>44</v>
      </c>
      <c r="F132">
        <v>10</v>
      </c>
      <c r="G132" s="12">
        <v>42686</v>
      </c>
      <c r="H132" s="13">
        <v>0</v>
      </c>
      <c r="I132" s="51">
        <v>42706</v>
      </c>
      <c r="J132" s="52">
        <v>0.875</v>
      </c>
      <c r="K132" s="15">
        <f>DATEDIF(G132,I132,"D")*24+HOUR(J132) + MINUTE(J132) / 60</f>
        <v>501</v>
      </c>
      <c r="L132">
        <v>7</v>
      </c>
      <c r="M132">
        <v>3</v>
      </c>
    </row>
    <row r="133" spans="1:13">
      <c r="A133">
        <v>4</v>
      </c>
      <c r="B133">
        <v>7</v>
      </c>
      <c r="C133">
        <v>1</v>
      </c>
      <c r="D133">
        <v>13</v>
      </c>
      <c r="E133" t="s">
        <v>44</v>
      </c>
      <c r="F133">
        <v>10</v>
      </c>
      <c r="K133" s="15" t="s">
        <v>195</v>
      </c>
      <c r="L133">
        <v>7</v>
      </c>
      <c r="M133">
        <v>3</v>
      </c>
    </row>
    <row r="134" spans="1:13">
      <c r="A134">
        <v>4</v>
      </c>
      <c r="B134">
        <v>7</v>
      </c>
      <c r="C134">
        <v>1</v>
      </c>
      <c r="D134">
        <v>14</v>
      </c>
      <c r="E134" t="s">
        <v>31</v>
      </c>
      <c r="F134">
        <v>10</v>
      </c>
      <c r="G134" s="12">
        <v>42686</v>
      </c>
      <c r="H134" s="13">
        <v>0</v>
      </c>
      <c r="I134" s="51">
        <v>42688</v>
      </c>
      <c r="J134" s="50">
        <v>0.47916666666666669</v>
      </c>
      <c r="K134" s="15">
        <f>DATEDIF(G134,I134,"D")*24+HOUR(J134) + MINUTE(J134) / 60</f>
        <v>59.5</v>
      </c>
      <c r="L134">
        <v>0</v>
      </c>
      <c r="M134">
        <v>0</v>
      </c>
    </row>
    <row r="135" spans="1:13">
      <c r="A135">
        <v>4</v>
      </c>
      <c r="B135">
        <v>7</v>
      </c>
      <c r="C135">
        <v>1</v>
      </c>
      <c r="D135">
        <v>14</v>
      </c>
      <c r="E135" t="s">
        <v>31</v>
      </c>
      <c r="F135">
        <v>10</v>
      </c>
      <c r="G135" s="12">
        <v>42686</v>
      </c>
      <c r="H135" s="13">
        <v>0</v>
      </c>
      <c r="I135" s="51">
        <v>42690</v>
      </c>
      <c r="J135" s="50">
        <v>0.47222222222222227</v>
      </c>
      <c r="K135" s="15">
        <f>DATEDIF(G135,I135,"D")*24+HOUR(J135) + MINUTE(J135) / 60</f>
        <v>107.33333333333333</v>
      </c>
      <c r="L135">
        <v>9</v>
      </c>
      <c r="M135">
        <v>0</v>
      </c>
    </row>
    <row r="136" spans="1:13">
      <c r="A136">
        <v>4</v>
      </c>
      <c r="B136">
        <v>7</v>
      </c>
      <c r="C136">
        <v>1</v>
      </c>
      <c r="D136">
        <v>14</v>
      </c>
      <c r="E136" t="s">
        <v>31</v>
      </c>
      <c r="F136">
        <v>10</v>
      </c>
      <c r="G136" s="12">
        <v>42686</v>
      </c>
      <c r="H136" s="13">
        <v>0</v>
      </c>
      <c r="I136" s="51">
        <v>42692</v>
      </c>
      <c r="J136" s="50">
        <v>0.40625</v>
      </c>
      <c r="K136" s="15">
        <f>DATEDIF(G136,I136,"D")*24+HOUR(J136) + MINUTE(J136) / 60</f>
        <v>153.75</v>
      </c>
      <c r="L136">
        <v>9</v>
      </c>
      <c r="M136">
        <v>0</v>
      </c>
    </row>
    <row r="137" spans="1:13">
      <c r="A137">
        <v>4</v>
      </c>
      <c r="B137">
        <v>7</v>
      </c>
      <c r="C137">
        <v>1</v>
      </c>
      <c r="D137">
        <v>14</v>
      </c>
      <c r="E137" t="s">
        <v>31</v>
      </c>
      <c r="F137">
        <v>10</v>
      </c>
      <c r="G137" s="12">
        <v>42686</v>
      </c>
      <c r="H137" s="13">
        <v>0</v>
      </c>
      <c r="I137" s="34">
        <v>42694</v>
      </c>
      <c r="J137" s="35">
        <v>0.4861111111111111</v>
      </c>
      <c r="K137" s="15">
        <f>DATEDIF(G137,I137,"D")*24+HOUR(J137) + MINUTE(J137) / 60</f>
        <v>203.66666666666666</v>
      </c>
      <c r="L137">
        <v>9</v>
      </c>
      <c r="M137">
        <v>0</v>
      </c>
    </row>
    <row r="138" spans="1:13">
      <c r="A138">
        <v>4</v>
      </c>
      <c r="B138">
        <v>7</v>
      </c>
      <c r="C138">
        <v>1</v>
      </c>
      <c r="D138">
        <v>14</v>
      </c>
      <c r="E138" t="s">
        <v>31</v>
      </c>
      <c r="F138">
        <v>10</v>
      </c>
      <c r="G138" s="12">
        <v>42686</v>
      </c>
      <c r="H138" s="13">
        <v>0</v>
      </c>
      <c r="I138" s="34">
        <v>42696</v>
      </c>
      <c r="J138" s="35">
        <v>0.54166666666666663</v>
      </c>
      <c r="K138" s="15">
        <f>DATEDIF(G138,I138,"D")*24+HOUR(J138) + MINUTE(J138) / 60</f>
        <v>253</v>
      </c>
      <c r="L138">
        <v>9</v>
      </c>
      <c r="M138">
        <v>0</v>
      </c>
    </row>
    <row r="139" spans="1:13">
      <c r="A139">
        <v>4</v>
      </c>
      <c r="B139">
        <v>7</v>
      </c>
      <c r="C139">
        <v>1</v>
      </c>
      <c r="D139">
        <v>14</v>
      </c>
      <c r="E139" t="s">
        <v>31</v>
      </c>
      <c r="F139">
        <v>10</v>
      </c>
      <c r="G139" s="12">
        <v>42686</v>
      </c>
      <c r="H139" s="13">
        <v>0</v>
      </c>
      <c r="I139" s="51">
        <v>42698</v>
      </c>
      <c r="J139" s="50">
        <v>0.44791666666666669</v>
      </c>
      <c r="K139" s="15">
        <f>DATEDIF(G139,I139,"D")*24+HOUR(J139) + MINUTE(J139) / 60</f>
        <v>298.75</v>
      </c>
      <c r="L139">
        <v>9</v>
      </c>
      <c r="M139">
        <v>0</v>
      </c>
    </row>
    <row r="140" spans="1:13">
      <c r="A140">
        <v>4</v>
      </c>
      <c r="B140">
        <v>7</v>
      </c>
      <c r="C140">
        <v>1</v>
      </c>
      <c r="D140">
        <v>14</v>
      </c>
      <c r="E140" t="s">
        <v>31</v>
      </c>
      <c r="F140">
        <v>10</v>
      </c>
      <c r="G140" s="12">
        <v>42686</v>
      </c>
      <c r="H140" s="13">
        <v>0</v>
      </c>
      <c r="I140" s="51">
        <v>42700</v>
      </c>
      <c r="J140" s="50">
        <v>0.36458333333333331</v>
      </c>
      <c r="K140" s="15">
        <f>DATEDIF(G140,I140,"D")*24+HOUR(J140) + MINUTE(J140) / 60</f>
        <v>344.75</v>
      </c>
      <c r="L140" s="15">
        <v>9</v>
      </c>
      <c r="M140" s="15">
        <v>0</v>
      </c>
    </row>
    <row r="141" spans="1:13">
      <c r="A141">
        <v>4</v>
      </c>
      <c r="B141">
        <v>7</v>
      </c>
      <c r="C141">
        <v>1</v>
      </c>
      <c r="D141">
        <v>14</v>
      </c>
      <c r="E141" t="s">
        <v>31</v>
      </c>
      <c r="F141">
        <v>10</v>
      </c>
      <c r="G141" s="12">
        <v>42686</v>
      </c>
      <c r="H141" s="13">
        <v>0</v>
      </c>
      <c r="I141" s="51">
        <v>42702</v>
      </c>
      <c r="J141" s="50">
        <v>0.5</v>
      </c>
      <c r="K141" s="15">
        <f>DATEDIF(G141,I141,"D")*24+HOUR(J141) + MINUTE(J141) / 60</f>
        <v>396</v>
      </c>
      <c r="L141" s="15">
        <v>9</v>
      </c>
      <c r="M141" s="15">
        <v>0</v>
      </c>
    </row>
    <row r="142" spans="1:13">
      <c r="A142">
        <v>4</v>
      </c>
      <c r="B142">
        <v>7</v>
      </c>
      <c r="C142">
        <v>1</v>
      </c>
      <c r="D142">
        <v>14</v>
      </c>
      <c r="E142" t="s">
        <v>31</v>
      </c>
      <c r="F142">
        <v>10</v>
      </c>
      <c r="G142" s="12">
        <v>42686</v>
      </c>
      <c r="H142" s="13">
        <v>0</v>
      </c>
      <c r="I142" s="51">
        <v>42704</v>
      </c>
      <c r="J142" s="50">
        <v>0.54166666666666663</v>
      </c>
      <c r="K142" s="15">
        <f>DATEDIF(G142,I142,"D")*24+HOUR(J142) + MINUTE(J142) / 60</f>
        <v>445</v>
      </c>
      <c r="L142">
        <v>9</v>
      </c>
      <c r="M142" s="15">
        <v>0</v>
      </c>
    </row>
    <row r="143" spans="1:13">
      <c r="A143">
        <v>4</v>
      </c>
      <c r="B143">
        <v>7</v>
      </c>
      <c r="C143">
        <v>1</v>
      </c>
      <c r="D143">
        <v>14</v>
      </c>
      <c r="E143" t="s">
        <v>31</v>
      </c>
      <c r="F143">
        <v>10</v>
      </c>
      <c r="G143" s="12">
        <v>42686</v>
      </c>
      <c r="H143" s="13">
        <v>0</v>
      </c>
      <c r="I143" s="51">
        <v>42706</v>
      </c>
      <c r="J143" s="52">
        <v>0.875</v>
      </c>
      <c r="K143" s="15">
        <f>DATEDIF(G143,I143,"D")*24+HOUR(J143) + MINUTE(J143) / 60</f>
        <v>501</v>
      </c>
      <c r="L143">
        <v>9</v>
      </c>
      <c r="M143" s="15">
        <v>0</v>
      </c>
    </row>
    <row r="144" spans="1:13">
      <c r="A144">
        <v>4</v>
      </c>
      <c r="B144">
        <v>7</v>
      </c>
      <c r="C144">
        <v>1</v>
      </c>
      <c r="D144">
        <v>14</v>
      </c>
      <c r="E144" t="s">
        <v>31</v>
      </c>
      <c r="F144">
        <v>10</v>
      </c>
      <c r="K144" s="15" t="s">
        <v>195</v>
      </c>
      <c r="L144">
        <v>9</v>
      </c>
      <c r="M144">
        <v>1</v>
      </c>
    </row>
    <row r="145" spans="1:13">
      <c r="A145">
        <v>4</v>
      </c>
      <c r="B145">
        <v>7</v>
      </c>
      <c r="C145">
        <v>1</v>
      </c>
      <c r="D145">
        <v>15</v>
      </c>
      <c r="E145" t="s">
        <v>111</v>
      </c>
      <c r="F145">
        <v>10</v>
      </c>
      <c r="G145" s="12">
        <v>42686</v>
      </c>
      <c r="H145" s="13">
        <v>0</v>
      </c>
      <c r="I145" s="51">
        <v>42688</v>
      </c>
      <c r="J145" s="50">
        <v>0.47916666666666669</v>
      </c>
      <c r="K145" s="15">
        <f>DATEDIF(G145,I145,"D")*24+HOUR(J145) + MINUTE(J145) / 60</f>
        <v>59.5</v>
      </c>
      <c r="L145">
        <v>0</v>
      </c>
      <c r="M145" s="15">
        <v>0</v>
      </c>
    </row>
    <row r="146" spans="1:13">
      <c r="A146">
        <v>4</v>
      </c>
      <c r="B146">
        <v>7</v>
      </c>
      <c r="C146">
        <v>1</v>
      </c>
      <c r="D146">
        <v>15</v>
      </c>
      <c r="E146" t="s">
        <v>111</v>
      </c>
      <c r="F146">
        <v>10</v>
      </c>
      <c r="G146" s="12">
        <v>42686</v>
      </c>
      <c r="H146" s="13">
        <v>0</v>
      </c>
      <c r="I146" s="51">
        <v>42690</v>
      </c>
      <c r="J146" s="50">
        <v>0.47222222222222227</v>
      </c>
      <c r="K146" s="15">
        <f>DATEDIF(G146,I146,"D")*24+HOUR(J146) + MINUTE(J146) / 60</f>
        <v>107.33333333333333</v>
      </c>
      <c r="L146">
        <v>3</v>
      </c>
      <c r="M146" s="15">
        <v>0</v>
      </c>
    </row>
    <row r="147" spans="1:13">
      <c r="A147">
        <v>4</v>
      </c>
      <c r="B147">
        <v>7</v>
      </c>
      <c r="C147">
        <v>1</v>
      </c>
      <c r="D147">
        <v>15</v>
      </c>
      <c r="E147" t="s">
        <v>111</v>
      </c>
      <c r="F147">
        <v>10</v>
      </c>
      <c r="G147" s="12">
        <v>42686</v>
      </c>
      <c r="H147" s="13">
        <v>0</v>
      </c>
      <c r="I147" s="51">
        <v>42692</v>
      </c>
      <c r="J147" s="50">
        <v>0.40625</v>
      </c>
      <c r="K147" s="15">
        <f>DATEDIF(G147,I147,"D")*24+HOUR(J147) + MINUTE(J147) / 60</f>
        <v>153.75</v>
      </c>
      <c r="L147">
        <v>3</v>
      </c>
      <c r="M147" s="15">
        <v>0</v>
      </c>
    </row>
    <row r="148" spans="1:13">
      <c r="A148">
        <v>4</v>
      </c>
      <c r="B148">
        <v>7</v>
      </c>
      <c r="C148">
        <v>1</v>
      </c>
      <c r="D148">
        <v>15</v>
      </c>
      <c r="E148" t="s">
        <v>111</v>
      </c>
      <c r="F148">
        <v>10</v>
      </c>
      <c r="G148" s="12">
        <v>42686</v>
      </c>
      <c r="H148" s="13">
        <v>0</v>
      </c>
      <c r="I148" s="34">
        <v>42694</v>
      </c>
      <c r="J148" s="35">
        <v>0.4861111111111111</v>
      </c>
      <c r="K148" s="15">
        <f>DATEDIF(G148,I148,"D")*24+HOUR(J148) + MINUTE(J148) / 60</f>
        <v>203.66666666666666</v>
      </c>
      <c r="L148">
        <v>4</v>
      </c>
      <c r="M148" s="15">
        <v>0</v>
      </c>
    </row>
    <row r="149" spans="1:13">
      <c r="A149">
        <v>4</v>
      </c>
      <c r="B149">
        <v>7</v>
      </c>
      <c r="C149">
        <v>1</v>
      </c>
      <c r="D149">
        <v>15</v>
      </c>
      <c r="E149" t="s">
        <v>111</v>
      </c>
      <c r="F149">
        <v>10</v>
      </c>
      <c r="G149" s="12">
        <v>42686</v>
      </c>
      <c r="H149" s="13">
        <v>0</v>
      </c>
      <c r="I149" s="34">
        <v>42696</v>
      </c>
      <c r="J149" s="35">
        <v>0.54166666666666663</v>
      </c>
      <c r="K149" s="15">
        <f>DATEDIF(G149,I149,"D")*24+HOUR(J149) + MINUTE(J149) / 60</f>
        <v>253</v>
      </c>
      <c r="L149">
        <v>4</v>
      </c>
      <c r="M149" s="15">
        <v>0</v>
      </c>
    </row>
    <row r="150" spans="1:13">
      <c r="A150">
        <v>4</v>
      </c>
      <c r="B150">
        <v>7</v>
      </c>
      <c r="C150">
        <v>1</v>
      </c>
      <c r="D150">
        <v>15</v>
      </c>
      <c r="E150" t="s">
        <v>111</v>
      </c>
      <c r="F150">
        <v>10</v>
      </c>
      <c r="G150" s="12">
        <v>42686</v>
      </c>
      <c r="H150" s="13">
        <v>0</v>
      </c>
      <c r="I150" s="51">
        <v>42698</v>
      </c>
      <c r="J150" s="50">
        <v>0.44791666666666669</v>
      </c>
      <c r="K150" s="15">
        <f>DATEDIF(G150,I150,"D")*24+HOUR(J150) + MINUTE(J150) / 60</f>
        <v>298.75</v>
      </c>
      <c r="L150">
        <v>4</v>
      </c>
      <c r="M150" s="15">
        <v>0</v>
      </c>
    </row>
    <row r="151" spans="1:13">
      <c r="A151">
        <v>4</v>
      </c>
      <c r="B151">
        <v>7</v>
      </c>
      <c r="C151">
        <v>1</v>
      </c>
      <c r="D151">
        <v>15</v>
      </c>
      <c r="E151" t="s">
        <v>111</v>
      </c>
      <c r="F151">
        <v>10</v>
      </c>
      <c r="G151" s="12">
        <v>42686</v>
      </c>
      <c r="H151" s="13">
        <v>0</v>
      </c>
      <c r="I151" s="51">
        <v>42700</v>
      </c>
      <c r="J151" s="50">
        <v>0.36458333333333331</v>
      </c>
      <c r="K151" s="15">
        <f>DATEDIF(G151,I151,"D")*24+HOUR(J151) + MINUTE(J151) / 60</f>
        <v>344.75</v>
      </c>
      <c r="L151" s="15">
        <v>4</v>
      </c>
      <c r="M151" s="15">
        <v>0</v>
      </c>
    </row>
    <row r="152" spans="1:13">
      <c r="A152">
        <v>4</v>
      </c>
      <c r="B152">
        <v>7</v>
      </c>
      <c r="C152">
        <v>1</v>
      </c>
      <c r="D152">
        <v>15</v>
      </c>
      <c r="E152" t="s">
        <v>111</v>
      </c>
      <c r="F152">
        <v>10</v>
      </c>
      <c r="G152" s="12">
        <v>42686</v>
      </c>
      <c r="H152" s="13">
        <v>0</v>
      </c>
      <c r="I152" s="51">
        <v>42702</v>
      </c>
      <c r="J152" s="50">
        <v>0.5</v>
      </c>
      <c r="K152" s="15">
        <f>DATEDIF(G152,I152,"D")*24+HOUR(J152) + MINUTE(J152) / 60</f>
        <v>396</v>
      </c>
      <c r="L152" s="15">
        <v>4</v>
      </c>
      <c r="M152" s="15">
        <v>0</v>
      </c>
    </row>
    <row r="153" spans="1:13">
      <c r="A153">
        <v>4</v>
      </c>
      <c r="B153">
        <v>7</v>
      </c>
      <c r="C153">
        <v>1</v>
      </c>
      <c r="D153">
        <v>15</v>
      </c>
      <c r="E153" t="s">
        <v>111</v>
      </c>
      <c r="F153">
        <v>10</v>
      </c>
      <c r="G153" s="12">
        <v>42686</v>
      </c>
      <c r="H153" s="13">
        <v>0</v>
      </c>
      <c r="I153" s="51">
        <v>42704</v>
      </c>
      <c r="J153" s="50">
        <v>0.54166666666666663</v>
      </c>
      <c r="K153" s="15">
        <f>DATEDIF(G153,I153,"D")*24+HOUR(J153) + MINUTE(J153) / 60</f>
        <v>445</v>
      </c>
      <c r="L153">
        <v>4</v>
      </c>
      <c r="M153" s="15">
        <v>0</v>
      </c>
    </row>
    <row r="154" spans="1:13">
      <c r="A154">
        <v>4</v>
      </c>
      <c r="B154">
        <v>7</v>
      </c>
      <c r="C154">
        <v>1</v>
      </c>
      <c r="D154">
        <v>15</v>
      </c>
      <c r="E154" t="s">
        <v>111</v>
      </c>
      <c r="F154">
        <v>10</v>
      </c>
      <c r="G154" s="12">
        <v>42686</v>
      </c>
      <c r="H154" s="13">
        <v>0</v>
      </c>
      <c r="I154" s="51">
        <v>42706</v>
      </c>
      <c r="J154" s="52">
        <v>0.875</v>
      </c>
      <c r="K154" s="15">
        <f>DATEDIF(G154,I154,"D")*24+HOUR(J154) + MINUTE(J154) / 60</f>
        <v>501</v>
      </c>
      <c r="L154">
        <v>5</v>
      </c>
      <c r="M154">
        <v>3</v>
      </c>
    </row>
    <row r="155" spans="1:13">
      <c r="A155">
        <v>4</v>
      </c>
      <c r="B155">
        <v>7</v>
      </c>
      <c r="C155">
        <v>1</v>
      </c>
      <c r="D155">
        <v>15</v>
      </c>
      <c r="E155" t="s">
        <v>111</v>
      </c>
      <c r="F155">
        <v>10</v>
      </c>
      <c r="K155" s="15" t="s">
        <v>195</v>
      </c>
      <c r="L155">
        <v>5</v>
      </c>
      <c r="M155">
        <v>5</v>
      </c>
    </row>
    <row r="156" spans="1:13">
      <c r="A156">
        <v>4</v>
      </c>
      <c r="B156">
        <v>7</v>
      </c>
      <c r="C156">
        <v>1</v>
      </c>
      <c r="D156">
        <v>16</v>
      </c>
      <c r="E156" t="s">
        <v>108</v>
      </c>
      <c r="F156">
        <v>10</v>
      </c>
      <c r="G156" s="12">
        <v>42686</v>
      </c>
      <c r="H156" s="13">
        <v>0</v>
      </c>
      <c r="I156" s="51">
        <v>42688</v>
      </c>
      <c r="J156" s="50">
        <v>0.47916666666666669</v>
      </c>
      <c r="K156" s="15">
        <f>DATEDIF(G156,I156,"D")*24+HOUR(J156) + MINUTE(J156) / 60</f>
        <v>59.5</v>
      </c>
      <c r="L156">
        <v>0</v>
      </c>
      <c r="M156">
        <v>0</v>
      </c>
    </row>
    <row r="157" spans="1:13">
      <c r="A157">
        <v>4</v>
      </c>
      <c r="B157">
        <v>7</v>
      </c>
      <c r="C157">
        <v>1</v>
      </c>
      <c r="D157">
        <v>16</v>
      </c>
      <c r="E157" t="s">
        <v>108</v>
      </c>
      <c r="F157">
        <v>10</v>
      </c>
      <c r="G157" s="12">
        <v>42686</v>
      </c>
      <c r="H157" s="13">
        <v>0</v>
      </c>
      <c r="I157" s="51">
        <v>42690</v>
      </c>
      <c r="J157" s="50">
        <v>0.47222222222222227</v>
      </c>
      <c r="K157" s="15">
        <f>DATEDIF(G157,I157,"D")*24+HOUR(J157) + MINUTE(J157) / 60</f>
        <v>107.33333333333333</v>
      </c>
      <c r="L157">
        <v>0</v>
      </c>
      <c r="M157">
        <v>0</v>
      </c>
    </row>
    <row r="158" spans="1:13">
      <c r="A158">
        <v>4</v>
      </c>
      <c r="B158">
        <v>7</v>
      </c>
      <c r="C158">
        <v>1</v>
      </c>
      <c r="D158">
        <v>16</v>
      </c>
      <c r="E158" t="s">
        <v>108</v>
      </c>
      <c r="F158">
        <v>10</v>
      </c>
      <c r="G158" s="12">
        <v>42686</v>
      </c>
      <c r="H158" s="13">
        <v>0</v>
      </c>
      <c r="I158" s="51">
        <v>42692</v>
      </c>
      <c r="J158" s="50">
        <v>0.40625</v>
      </c>
      <c r="K158" s="15">
        <f>DATEDIF(G158,I158,"D")*24+HOUR(J158) + MINUTE(J158) / 60</f>
        <v>153.75</v>
      </c>
      <c r="L158">
        <v>0</v>
      </c>
      <c r="M158">
        <v>0</v>
      </c>
    </row>
    <row r="159" spans="1:13">
      <c r="A159">
        <v>4</v>
      </c>
      <c r="B159">
        <v>7</v>
      </c>
      <c r="C159">
        <v>1</v>
      </c>
      <c r="D159">
        <v>16</v>
      </c>
      <c r="E159" t="s">
        <v>108</v>
      </c>
      <c r="F159">
        <v>10</v>
      </c>
      <c r="G159" s="12">
        <v>42686</v>
      </c>
      <c r="H159" s="13">
        <v>0</v>
      </c>
      <c r="I159" s="34">
        <v>42694</v>
      </c>
      <c r="J159" s="35">
        <v>0.4861111111111111</v>
      </c>
      <c r="K159" s="15">
        <f>DATEDIF(G159,I159,"D")*24+HOUR(J159) + MINUTE(J159) / 60</f>
        <v>203.66666666666666</v>
      </c>
      <c r="L159">
        <v>2</v>
      </c>
      <c r="M159">
        <v>0</v>
      </c>
    </row>
    <row r="160" spans="1:13">
      <c r="A160">
        <v>4</v>
      </c>
      <c r="B160">
        <v>7</v>
      </c>
      <c r="C160">
        <v>1</v>
      </c>
      <c r="D160">
        <v>16</v>
      </c>
      <c r="E160" t="s">
        <v>108</v>
      </c>
      <c r="F160">
        <v>10</v>
      </c>
      <c r="G160" s="12">
        <v>42686</v>
      </c>
      <c r="H160" s="13">
        <v>0</v>
      </c>
      <c r="I160" s="34">
        <v>42696</v>
      </c>
      <c r="J160" s="35">
        <v>0.54166666666666663</v>
      </c>
      <c r="K160" s="15">
        <f>DATEDIF(G160,I160,"D")*24+HOUR(J160) + MINUTE(J160) / 60</f>
        <v>253</v>
      </c>
      <c r="L160">
        <v>2</v>
      </c>
      <c r="M160">
        <v>0</v>
      </c>
    </row>
    <row r="161" spans="1:13">
      <c r="A161">
        <v>4</v>
      </c>
      <c r="B161">
        <v>7</v>
      </c>
      <c r="C161">
        <v>1</v>
      </c>
      <c r="D161">
        <v>16</v>
      </c>
      <c r="E161" t="s">
        <v>108</v>
      </c>
      <c r="F161">
        <v>10</v>
      </c>
      <c r="G161" s="12">
        <v>42686</v>
      </c>
      <c r="H161" s="13">
        <v>0</v>
      </c>
      <c r="I161" s="51">
        <v>42698</v>
      </c>
      <c r="J161" s="50">
        <v>0.44791666666666669</v>
      </c>
      <c r="K161" s="15">
        <f>DATEDIF(G161,I161,"D")*24+HOUR(J161) + MINUTE(J161) / 60</f>
        <v>298.75</v>
      </c>
      <c r="L161">
        <v>2</v>
      </c>
      <c r="M161">
        <v>0</v>
      </c>
    </row>
    <row r="162" spans="1:13">
      <c r="A162">
        <v>4</v>
      </c>
      <c r="B162">
        <v>7</v>
      </c>
      <c r="C162">
        <v>1</v>
      </c>
      <c r="D162">
        <v>16</v>
      </c>
      <c r="E162" t="s">
        <v>108</v>
      </c>
      <c r="F162">
        <v>10</v>
      </c>
      <c r="G162" s="12">
        <v>42686</v>
      </c>
      <c r="H162" s="13">
        <v>0</v>
      </c>
      <c r="I162" s="51">
        <v>42700</v>
      </c>
      <c r="J162" s="50">
        <v>0.36458333333333331</v>
      </c>
      <c r="K162" s="15">
        <f>DATEDIF(G162,I162,"D")*24+HOUR(J162) + MINUTE(J162) / 60</f>
        <v>344.75</v>
      </c>
      <c r="L162" s="15">
        <v>3</v>
      </c>
      <c r="M162" s="15">
        <v>0</v>
      </c>
    </row>
    <row r="163" spans="1:13">
      <c r="A163">
        <v>4</v>
      </c>
      <c r="B163">
        <v>7</v>
      </c>
      <c r="C163">
        <v>1</v>
      </c>
      <c r="D163">
        <v>16</v>
      </c>
      <c r="E163" t="s">
        <v>108</v>
      </c>
      <c r="F163">
        <v>10</v>
      </c>
      <c r="G163" s="12">
        <v>42686</v>
      </c>
      <c r="H163" s="13">
        <v>0</v>
      </c>
      <c r="I163" s="51">
        <v>42702</v>
      </c>
      <c r="J163" s="50">
        <v>0.5</v>
      </c>
      <c r="K163" s="15">
        <f>DATEDIF(G163,I163,"D")*24+HOUR(J163) + MINUTE(J163) / 60</f>
        <v>396</v>
      </c>
      <c r="L163" s="15">
        <v>3</v>
      </c>
      <c r="M163" s="15">
        <v>0</v>
      </c>
    </row>
    <row r="164" spans="1:13">
      <c r="A164">
        <v>4</v>
      </c>
      <c r="B164">
        <v>7</v>
      </c>
      <c r="C164">
        <v>1</v>
      </c>
      <c r="D164">
        <v>16</v>
      </c>
      <c r="E164" t="s">
        <v>108</v>
      </c>
      <c r="F164">
        <v>10</v>
      </c>
      <c r="G164" s="12">
        <v>42686</v>
      </c>
      <c r="H164" s="13">
        <v>0</v>
      </c>
      <c r="I164" s="51">
        <v>42704</v>
      </c>
      <c r="J164" s="50">
        <v>0.54166666666666663</v>
      </c>
      <c r="K164" s="15">
        <f>DATEDIF(G164,I164,"D")*24+HOUR(J164) + MINUTE(J164) / 60</f>
        <v>445</v>
      </c>
      <c r="L164">
        <v>3</v>
      </c>
      <c r="M164" s="15">
        <v>0</v>
      </c>
    </row>
    <row r="165" spans="1:13">
      <c r="A165">
        <v>4</v>
      </c>
      <c r="B165">
        <v>7</v>
      </c>
      <c r="C165">
        <v>1</v>
      </c>
      <c r="D165">
        <v>16</v>
      </c>
      <c r="E165" t="s">
        <v>108</v>
      </c>
      <c r="F165">
        <v>10</v>
      </c>
      <c r="G165" s="12">
        <v>42686</v>
      </c>
      <c r="H165" s="13">
        <v>0</v>
      </c>
      <c r="I165" s="51">
        <v>42706</v>
      </c>
      <c r="J165" s="52">
        <v>0.875</v>
      </c>
      <c r="K165" s="15">
        <f>DATEDIF(G165,I165,"D")*24+HOUR(J165) + MINUTE(J165) / 60</f>
        <v>501</v>
      </c>
      <c r="L165">
        <v>3</v>
      </c>
      <c r="M165" s="15">
        <v>0</v>
      </c>
    </row>
    <row r="166" spans="1:13">
      <c r="A166">
        <v>4</v>
      </c>
      <c r="B166">
        <v>7</v>
      </c>
      <c r="C166">
        <v>1</v>
      </c>
      <c r="D166">
        <v>16</v>
      </c>
      <c r="E166" t="s">
        <v>108</v>
      </c>
      <c r="F166">
        <v>10</v>
      </c>
      <c r="K166" s="15" t="s">
        <v>195</v>
      </c>
      <c r="L166">
        <v>6</v>
      </c>
      <c r="M166">
        <v>4</v>
      </c>
    </row>
    <row r="167" spans="1:13">
      <c r="A167">
        <v>4</v>
      </c>
      <c r="B167">
        <v>7</v>
      </c>
      <c r="C167">
        <v>1</v>
      </c>
      <c r="D167">
        <v>17</v>
      </c>
      <c r="E167" t="s">
        <v>45</v>
      </c>
      <c r="F167">
        <v>10</v>
      </c>
      <c r="G167" s="12">
        <v>42686</v>
      </c>
      <c r="H167" s="13">
        <v>0</v>
      </c>
      <c r="I167" s="51">
        <v>42688</v>
      </c>
      <c r="J167" s="50">
        <v>0.47916666666666669</v>
      </c>
      <c r="K167" s="15">
        <f>DATEDIF(G167,I167,"D")*24+HOUR(J167) + MINUTE(J167) / 60</f>
        <v>59.5</v>
      </c>
      <c r="L167">
        <v>0</v>
      </c>
      <c r="M167" s="15">
        <v>0</v>
      </c>
    </row>
    <row r="168" spans="1:13">
      <c r="A168">
        <v>4</v>
      </c>
      <c r="B168">
        <v>7</v>
      </c>
      <c r="C168">
        <v>1</v>
      </c>
      <c r="D168">
        <v>17</v>
      </c>
      <c r="E168" t="s">
        <v>45</v>
      </c>
      <c r="F168">
        <v>10</v>
      </c>
      <c r="G168" s="12">
        <v>42686</v>
      </c>
      <c r="H168" s="13">
        <v>0</v>
      </c>
      <c r="I168" s="51">
        <v>42690</v>
      </c>
      <c r="J168" s="50">
        <v>0.47222222222222227</v>
      </c>
      <c r="K168" s="15">
        <f>DATEDIF(G168,I168,"D")*24+HOUR(J168) + MINUTE(J168) / 60</f>
        <v>107.33333333333333</v>
      </c>
      <c r="L168">
        <v>0</v>
      </c>
      <c r="M168" s="15">
        <v>0</v>
      </c>
    </row>
    <row r="169" spans="1:13">
      <c r="A169">
        <v>4</v>
      </c>
      <c r="B169">
        <v>7</v>
      </c>
      <c r="C169">
        <v>1</v>
      </c>
      <c r="D169">
        <v>17</v>
      </c>
      <c r="E169" t="s">
        <v>45</v>
      </c>
      <c r="F169">
        <v>10</v>
      </c>
      <c r="G169" s="12">
        <v>42686</v>
      </c>
      <c r="H169" s="13">
        <v>0</v>
      </c>
      <c r="I169" s="51">
        <v>42692</v>
      </c>
      <c r="J169" s="50">
        <v>0.40625</v>
      </c>
      <c r="K169" s="15">
        <f>DATEDIF(G169,I169,"D")*24+HOUR(J169) + MINUTE(J169) / 60</f>
        <v>153.75</v>
      </c>
      <c r="L169">
        <v>1</v>
      </c>
      <c r="M169" s="15">
        <v>0</v>
      </c>
    </row>
    <row r="170" spans="1:13">
      <c r="A170">
        <v>4</v>
      </c>
      <c r="B170">
        <v>7</v>
      </c>
      <c r="C170">
        <v>1</v>
      </c>
      <c r="D170">
        <v>17</v>
      </c>
      <c r="E170" t="s">
        <v>45</v>
      </c>
      <c r="F170">
        <v>10</v>
      </c>
      <c r="G170" s="12">
        <v>42686</v>
      </c>
      <c r="H170" s="13">
        <v>0</v>
      </c>
      <c r="I170" s="34">
        <v>42694</v>
      </c>
      <c r="J170" s="35">
        <v>0.4861111111111111</v>
      </c>
      <c r="K170" s="15">
        <f>DATEDIF(G170,I170,"D")*24+HOUR(J170) + MINUTE(J170) / 60</f>
        <v>203.66666666666666</v>
      </c>
      <c r="L170">
        <v>4</v>
      </c>
      <c r="M170" s="15">
        <v>0</v>
      </c>
    </row>
    <row r="171" spans="1:13">
      <c r="A171">
        <v>4</v>
      </c>
      <c r="B171">
        <v>7</v>
      </c>
      <c r="C171">
        <v>1</v>
      </c>
      <c r="D171">
        <v>17</v>
      </c>
      <c r="E171" t="s">
        <v>45</v>
      </c>
      <c r="F171">
        <v>10</v>
      </c>
      <c r="G171" s="12">
        <v>42686</v>
      </c>
      <c r="H171" s="13">
        <v>0</v>
      </c>
      <c r="I171" s="34">
        <v>42696</v>
      </c>
      <c r="J171" s="35">
        <v>0.54166666666666663</v>
      </c>
      <c r="K171" s="15">
        <f>DATEDIF(G171,I171,"D")*24+HOUR(J171) + MINUTE(J171) / 60</f>
        <v>253</v>
      </c>
      <c r="L171">
        <v>5</v>
      </c>
      <c r="M171" s="15">
        <v>0</v>
      </c>
    </row>
    <row r="172" spans="1:13">
      <c r="A172">
        <v>4</v>
      </c>
      <c r="B172">
        <v>7</v>
      </c>
      <c r="C172">
        <v>1</v>
      </c>
      <c r="D172">
        <v>17</v>
      </c>
      <c r="E172" t="s">
        <v>45</v>
      </c>
      <c r="F172">
        <v>10</v>
      </c>
      <c r="G172" s="12">
        <v>42686</v>
      </c>
      <c r="H172" s="13">
        <v>0</v>
      </c>
      <c r="I172" s="51">
        <v>42698</v>
      </c>
      <c r="J172" s="50">
        <v>0.44791666666666669</v>
      </c>
      <c r="K172" s="15">
        <f>DATEDIF(G172,I172,"D")*24+HOUR(J172) + MINUTE(J172) / 60</f>
        <v>298.75</v>
      </c>
      <c r="L172">
        <v>6</v>
      </c>
      <c r="M172" s="15">
        <v>0</v>
      </c>
    </row>
    <row r="173" spans="1:13">
      <c r="A173">
        <v>4</v>
      </c>
      <c r="B173">
        <v>7</v>
      </c>
      <c r="C173">
        <v>1</v>
      </c>
      <c r="D173">
        <v>17</v>
      </c>
      <c r="E173" t="s">
        <v>45</v>
      </c>
      <c r="F173">
        <v>10</v>
      </c>
      <c r="G173" s="12">
        <v>42686</v>
      </c>
      <c r="H173" s="13">
        <v>0</v>
      </c>
      <c r="I173" s="51">
        <v>42700</v>
      </c>
      <c r="J173" s="50">
        <v>0.36458333333333331</v>
      </c>
      <c r="K173" s="15">
        <f>DATEDIF(G173,I173,"D")*24+HOUR(J173) + MINUTE(J173) / 60</f>
        <v>344.75</v>
      </c>
      <c r="L173" s="15">
        <v>6</v>
      </c>
      <c r="M173" s="15">
        <v>0</v>
      </c>
    </row>
    <row r="174" spans="1:13">
      <c r="A174">
        <v>4</v>
      </c>
      <c r="B174">
        <v>7</v>
      </c>
      <c r="C174">
        <v>1</v>
      </c>
      <c r="D174">
        <v>17</v>
      </c>
      <c r="E174" t="s">
        <v>45</v>
      </c>
      <c r="F174">
        <v>10</v>
      </c>
      <c r="G174" s="12">
        <v>42686</v>
      </c>
      <c r="H174" s="13">
        <v>0</v>
      </c>
      <c r="I174" s="51">
        <v>42702</v>
      </c>
      <c r="J174" s="50">
        <v>0.5</v>
      </c>
      <c r="K174" s="15">
        <f>DATEDIF(G174,I174,"D")*24+HOUR(J174) + MINUTE(J174) / 60</f>
        <v>396</v>
      </c>
      <c r="L174" s="15">
        <v>6</v>
      </c>
      <c r="M174" s="15">
        <v>0</v>
      </c>
    </row>
    <row r="175" spans="1:13">
      <c r="A175">
        <v>4</v>
      </c>
      <c r="B175">
        <v>7</v>
      </c>
      <c r="C175">
        <v>1</v>
      </c>
      <c r="D175">
        <v>17</v>
      </c>
      <c r="E175" t="s">
        <v>45</v>
      </c>
      <c r="F175">
        <v>10</v>
      </c>
      <c r="G175" s="12">
        <v>42686</v>
      </c>
      <c r="H175" s="13">
        <v>0</v>
      </c>
      <c r="I175" s="51">
        <v>42704</v>
      </c>
      <c r="J175" s="50">
        <v>0.54166666666666663</v>
      </c>
      <c r="K175" s="15">
        <f>DATEDIF(G175,I175,"D")*24+HOUR(J175) + MINUTE(J175) / 60</f>
        <v>445</v>
      </c>
      <c r="L175">
        <v>6</v>
      </c>
      <c r="M175" s="15">
        <v>0</v>
      </c>
    </row>
    <row r="176" spans="1:13">
      <c r="A176">
        <v>4</v>
      </c>
      <c r="B176">
        <v>7</v>
      </c>
      <c r="C176">
        <v>1</v>
      </c>
      <c r="D176">
        <v>17</v>
      </c>
      <c r="E176" t="s">
        <v>45</v>
      </c>
      <c r="F176">
        <v>10</v>
      </c>
      <c r="G176" s="12">
        <v>42686</v>
      </c>
      <c r="H176" s="13">
        <v>0</v>
      </c>
      <c r="I176" s="51">
        <v>42706</v>
      </c>
      <c r="J176" s="52">
        <v>0.875</v>
      </c>
      <c r="K176" s="15">
        <f>DATEDIF(G176,I176,"D")*24+HOUR(J176) + MINUTE(J176) / 60</f>
        <v>501</v>
      </c>
      <c r="L176">
        <v>7</v>
      </c>
      <c r="M176" s="15">
        <v>0</v>
      </c>
    </row>
    <row r="177" spans="1:13">
      <c r="A177">
        <v>4</v>
      </c>
      <c r="B177">
        <v>7</v>
      </c>
      <c r="C177">
        <v>1</v>
      </c>
      <c r="D177">
        <v>17</v>
      </c>
      <c r="E177" t="s">
        <v>45</v>
      </c>
      <c r="F177">
        <v>10</v>
      </c>
      <c r="K177" s="15" t="s">
        <v>195</v>
      </c>
      <c r="L177">
        <v>9</v>
      </c>
      <c r="M177">
        <v>1</v>
      </c>
    </row>
    <row r="178" spans="1:13">
      <c r="A178">
        <v>4</v>
      </c>
      <c r="B178">
        <v>7</v>
      </c>
      <c r="C178">
        <v>1</v>
      </c>
      <c r="D178">
        <v>18</v>
      </c>
      <c r="E178" t="s">
        <v>107</v>
      </c>
      <c r="F178">
        <v>10</v>
      </c>
      <c r="G178" s="12">
        <v>42686</v>
      </c>
      <c r="H178" s="13">
        <v>0</v>
      </c>
      <c r="I178" s="51">
        <v>42688</v>
      </c>
      <c r="J178" s="50">
        <v>0.47916666666666669</v>
      </c>
      <c r="K178" s="15">
        <f>DATEDIF(G178,I178,"D")*24+HOUR(J178) + MINUTE(J178) / 60</f>
        <v>59.5</v>
      </c>
      <c r="L178">
        <v>0</v>
      </c>
      <c r="M178" s="15">
        <v>0</v>
      </c>
    </row>
    <row r="179" spans="1:13">
      <c r="A179">
        <v>4</v>
      </c>
      <c r="B179">
        <v>7</v>
      </c>
      <c r="C179">
        <v>1</v>
      </c>
      <c r="D179">
        <v>18</v>
      </c>
      <c r="E179" t="s">
        <v>107</v>
      </c>
      <c r="F179">
        <v>10</v>
      </c>
      <c r="G179" s="12">
        <v>42686</v>
      </c>
      <c r="H179" s="13">
        <v>0</v>
      </c>
      <c r="I179" s="51">
        <v>42690</v>
      </c>
      <c r="J179" s="50">
        <v>0.47222222222222227</v>
      </c>
      <c r="K179" s="15">
        <f>DATEDIF(G179,I179,"D")*24+HOUR(J179) + MINUTE(J179) / 60</f>
        <v>107.33333333333333</v>
      </c>
      <c r="L179">
        <v>4</v>
      </c>
      <c r="M179" s="15">
        <v>0</v>
      </c>
    </row>
    <row r="180" spans="1:13">
      <c r="A180">
        <v>4</v>
      </c>
      <c r="B180">
        <v>7</v>
      </c>
      <c r="C180">
        <v>1</v>
      </c>
      <c r="D180">
        <v>18</v>
      </c>
      <c r="E180" t="s">
        <v>107</v>
      </c>
      <c r="F180">
        <v>10</v>
      </c>
      <c r="G180" s="12">
        <v>42686</v>
      </c>
      <c r="H180" s="13">
        <v>0</v>
      </c>
      <c r="I180" s="51">
        <v>42692</v>
      </c>
      <c r="J180" s="50">
        <v>0.40625</v>
      </c>
      <c r="K180" s="15">
        <f>DATEDIF(G180,I180,"D")*24+HOUR(J180) + MINUTE(J180) / 60</f>
        <v>153.75</v>
      </c>
      <c r="L180">
        <v>4</v>
      </c>
      <c r="M180" s="15">
        <v>0</v>
      </c>
    </row>
    <row r="181" spans="1:13">
      <c r="A181">
        <v>4</v>
      </c>
      <c r="B181">
        <v>7</v>
      </c>
      <c r="C181">
        <v>1</v>
      </c>
      <c r="D181">
        <v>18</v>
      </c>
      <c r="E181" t="s">
        <v>107</v>
      </c>
      <c r="F181">
        <v>10</v>
      </c>
      <c r="G181" s="12">
        <v>42686</v>
      </c>
      <c r="H181" s="13">
        <v>0</v>
      </c>
      <c r="I181" s="34">
        <v>42694</v>
      </c>
      <c r="J181" s="35">
        <v>0.4861111111111111</v>
      </c>
      <c r="K181" s="15">
        <f>DATEDIF(G181,I181,"D")*24+HOUR(J181) + MINUTE(J181) / 60</f>
        <v>203.66666666666666</v>
      </c>
      <c r="L181">
        <v>4</v>
      </c>
      <c r="M181" s="15">
        <v>0</v>
      </c>
    </row>
    <row r="182" spans="1:13">
      <c r="A182">
        <v>4</v>
      </c>
      <c r="B182">
        <v>7</v>
      </c>
      <c r="C182">
        <v>1</v>
      </c>
      <c r="D182">
        <v>18</v>
      </c>
      <c r="E182" t="s">
        <v>107</v>
      </c>
      <c r="F182">
        <v>10</v>
      </c>
      <c r="G182" s="12">
        <v>42686</v>
      </c>
      <c r="H182" s="13">
        <v>0</v>
      </c>
      <c r="I182" s="34">
        <v>42696</v>
      </c>
      <c r="J182" s="35">
        <v>0.54166666666666663</v>
      </c>
      <c r="K182" s="15">
        <f>DATEDIF(G182,I182,"D")*24+HOUR(J182) + MINUTE(J182) / 60</f>
        <v>253</v>
      </c>
      <c r="L182">
        <v>4</v>
      </c>
      <c r="M182" s="15">
        <v>0</v>
      </c>
    </row>
    <row r="183" spans="1:13">
      <c r="A183">
        <v>4</v>
      </c>
      <c r="B183">
        <v>7</v>
      </c>
      <c r="C183">
        <v>1</v>
      </c>
      <c r="D183">
        <v>18</v>
      </c>
      <c r="E183" t="s">
        <v>107</v>
      </c>
      <c r="F183">
        <v>10</v>
      </c>
      <c r="G183" s="12">
        <v>42686</v>
      </c>
      <c r="H183" s="13">
        <v>0</v>
      </c>
      <c r="I183" s="51">
        <v>42698</v>
      </c>
      <c r="J183" s="50">
        <v>0.44791666666666669</v>
      </c>
      <c r="K183" s="15">
        <f>DATEDIF(G183,I183,"D")*24+HOUR(J183) + MINUTE(J183) / 60</f>
        <v>298.75</v>
      </c>
      <c r="L183">
        <v>4</v>
      </c>
      <c r="M183" s="15">
        <v>0</v>
      </c>
    </row>
    <row r="184" spans="1:13">
      <c r="A184">
        <v>4</v>
      </c>
      <c r="B184">
        <v>7</v>
      </c>
      <c r="C184">
        <v>1</v>
      </c>
      <c r="D184">
        <v>18</v>
      </c>
      <c r="E184" t="s">
        <v>107</v>
      </c>
      <c r="F184">
        <v>10</v>
      </c>
      <c r="G184" s="12">
        <v>42686</v>
      </c>
      <c r="H184" s="13">
        <v>0</v>
      </c>
      <c r="I184" s="51">
        <v>42700</v>
      </c>
      <c r="J184" s="50">
        <v>0.36458333333333331</v>
      </c>
      <c r="K184" s="15">
        <f>DATEDIF(G184,I184,"D")*24+HOUR(J184) + MINUTE(J184) / 60</f>
        <v>344.75</v>
      </c>
      <c r="L184" s="15">
        <v>4</v>
      </c>
      <c r="M184" s="15">
        <v>0</v>
      </c>
    </row>
    <row r="185" spans="1:13">
      <c r="A185">
        <v>4</v>
      </c>
      <c r="B185">
        <v>7</v>
      </c>
      <c r="C185">
        <v>1</v>
      </c>
      <c r="D185">
        <v>18</v>
      </c>
      <c r="E185" t="s">
        <v>107</v>
      </c>
      <c r="F185">
        <v>10</v>
      </c>
      <c r="G185" s="12">
        <v>42686</v>
      </c>
      <c r="H185" s="13">
        <v>0</v>
      </c>
      <c r="I185" s="51">
        <v>42702</v>
      </c>
      <c r="J185" s="50">
        <v>0.5</v>
      </c>
      <c r="K185" s="15">
        <f>DATEDIF(G185,I185,"D")*24+HOUR(J185) + MINUTE(J185) / 60</f>
        <v>396</v>
      </c>
      <c r="L185" s="15">
        <v>4</v>
      </c>
      <c r="M185" s="15">
        <v>0</v>
      </c>
    </row>
    <row r="186" spans="1:13">
      <c r="A186">
        <v>4</v>
      </c>
      <c r="B186">
        <v>7</v>
      </c>
      <c r="C186">
        <v>1</v>
      </c>
      <c r="D186">
        <v>18</v>
      </c>
      <c r="E186" t="s">
        <v>107</v>
      </c>
      <c r="F186">
        <v>10</v>
      </c>
      <c r="G186" s="12">
        <v>42686</v>
      </c>
      <c r="H186" s="13">
        <v>0</v>
      </c>
      <c r="I186" s="51">
        <v>42704</v>
      </c>
      <c r="J186" s="50">
        <v>0.54166666666666663</v>
      </c>
      <c r="K186" s="15">
        <f>DATEDIF(G186,I186,"D")*24+HOUR(J186) + MINUTE(J186) / 60</f>
        <v>445</v>
      </c>
      <c r="L186">
        <v>4</v>
      </c>
      <c r="M186" s="15">
        <v>0</v>
      </c>
    </row>
    <row r="187" spans="1:13">
      <c r="A187">
        <v>4</v>
      </c>
      <c r="B187">
        <v>7</v>
      </c>
      <c r="C187">
        <v>1</v>
      </c>
      <c r="D187">
        <v>18</v>
      </c>
      <c r="E187" t="s">
        <v>107</v>
      </c>
      <c r="F187">
        <v>10</v>
      </c>
      <c r="G187" s="12">
        <v>42686</v>
      </c>
      <c r="H187" s="13">
        <v>0</v>
      </c>
      <c r="I187" s="51">
        <v>42706</v>
      </c>
      <c r="J187" s="52">
        <v>0.875</v>
      </c>
      <c r="K187" s="15">
        <f>DATEDIF(G187,I187,"D")*24+HOUR(J187) + MINUTE(J187) / 60</f>
        <v>501</v>
      </c>
      <c r="L187">
        <v>4</v>
      </c>
      <c r="M187">
        <v>4</v>
      </c>
    </row>
    <row r="188" spans="1:13">
      <c r="A188">
        <v>4</v>
      </c>
      <c r="B188">
        <v>7</v>
      </c>
      <c r="C188">
        <v>1</v>
      </c>
      <c r="D188">
        <v>18</v>
      </c>
      <c r="E188" t="s">
        <v>107</v>
      </c>
      <c r="F188">
        <v>10</v>
      </c>
      <c r="K188" s="15" t="s">
        <v>195</v>
      </c>
      <c r="L188">
        <v>4</v>
      </c>
      <c r="M188">
        <v>6</v>
      </c>
    </row>
    <row r="189" spans="1:13">
      <c r="A189">
        <v>4</v>
      </c>
      <c r="B189">
        <v>7</v>
      </c>
      <c r="C189">
        <v>1</v>
      </c>
      <c r="D189">
        <v>19</v>
      </c>
      <c r="E189" t="s">
        <v>93</v>
      </c>
      <c r="F189">
        <v>20</v>
      </c>
      <c r="G189" s="12">
        <v>42686</v>
      </c>
      <c r="H189" s="13">
        <v>0</v>
      </c>
      <c r="I189" s="51">
        <v>42688</v>
      </c>
      <c r="J189" s="50">
        <v>0.47916666666666669</v>
      </c>
      <c r="K189" s="15">
        <f>DATEDIF(G189,I189,"D")*24+HOUR(J189) + MINUTE(J189) / 60</f>
        <v>59.5</v>
      </c>
      <c r="L189">
        <v>0</v>
      </c>
      <c r="M189">
        <v>0</v>
      </c>
    </row>
    <row r="190" spans="1:13">
      <c r="A190">
        <v>4</v>
      </c>
      <c r="B190">
        <v>7</v>
      </c>
      <c r="C190">
        <v>1</v>
      </c>
      <c r="D190">
        <v>19</v>
      </c>
      <c r="E190" t="s">
        <v>93</v>
      </c>
      <c r="F190">
        <v>20</v>
      </c>
      <c r="G190" s="12">
        <v>42686</v>
      </c>
      <c r="H190" s="13">
        <v>0</v>
      </c>
      <c r="I190" s="51">
        <v>42690</v>
      </c>
      <c r="J190" s="50">
        <v>0.47222222222222227</v>
      </c>
      <c r="K190" s="15">
        <f>DATEDIF(G190,I190,"D")*24+HOUR(J190) + MINUTE(J190) / 60</f>
        <v>107.33333333333333</v>
      </c>
      <c r="L190">
        <v>0</v>
      </c>
      <c r="M190">
        <v>0</v>
      </c>
    </row>
    <row r="191" spans="1:13">
      <c r="A191">
        <v>4</v>
      </c>
      <c r="B191">
        <v>7</v>
      </c>
      <c r="C191">
        <v>1</v>
      </c>
      <c r="D191">
        <v>19</v>
      </c>
      <c r="E191" t="s">
        <v>93</v>
      </c>
      <c r="F191">
        <v>20</v>
      </c>
      <c r="G191" s="12">
        <v>42686</v>
      </c>
      <c r="H191" s="13">
        <v>0</v>
      </c>
      <c r="I191" s="51">
        <v>42692</v>
      </c>
      <c r="J191" s="50">
        <v>0.40625</v>
      </c>
      <c r="K191" s="15">
        <f>DATEDIF(G191,I191,"D")*24+HOUR(J191) + MINUTE(J191) / 60</f>
        <v>153.75</v>
      </c>
      <c r="L191">
        <v>0</v>
      </c>
      <c r="M191">
        <v>0</v>
      </c>
    </row>
    <row r="192" spans="1:13">
      <c r="A192">
        <v>4</v>
      </c>
      <c r="B192">
        <v>7</v>
      </c>
      <c r="C192">
        <v>1</v>
      </c>
      <c r="D192">
        <v>19</v>
      </c>
      <c r="E192" t="s">
        <v>93</v>
      </c>
      <c r="F192">
        <v>20</v>
      </c>
      <c r="G192" s="12">
        <v>42686</v>
      </c>
      <c r="H192" s="13">
        <v>0</v>
      </c>
      <c r="I192" s="34">
        <v>42694</v>
      </c>
      <c r="J192" s="35">
        <v>0.4861111111111111</v>
      </c>
      <c r="K192" s="15">
        <f>DATEDIF(G192,I192,"D")*24+HOUR(J192) + MINUTE(J192) / 60</f>
        <v>203.66666666666666</v>
      </c>
      <c r="L192">
        <v>0</v>
      </c>
      <c r="M192">
        <v>0</v>
      </c>
    </row>
    <row r="193" spans="1:13">
      <c r="A193">
        <v>4</v>
      </c>
      <c r="B193">
        <v>7</v>
      </c>
      <c r="C193">
        <v>1</v>
      </c>
      <c r="D193">
        <v>19</v>
      </c>
      <c r="E193" t="s">
        <v>93</v>
      </c>
      <c r="F193">
        <v>20</v>
      </c>
      <c r="G193" s="12">
        <v>42686</v>
      </c>
      <c r="H193" s="13">
        <v>0</v>
      </c>
      <c r="I193" s="34">
        <v>42696</v>
      </c>
      <c r="J193" s="35">
        <v>0.54166666666666663</v>
      </c>
      <c r="K193" s="15">
        <f>DATEDIF(G193,I193,"D")*24+HOUR(J193) + MINUTE(J193) / 60</f>
        <v>253</v>
      </c>
      <c r="L193">
        <v>0</v>
      </c>
      <c r="M193">
        <v>0</v>
      </c>
    </row>
    <row r="194" spans="1:13">
      <c r="A194">
        <v>4</v>
      </c>
      <c r="B194">
        <v>7</v>
      </c>
      <c r="C194">
        <v>1</v>
      </c>
      <c r="D194">
        <v>19</v>
      </c>
      <c r="E194" t="s">
        <v>93</v>
      </c>
      <c r="F194">
        <v>20</v>
      </c>
      <c r="G194" s="12">
        <v>42686</v>
      </c>
      <c r="H194" s="13">
        <v>0</v>
      </c>
      <c r="I194" s="51">
        <v>42698</v>
      </c>
      <c r="J194" s="50">
        <v>0.44791666666666669</v>
      </c>
      <c r="K194" s="15">
        <f>DATEDIF(G194,I194,"D")*24+HOUR(J194) + MINUTE(J194) / 60</f>
        <v>298.75</v>
      </c>
      <c r="L194">
        <v>0</v>
      </c>
      <c r="M194">
        <v>0</v>
      </c>
    </row>
    <row r="195" spans="1:13">
      <c r="A195">
        <v>4</v>
      </c>
      <c r="B195">
        <v>7</v>
      </c>
      <c r="C195">
        <v>1</v>
      </c>
      <c r="D195">
        <v>19</v>
      </c>
      <c r="E195" t="s">
        <v>93</v>
      </c>
      <c r="F195">
        <v>20</v>
      </c>
      <c r="G195" s="12">
        <v>42686</v>
      </c>
      <c r="H195" s="13">
        <v>0</v>
      </c>
      <c r="I195" s="51">
        <v>42700</v>
      </c>
      <c r="J195" s="50">
        <v>0.36458333333333331</v>
      </c>
      <c r="K195" s="15">
        <f>DATEDIF(G195,I195,"D")*24+HOUR(J195) + MINUTE(J195) / 60</f>
        <v>344.75</v>
      </c>
      <c r="L195" s="15">
        <v>0</v>
      </c>
      <c r="M195" s="15">
        <v>0</v>
      </c>
    </row>
    <row r="196" spans="1:13">
      <c r="A196">
        <v>4</v>
      </c>
      <c r="B196">
        <v>7</v>
      </c>
      <c r="C196">
        <v>1</v>
      </c>
      <c r="D196">
        <v>19</v>
      </c>
      <c r="E196" t="s">
        <v>93</v>
      </c>
      <c r="F196">
        <v>20</v>
      </c>
      <c r="G196" s="12">
        <v>42686</v>
      </c>
      <c r="H196" s="13">
        <v>0</v>
      </c>
      <c r="I196" s="51">
        <v>42702</v>
      </c>
      <c r="J196" s="50">
        <v>0.5</v>
      </c>
      <c r="K196" s="15">
        <f>DATEDIF(G196,I196,"D")*24+HOUR(J196) + MINUTE(J196) / 60</f>
        <v>396</v>
      </c>
      <c r="L196" s="15">
        <v>0</v>
      </c>
      <c r="M196" s="15">
        <v>0</v>
      </c>
    </row>
    <row r="197" spans="1:13">
      <c r="A197">
        <v>4</v>
      </c>
      <c r="B197">
        <v>7</v>
      </c>
      <c r="C197">
        <v>1</v>
      </c>
      <c r="D197">
        <v>19</v>
      </c>
      <c r="E197" t="s">
        <v>93</v>
      </c>
      <c r="F197">
        <v>20</v>
      </c>
      <c r="G197" s="12">
        <v>42686</v>
      </c>
      <c r="H197" s="13">
        <v>0</v>
      </c>
      <c r="I197" s="51">
        <v>42704</v>
      </c>
      <c r="J197" s="50">
        <v>0.54166666666666663</v>
      </c>
      <c r="K197" s="15">
        <f>DATEDIF(G197,I197,"D")*24+HOUR(J197) + MINUTE(J197) / 60</f>
        <v>445</v>
      </c>
      <c r="L197">
        <v>0</v>
      </c>
      <c r="M197" s="15">
        <v>0</v>
      </c>
    </row>
    <row r="198" spans="1:13">
      <c r="A198">
        <v>4</v>
      </c>
      <c r="B198">
        <v>7</v>
      </c>
      <c r="C198">
        <v>1</v>
      </c>
      <c r="D198">
        <v>19</v>
      </c>
      <c r="E198" t="s">
        <v>93</v>
      </c>
      <c r="F198">
        <v>20</v>
      </c>
      <c r="G198" s="12">
        <v>42686</v>
      </c>
      <c r="H198" s="13">
        <v>0</v>
      </c>
      <c r="I198" s="51">
        <v>42706</v>
      </c>
      <c r="J198" s="52">
        <v>0.875</v>
      </c>
      <c r="K198" s="15">
        <f>DATEDIF(G198,I198,"D")*24+HOUR(J198) + MINUTE(J198) / 60</f>
        <v>501</v>
      </c>
      <c r="L198">
        <v>0</v>
      </c>
      <c r="M198">
        <v>1</v>
      </c>
    </row>
    <row r="199" spans="1:13">
      <c r="A199">
        <v>4</v>
      </c>
      <c r="B199">
        <v>7</v>
      </c>
      <c r="C199">
        <v>1</v>
      </c>
      <c r="D199">
        <v>19</v>
      </c>
      <c r="E199" t="s">
        <v>93</v>
      </c>
      <c r="F199">
        <v>20</v>
      </c>
      <c r="K199" s="15" t="s">
        <v>195</v>
      </c>
      <c r="L199">
        <v>6</v>
      </c>
      <c r="M199">
        <v>4</v>
      </c>
    </row>
    <row r="200" spans="1:13">
      <c r="A200">
        <v>4</v>
      </c>
      <c r="B200">
        <v>7</v>
      </c>
      <c r="C200">
        <v>1</v>
      </c>
      <c r="D200">
        <v>20</v>
      </c>
      <c r="E200" t="s">
        <v>76</v>
      </c>
      <c r="F200">
        <v>0</v>
      </c>
      <c r="G200" s="12">
        <v>42686</v>
      </c>
      <c r="H200" s="13">
        <v>0</v>
      </c>
      <c r="I200" s="51">
        <v>42688</v>
      </c>
      <c r="J200" s="50">
        <v>0.47916666666666669</v>
      </c>
      <c r="K200" s="15">
        <f>DATEDIF(G200,I200,"D")*24+HOUR(J200) + MINUTE(J200) / 60</f>
        <v>59.5</v>
      </c>
      <c r="L200">
        <v>0</v>
      </c>
      <c r="M200">
        <v>0</v>
      </c>
    </row>
    <row r="201" spans="1:13">
      <c r="A201">
        <v>4</v>
      </c>
      <c r="B201">
        <v>7</v>
      </c>
      <c r="C201">
        <v>1</v>
      </c>
      <c r="D201">
        <v>20</v>
      </c>
      <c r="E201" t="s">
        <v>76</v>
      </c>
      <c r="F201">
        <v>0</v>
      </c>
      <c r="G201" s="12">
        <v>42686</v>
      </c>
      <c r="H201" s="13">
        <v>0</v>
      </c>
      <c r="I201" s="51">
        <v>42690</v>
      </c>
      <c r="J201" s="50">
        <v>0.47222222222222227</v>
      </c>
      <c r="K201" s="15">
        <f>DATEDIF(G201,I201,"D")*24+HOUR(J201) + MINUTE(J201) / 60</f>
        <v>107.33333333333333</v>
      </c>
      <c r="L201">
        <v>0</v>
      </c>
      <c r="M201">
        <v>0</v>
      </c>
    </row>
    <row r="202" spans="1:13">
      <c r="A202">
        <v>4</v>
      </c>
      <c r="B202">
        <v>7</v>
      </c>
      <c r="C202">
        <v>1</v>
      </c>
      <c r="D202">
        <v>20</v>
      </c>
      <c r="E202" t="s">
        <v>76</v>
      </c>
      <c r="F202">
        <v>0</v>
      </c>
      <c r="G202" s="12">
        <v>42686</v>
      </c>
      <c r="H202" s="13">
        <v>0</v>
      </c>
      <c r="I202" s="51">
        <v>42692</v>
      </c>
      <c r="J202" s="50">
        <v>0.40625</v>
      </c>
      <c r="K202" s="15">
        <f>DATEDIF(G202,I202,"D")*24+HOUR(J202) + MINUTE(J202) / 60</f>
        <v>153.75</v>
      </c>
      <c r="L202">
        <v>1</v>
      </c>
      <c r="M202">
        <v>0</v>
      </c>
    </row>
    <row r="203" spans="1:13">
      <c r="A203">
        <v>4</v>
      </c>
      <c r="B203">
        <v>7</v>
      </c>
      <c r="C203">
        <v>1</v>
      </c>
      <c r="D203">
        <v>20</v>
      </c>
      <c r="E203" t="s">
        <v>76</v>
      </c>
      <c r="F203">
        <v>0</v>
      </c>
      <c r="G203" s="12">
        <v>42686</v>
      </c>
      <c r="H203" s="13">
        <v>0</v>
      </c>
      <c r="I203" s="34">
        <v>42694</v>
      </c>
      <c r="J203" s="35">
        <v>0.4861111111111111</v>
      </c>
      <c r="K203" s="15">
        <f>DATEDIF(G203,I203,"D")*24+HOUR(J203) + MINUTE(J203) / 60</f>
        <v>203.66666666666666</v>
      </c>
      <c r="L203">
        <v>3</v>
      </c>
      <c r="M203">
        <v>0</v>
      </c>
    </row>
    <row r="204" spans="1:13">
      <c r="A204">
        <v>4</v>
      </c>
      <c r="B204">
        <v>7</v>
      </c>
      <c r="C204">
        <v>1</v>
      </c>
      <c r="D204">
        <v>20</v>
      </c>
      <c r="E204" t="s">
        <v>76</v>
      </c>
      <c r="F204">
        <v>0</v>
      </c>
      <c r="G204" s="12">
        <v>42686</v>
      </c>
      <c r="H204" s="13">
        <v>0</v>
      </c>
      <c r="I204" s="34">
        <v>42696</v>
      </c>
      <c r="J204" s="35">
        <v>0.54166666666666663</v>
      </c>
      <c r="K204" s="15">
        <f>DATEDIF(G204,I204,"D")*24+HOUR(J204) + MINUTE(J204) / 60</f>
        <v>253</v>
      </c>
      <c r="L204">
        <v>3</v>
      </c>
      <c r="M204">
        <v>0</v>
      </c>
    </row>
    <row r="205" spans="1:13">
      <c r="A205">
        <v>4</v>
      </c>
      <c r="B205">
        <v>7</v>
      </c>
      <c r="C205">
        <v>1</v>
      </c>
      <c r="D205">
        <v>20</v>
      </c>
      <c r="E205" t="s">
        <v>76</v>
      </c>
      <c r="F205">
        <v>0</v>
      </c>
      <c r="G205" s="12">
        <v>42686</v>
      </c>
      <c r="H205" s="13">
        <v>0</v>
      </c>
      <c r="I205" s="51">
        <v>42698</v>
      </c>
      <c r="J205" s="50">
        <v>0.44791666666666669</v>
      </c>
      <c r="K205" s="15">
        <f>DATEDIF(G205,I205,"D")*24+HOUR(J205) + MINUTE(J205) / 60</f>
        <v>298.75</v>
      </c>
      <c r="L205">
        <v>3</v>
      </c>
      <c r="M205">
        <v>0</v>
      </c>
    </row>
    <row r="206" spans="1:13">
      <c r="A206">
        <v>4</v>
      </c>
      <c r="B206">
        <v>7</v>
      </c>
      <c r="C206">
        <v>1</v>
      </c>
      <c r="D206">
        <v>20</v>
      </c>
      <c r="E206" t="s">
        <v>76</v>
      </c>
      <c r="F206">
        <v>0</v>
      </c>
      <c r="G206" s="12">
        <v>42686</v>
      </c>
      <c r="H206" s="13">
        <v>0</v>
      </c>
      <c r="I206" s="51">
        <v>42700</v>
      </c>
      <c r="J206" s="50">
        <v>0.36458333333333331</v>
      </c>
      <c r="K206" s="15">
        <f>DATEDIF(G206,I206,"D")*24+HOUR(J206) + MINUTE(J206) / 60</f>
        <v>344.75</v>
      </c>
      <c r="L206" s="15">
        <v>3</v>
      </c>
      <c r="M206" s="15">
        <v>0</v>
      </c>
    </row>
    <row r="207" spans="1:13">
      <c r="A207">
        <v>4</v>
      </c>
      <c r="B207">
        <v>7</v>
      </c>
      <c r="C207">
        <v>1</v>
      </c>
      <c r="D207">
        <v>20</v>
      </c>
      <c r="E207" t="s">
        <v>76</v>
      </c>
      <c r="F207">
        <v>0</v>
      </c>
      <c r="G207" s="12">
        <v>42686</v>
      </c>
      <c r="H207" s="13">
        <v>0</v>
      </c>
      <c r="I207" s="51">
        <v>42702</v>
      </c>
      <c r="J207" s="50">
        <v>0.5</v>
      </c>
      <c r="K207" s="15">
        <f>DATEDIF(G207,I207,"D")*24+HOUR(J207) + MINUTE(J207) / 60</f>
        <v>396</v>
      </c>
      <c r="L207" s="15">
        <v>3</v>
      </c>
      <c r="M207" s="15">
        <v>0</v>
      </c>
    </row>
    <row r="208" spans="1:13">
      <c r="A208">
        <v>4</v>
      </c>
      <c r="B208">
        <v>7</v>
      </c>
      <c r="C208">
        <v>1</v>
      </c>
      <c r="D208">
        <v>20</v>
      </c>
      <c r="E208" t="s">
        <v>76</v>
      </c>
      <c r="F208">
        <v>0</v>
      </c>
      <c r="G208" s="12">
        <v>42686</v>
      </c>
      <c r="H208" s="13">
        <v>0</v>
      </c>
      <c r="I208" s="51">
        <v>42704</v>
      </c>
      <c r="J208" s="50">
        <v>0.54166666666666663</v>
      </c>
      <c r="K208" s="15">
        <f>DATEDIF(G208,I208,"D")*24+HOUR(J208) + MINUTE(J208) / 60</f>
        <v>445</v>
      </c>
      <c r="L208">
        <v>3</v>
      </c>
      <c r="M208" s="15">
        <v>0</v>
      </c>
    </row>
    <row r="209" spans="1:13">
      <c r="A209">
        <v>4</v>
      </c>
      <c r="B209">
        <v>7</v>
      </c>
      <c r="C209">
        <v>1</v>
      </c>
      <c r="D209">
        <v>20</v>
      </c>
      <c r="E209" t="s">
        <v>76</v>
      </c>
      <c r="F209">
        <v>0</v>
      </c>
      <c r="G209" s="12">
        <v>42686</v>
      </c>
      <c r="H209" s="13">
        <v>0</v>
      </c>
      <c r="I209" s="51">
        <v>42706</v>
      </c>
      <c r="J209" s="52">
        <v>0.875</v>
      </c>
      <c r="K209" s="15">
        <f>DATEDIF(G209,I209,"D")*24+HOUR(J209) + MINUTE(J209) / 60</f>
        <v>501</v>
      </c>
      <c r="L209">
        <v>3</v>
      </c>
      <c r="M209">
        <v>1</v>
      </c>
    </row>
    <row r="210" spans="1:13">
      <c r="A210">
        <v>4</v>
      </c>
      <c r="B210">
        <v>7</v>
      </c>
      <c r="C210">
        <v>1</v>
      </c>
      <c r="D210">
        <v>20</v>
      </c>
      <c r="E210" t="s">
        <v>76</v>
      </c>
      <c r="F210">
        <v>0</v>
      </c>
      <c r="K210" s="15" t="s">
        <v>195</v>
      </c>
      <c r="L210">
        <v>3</v>
      </c>
      <c r="M210">
        <v>7</v>
      </c>
    </row>
    <row r="211" spans="1:13">
      <c r="A211">
        <v>4</v>
      </c>
      <c r="B211">
        <v>7</v>
      </c>
      <c r="C211">
        <v>1</v>
      </c>
      <c r="D211">
        <v>22</v>
      </c>
      <c r="E211" t="s">
        <v>28</v>
      </c>
      <c r="F211">
        <v>0</v>
      </c>
      <c r="G211" s="12">
        <v>42686</v>
      </c>
      <c r="H211" s="13">
        <v>0</v>
      </c>
      <c r="I211" s="51">
        <v>42688</v>
      </c>
      <c r="J211" s="50">
        <v>0.47916666666666669</v>
      </c>
      <c r="K211" s="15">
        <f>DATEDIF(G211,I211,"D")*24+HOUR(J211) + MINUTE(J211) / 60</f>
        <v>59.5</v>
      </c>
      <c r="L211">
        <v>0</v>
      </c>
      <c r="M211">
        <v>0</v>
      </c>
    </row>
    <row r="212" spans="1:13">
      <c r="A212">
        <v>4</v>
      </c>
      <c r="B212">
        <v>7</v>
      </c>
      <c r="C212">
        <v>1</v>
      </c>
      <c r="D212">
        <v>22</v>
      </c>
      <c r="E212" t="s">
        <v>28</v>
      </c>
      <c r="F212">
        <v>0</v>
      </c>
      <c r="G212" s="12">
        <v>42686</v>
      </c>
      <c r="H212" s="13">
        <v>0</v>
      </c>
      <c r="I212" s="51">
        <v>42690</v>
      </c>
      <c r="J212" s="50">
        <v>0.47222222222222227</v>
      </c>
      <c r="K212" s="15">
        <f>DATEDIF(G212,I212,"D")*24+HOUR(J212) + MINUTE(J212) / 60</f>
        <v>107.33333333333333</v>
      </c>
      <c r="L212">
        <v>3</v>
      </c>
      <c r="M212">
        <v>0</v>
      </c>
    </row>
    <row r="213" spans="1:13">
      <c r="A213">
        <v>4</v>
      </c>
      <c r="B213">
        <v>7</v>
      </c>
      <c r="C213">
        <v>1</v>
      </c>
      <c r="D213">
        <v>22</v>
      </c>
      <c r="E213" t="s">
        <v>28</v>
      </c>
      <c r="F213">
        <v>0</v>
      </c>
      <c r="G213" s="12">
        <v>42686</v>
      </c>
      <c r="H213" s="13">
        <v>0</v>
      </c>
      <c r="I213" s="51">
        <v>42692</v>
      </c>
      <c r="J213" s="50">
        <v>0.40625</v>
      </c>
      <c r="K213" s="15">
        <f>DATEDIF(G213,I213,"D")*24+HOUR(J213) + MINUTE(J213) / 60</f>
        <v>153.75</v>
      </c>
      <c r="L213">
        <v>8</v>
      </c>
      <c r="M213">
        <v>0</v>
      </c>
    </row>
    <row r="214" spans="1:13">
      <c r="A214">
        <v>4</v>
      </c>
      <c r="B214">
        <v>7</v>
      </c>
      <c r="C214">
        <v>1</v>
      </c>
      <c r="D214">
        <v>22</v>
      </c>
      <c r="E214" t="s">
        <v>28</v>
      </c>
      <c r="F214">
        <v>0</v>
      </c>
      <c r="G214" s="12">
        <v>42686</v>
      </c>
      <c r="H214" s="13">
        <v>0</v>
      </c>
      <c r="I214" s="34">
        <v>42694</v>
      </c>
      <c r="J214" s="35">
        <v>0.4861111111111111</v>
      </c>
      <c r="K214" s="15">
        <f>DATEDIF(G214,I214,"D")*24+HOUR(J214) + MINUTE(J214) / 60</f>
        <v>203.66666666666666</v>
      </c>
      <c r="L214">
        <v>9</v>
      </c>
      <c r="M214">
        <v>0</v>
      </c>
    </row>
    <row r="215" spans="1:13">
      <c r="A215">
        <v>4</v>
      </c>
      <c r="B215">
        <v>7</v>
      </c>
      <c r="C215">
        <v>1</v>
      </c>
      <c r="D215">
        <v>22</v>
      </c>
      <c r="E215" t="s">
        <v>28</v>
      </c>
      <c r="F215">
        <v>0</v>
      </c>
      <c r="G215" s="12">
        <v>42686</v>
      </c>
      <c r="H215" s="13">
        <v>0</v>
      </c>
      <c r="I215" s="34">
        <v>42696</v>
      </c>
      <c r="J215" s="35">
        <v>0.54166666666666663</v>
      </c>
      <c r="K215" s="15">
        <f>DATEDIF(G215,I215,"D")*24+HOUR(J215) + MINUTE(J215) / 60</f>
        <v>253</v>
      </c>
      <c r="L215">
        <v>9</v>
      </c>
      <c r="M215">
        <v>0</v>
      </c>
    </row>
    <row r="216" spans="1:13">
      <c r="A216">
        <v>4</v>
      </c>
      <c r="B216">
        <v>7</v>
      </c>
      <c r="C216">
        <v>1</v>
      </c>
      <c r="D216">
        <v>22</v>
      </c>
      <c r="E216" t="s">
        <v>28</v>
      </c>
      <c r="F216">
        <v>0</v>
      </c>
      <c r="G216" s="12">
        <v>42686</v>
      </c>
      <c r="H216" s="13">
        <v>0</v>
      </c>
      <c r="I216" s="51">
        <v>42698</v>
      </c>
      <c r="J216" s="50">
        <v>0.44791666666666669</v>
      </c>
      <c r="K216" s="15">
        <f>DATEDIF(G216,I216,"D")*24+HOUR(J216) + MINUTE(J216) / 60</f>
        <v>298.75</v>
      </c>
      <c r="L216">
        <v>10</v>
      </c>
      <c r="M216">
        <v>0</v>
      </c>
    </row>
    <row r="217" spans="1:13">
      <c r="A217">
        <v>4</v>
      </c>
      <c r="B217">
        <v>7</v>
      </c>
      <c r="C217">
        <v>1</v>
      </c>
      <c r="D217">
        <v>22</v>
      </c>
      <c r="E217" t="s">
        <v>28</v>
      </c>
      <c r="F217">
        <v>0</v>
      </c>
      <c r="G217" s="12">
        <v>42686</v>
      </c>
      <c r="H217" s="13">
        <v>0</v>
      </c>
      <c r="I217" s="51">
        <v>42700</v>
      </c>
      <c r="J217" s="50">
        <v>0.36458333333333331</v>
      </c>
      <c r="K217" s="15">
        <f>DATEDIF(G217,I217,"D")*24+HOUR(J217) + MINUTE(J217) / 60</f>
        <v>344.75</v>
      </c>
      <c r="L217" s="15">
        <v>10</v>
      </c>
      <c r="M217" s="15">
        <v>0</v>
      </c>
    </row>
    <row r="218" spans="1:13">
      <c r="A218">
        <v>4</v>
      </c>
      <c r="B218">
        <v>7</v>
      </c>
      <c r="C218">
        <v>1</v>
      </c>
      <c r="D218">
        <v>22</v>
      </c>
      <c r="E218" t="s">
        <v>28</v>
      </c>
      <c r="F218">
        <v>0</v>
      </c>
      <c r="G218" s="12">
        <v>42686</v>
      </c>
      <c r="H218" s="13">
        <v>0</v>
      </c>
      <c r="I218" s="51">
        <v>42702</v>
      </c>
      <c r="J218" s="50">
        <v>0.5</v>
      </c>
      <c r="K218" s="15">
        <f>DATEDIF(G218,I218,"D")*24+HOUR(J218) + MINUTE(J218) / 60</f>
        <v>396</v>
      </c>
      <c r="L218" s="15">
        <v>10</v>
      </c>
      <c r="M218" s="15">
        <v>0</v>
      </c>
    </row>
    <row r="219" spans="1:13">
      <c r="A219">
        <v>4</v>
      </c>
      <c r="B219">
        <v>7</v>
      </c>
      <c r="C219">
        <v>1</v>
      </c>
      <c r="D219">
        <v>22</v>
      </c>
      <c r="E219" t="s">
        <v>28</v>
      </c>
      <c r="F219">
        <v>0</v>
      </c>
      <c r="G219" s="12">
        <v>42686</v>
      </c>
      <c r="H219" s="13">
        <v>0</v>
      </c>
      <c r="I219" s="51">
        <v>42704</v>
      </c>
      <c r="J219" s="50">
        <v>0.54166666666666663</v>
      </c>
      <c r="K219" s="15">
        <f>DATEDIF(G219,I219,"D")*24+HOUR(J219) + MINUTE(J219) / 60</f>
        <v>445</v>
      </c>
      <c r="L219">
        <v>10</v>
      </c>
      <c r="M219" s="15">
        <v>0</v>
      </c>
    </row>
    <row r="220" spans="1:13">
      <c r="A220">
        <v>4</v>
      </c>
      <c r="B220">
        <v>7</v>
      </c>
      <c r="C220">
        <v>1</v>
      </c>
      <c r="D220">
        <v>22</v>
      </c>
      <c r="E220" t="s">
        <v>28</v>
      </c>
      <c r="F220">
        <v>0</v>
      </c>
      <c r="G220" s="12">
        <v>42686</v>
      </c>
      <c r="H220" s="13">
        <v>0</v>
      </c>
      <c r="I220" s="51">
        <v>42706</v>
      </c>
      <c r="J220" s="52">
        <v>0.94791666666666663</v>
      </c>
      <c r="K220" s="15">
        <f>DATEDIF(G220,I220,"D")*24+HOUR(J220) + MINUTE(J220) / 60</f>
        <v>502.75</v>
      </c>
      <c r="L220">
        <v>10</v>
      </c>
      <c r="M220" s="15">
        <v>0</v>
      </c>
    </row>
    <row r="221" spans="1:13">
      <c r="A221">
        <v>4</v>
      </c>
      <c r="B221">
        <v>7</v>
      </c>
      <c r="C221">
        <v>1</v>
      </c>
      <c r="D221">
        <v>22</v>
      </c>
      <c r="E221" t="s">
        <v>28</v>
      </c>
      <c r="F221">
        <v>0</v>
      </c>
      <c r="K221" s="15" t="s">
        <v>195</v>
      </c>
      <c r="L221">
        <v>10</v>
      </c>
      <c r="M221">
        <v>0</v>
      </c>
    </row>
    <row r="222" spans="1:13">
      <c r="A222">
        <v>4</v>
      </c>
      <c r="B222">
        <v>7</v>
      </c>
      <c r="C222">
        <v>1</v>
      </c>
      <c r="D222">
        <v>23</v>
      </c>
      <c r="E222" t="s">
        <v>24</v>
      </c>
      <c r="F222">
        <v>20</v>
      </c>
      <c r="G222" s="12">
        <v>42686</v>
      </c>
      <c r="H222" s="13">
        <v>0</v>
      </c>
      <c r="I222" s="51">
        <v>42688</v>
      </c>
      <c r="J222" s="50">
        <v>0.47916666666666669</v>
      </c>
      <c r="K222" s="15">
        <f>DATEDIF(G222,I222,"D")*24+HOUR(J222) + MINUTE(J222) / 60</f>
        <v>59.5</v>
      </c>
      <c r="L222">
        <v>0</v>
      </c>
      <c r="M222" s="15">
        <v>0</v>
      </c>
    </row>
    <row r="223" spans="1:13">
      <c r="A223">
        <v>4</v>
      </c>
      <c r="B223">
        <v>7</v>
      </c>
      <c r="C223">
        <v>1</v>
      </c>
      <c r="D223">
        <v>23</v>
      </c>
      <c r="E223" t="s">
        <v>24</v>
      </c>
      <c r="F223">
        <v>20</v>
      </c>
      <c r="G223" s="12">
        <v>42686</v>
      </c>
      <c r="H223" s="13">
        <v>0</v>
      </c>
      <c r="I223" s="51">
        <v>42690</v>
      </c>
      <c r="J223" s="50">
        <v>0.47222222222222227</v>
      </c>
      <c r="K223" s="15">
        <f>DATEDIF(G223,I223,"D")*24+HOUR(J223) + MINUTE(J223) / 60</f>
        <v>107.33333333333333</v>
      </c>
      <c r="L223">
        <v>0</v>
      </c>
      <c r="M223" s="15">
        <v>0</v>
      </c>
    </row>
    <row r="224" spans="1:13">
      <c r="A224">
        <v>4</v>
      </c>
      <c r="B224">
        <v>7</v>
      </c>
      <c r="C224">
        <v>1</v>
      </c>
      <c r="D224">
        <v>23</v>
      </c>
      <c r="E224" t="s">
        <v>24</v>
      </c>
      <c r="F224">
        <v>20</v>
      </c>
      <c r="G224" s="12">
        <v>42686</v>
      </c>
      <c r="H224" s="13">
        <v>0</v>
      </c>
      <c r="I224" s="51">
        <v>42692</v>
      </c>
      <c r="J224" s="50">
        <v>0.40625</v>
      </c>
      <c r="K224" s="15">
        <f>DATEDIF(G224,I224,"D")*24+HOUR(J224) + MINUTE(J224) / 60</f>
        <v>153.75</v>
      </c>
      <c r="L224">
        <v>0</v>
      </c>
      <c r="M224" s="15">
        <v>0</v>
      </c>
    </row>
    <row r="225" spans="1:13">
      <c r="A225">
        <v>4</v>
      </c>
      <c r="B225">
        <v>7</v>
      </c>
      <c r="C225">
        <v>1</v>
      </c>
      <c r="D225">
        <v>23</v>
      </c>
      <c r="E225" t="s">
        <v>24</v>
      </c>
      <c r="F225">
        <v>20</v>
      </c>
      <c r="G225" s="12">
        <v>42686</v>
      </c>
      <c r="H225" s="13">
        <v>0</v>
      </c>
      <c r="I225" s="34">
        <v>42694</v>
      </c>
      <c r="J225" s="35">
        <v>0.4861111111111111</v>
      </c>
      <c r="K225" s="15">
        <f>DATEDIF(G225,I225,"D")*24+HOUR(J225) + MINUTE(J225) / 60</f>
        <v>203.66666666666666</v>
      </c>
      <c r="L225">
        <v>0</v>
      </c>
      <c r="M225" s="15">
        <v>0</v>
      </c>
    </row>
    <row r="226" spans="1:13">
      <c r="A226">
        <v>4</v>
      </c>
      <c r="B226">
        <v>7</v>
      </c>
      <c r="C226">
        <v>1</v>
      </c>
      <c r="D226">
        <v>23</v>
      </c>
      <c r="E226" t="s">
        <v>24</v>
      </c>
      <c r="F226">
        <v>20</v>
      </c>
      <c r="G226" s="12">
        <v>42686</v>
      </c>
      <c r="H226" s="13">
        <v>0</v>
      </c>
      <c r="I226" s="34">
        <v>42696</v>
      </c>
      <c r="J226" s="35">
        <v>0.54166666666666663</v>
      </c>
      <c r="K226" s="15">
        <f>DATEDIF(G226,I226,"D")*24+HOUR(J226) + MINUTE(J226) / 60</f>
        <v>253</v>
      </c>
      <c r="L226">
        <v>0</v>
      </c>
      <c r="M226" s="15">
        <v>0</v>
      </c>
    </row>
    <row r="227" spans="1:13">
      <c r="A227">
        <v>4</v>
      </c>
      <c r="B227">
        <v>7</v>
      </c>
      <c r="C227">
        <v>1</v>
      </c>
      <c r="D227">
        <v>23</v>
      </c>
      <c r="E227" t="s">
        <v>24</v>
      </c>
      <c r="F227">
        <v>20</v>
      </c>
      <c r="G227" s="12">
        <v>42686</v>
      </c>
      <c r="H227" s="13">
        <v>0</v>
      </c>
      <c r="I227" s="51">
        <v>42698</v>
      </c>
      <c r="J227" s="50">
        <v>0.44791666666666669</v>
      </c>
      <c r="K227" s="15">
        <f>DATEDIF(G227,I227,"D")*24+HOUR(J227) + MINUTE(J227) / 60</f>
        <v>298.75</v>
      </c>
      <c r="L227">
        <v>0</v>
      </c>
      <c r="M227" s="15">
        <v>0</v>
      </c>
    </row>
    <row r="228" spans="1:13">
      <c r="A228">
        <v>4</v>
      </c>
      <c r="B228">
        <v>7</v>
      </c>
      <c r="C228">
        <v>1</v>
      </c>
      <c r="D228">
        <v>23</v>
      </c>
      <c r="E228" t="s">
        <v>24</v>
      </c>
      <c r="F228">
        <v>20</v>
      </c>
      <c r="G228" s="12">
        <v>42686</v>
      </c>
      <c r="H228" s="13">
        <v>0</v>
      </c>
      <c r="I228" s="51">
        <v>42700</v>
      </c>
      <c r="J228" s="50">
        <v>0.36458333333333331</v>
      </c>
      <c r="K228" s="15">
        <f>DATEDIF(G228,I228,"D")*24+HOUR(J228) + MINUTE(J228) / 60</f>
        <v>344.75</v>
      </c>
      <c r="L228" s="15">
        <v>0</v>
      </c>
      <c r="M228" s="15">
        <v>0</v>
      </c>
    </row>
    <row r="229" spans="1:13">
      <c r="A229">
        <v>4</v>
      </c>
      <c r="B229">
        <v>7</v>
      </c>
      <c r="C229">
        <v>1</v>
      </c>
      <c r="D229">
        <v>23</v>
      </c>
      <c r="E229" t="s">
        <v>24</v>
      </c>
      <c r="F229">
        <v>20</v>
      </c>
      <c r="G229" s="12">
        <v>42686</v>
      </c>
      <c r="H229" s="13">
        <v>0</v>
      </c>
      <c r="I229" s="51">
        <v>42702</v>
      </c>
      <c r="J229" s="50">
        <v>0.5</v>
      </c>
      <c r="K229" s="15">
        <f>DATEDIF(G229,I229,"D")*24+HOUR(J229) + MINUTE(J229) / 60</f>
        <v>396</v>
      </c>
      <c r="L229" s="15">
        <v>0</v>
      </c>
      <c r="M229" s="15">
        <v>0</v>
      </c>
    </row>
    <row r="230" spans="1:13">
      <c r="A230">
        <v>4</v>
      </c>
      <c r="B230">
        <v>7</v>
      </c>
      <c r="C230">
        <v>1</v>
      </c>
      <c r="D230">
        <v>23</v>
      </c>
      <c r="E230" t="s">
        <v>24</v>
      </c>
      <c r="F230">
        <v>20</v>
      </c>
      <c r="G230" s="12">
        <v>42686</v>
      </c>
      <c r="H230" s="13">
        <v>0</v>
      </c>
      <c r="I230" s="51">
        <v>42704</v>
      </c>
      <c r="J230" s="50">
        <v>0.54166666666666663</v>
      </c>
      <c r="K230" s="15">
        <f>DATEDIF(G230,I230,"D")*24+HOUR(J230) + MINUTE(J230) / 60</f>
        <v>445</v>
      </c>
      <c r="L230">
        <v>1</v>
      </c>
      <c r="M230" s="15">
        <v>0</v>
      </c>
    </row>
    <row r="231" spans="1:13">
      <c r="A231">
        <v>4</v>
      </c>
      <c r="B231">
        <v>7</v>
      </c>
      <c r="C231">
        <v>1</v>
      </c>
      <c r="D231">
        <v>23</v>
      </c>
      <c r="E231" t="s">
        <v>24</v>
      </c>
      <c r="F231">
        <v>20</v>
      </c>
      <c r="G231" s="12">
        <v>42686</v>
      </c>
      <c r="H231" s="13">
        <v>0</v>
      </c>
      <c r="I231" s="51">
        <v>42706</v>
      </c>
      <c r="J231" s="52">
        <v>0.94791666666666663</v>
      </c>
      <c r="K231" s="15">
        <f>DATEDIF(G231,I231,"D")*24+HOUR(J231) + MINUTE(J231) / 60</f>
        <v>502.75</v>
      </c>
      <c r="L231">
        <v>1</v>
      </c>
      <c r="M231" s="15">
        <v>0</v>
      </c>
    </row>
    <row r="232" spans="1:13">
      <c r="A232">
        <v>4</v>
      </c>
      <c r="B232">
        <v>7</v>
      </c>
      <c r="C232">
        <v>1</v>
      </c>
      <c r="D232">
        <v>23</v>
      </c>
      <c r="E232" t="s">
        <v>24</v>
      </c>
      <c r="F232">
        <v>20</v>
      </c>
      <c r="K232" s="15" t="s">
        <v>195</v>
      </c>
      <c r="L232" s="39">
        <v>9</v>
      </c>
      <c r="M232" s="39">
        <v>0</v>
      </c>
    </row>
    <row r="233" spans="1:13">
      <c r="A233">
        <v>4</v>
      </c>
      <c r="B233">
        <v>7</v>
      </c>
      <c r="C233">
        <v>1</v>
      </c>
      <c r="D233">
        <v>24</v>
      </c>
      <c r="E233" t="s">
        <v>44</v>
      </c>
      <c r="F233">
        <v>20</v>
      </c>
      <c r="G233" s="12">
        <v>42686</v>
      </c>
      <c r="H233" s="13">
        <v>0</v>
      </c>
      <c r="I233" s="51">
        <v>42688</v>
      </c>
      <c r="J233" s="50">
        <v>0.47916666666666669</v>
      </c>
      <c r="K233" s="15">
        <f>DATEDIF(G233,I233,"D")*24+HOUR(J233) + MINUTE(J233) / 60</f>
        <v>59.5</v>
      </c>
      <c r="L233">
        <v>0</v>
      </c>
      <c r="M233" s="15">
        <v>0</v>
      </c>
    </row>
    <row r="234" spans="1:13">
      <c r="A234">
        <v>4</v>
      </c>
      <c r="B234">
        <v>7</v>
      </c>
      <c r="C234">
        <v>1</v>
      </c>
      <c r="D234">
        <v>24</v>
      </c>
      <c r="E234" t="s">
        <v>44</v>
      </c>
      <c r="F234">
        <v>20</v>
      </c>
      <c r="G234" s="12">
        <v>42686</v>
      </c>
      <c r="H234" s="13">
        <v>0</v>
      </c>
      <c r="I234" s="51">
        <v>42690</v>
      </c>
      <c r="J234" s="50">
        <v>0.47222222222222227</v>
      </c>
      <c r="K234" s="15">
        <f>DATEDIF(G234,I234,"D")*24+HOUR(J234) + MINUTE(J234) / 60</f>
        <v>107.33333333333333</v>
      </c>
      <c r="L234">
        <v>0</v>
      </c>
      <c r="M234" s="15">
        <v>0</v>
      </c>
    </row>
    <row r="235" spans="1:13">
      <c r="A235">
        <v>4</v>
      </c>
      <c r="B235">
        <v>7</v>
      </c>
      <c r="C235">
        <v>1</v>
      </c>
      <c r="D235">
        <v>24</v>
      </c>
      <c r="E235" t="s">
        <v>44</v>
      </c>
      <c r="F235">
        <v>20</v>
      </c>
      <c r="G235" s="12">
        <v>42686</v>
      </c>
      <c r="H235" s="13">
        <v>0</v>
      </c>
      <c r="I235" s="51">
        <v>42692</v>
      </c>
      <c r="J235" s="50">
        <v>0.40625</v>
      </c>
      <c r="K235" s="15">
        <f>DATEDIF(G235,I235,"D")*24+HOUR(J235) + MINUTE(J235) / 60</f>
        <v>153.75</v>
      </c>
      <c r="L235">
        <v>0</v>
      </c>
      <c r="M235" s="15">
        <v>0</v>
      </c>
    </row>
    <row r="236" spans="1:13">
      <c r="A236">
        <v>4</v>
      </c>
      <c r="B236">
        <v>7</v>
      </c>
      <c r="C236">
        <v>1</v>
      </c>
      <c r="D236">
        <v>24</v>
      </c>
      <c r="E236" t="s">
        <v>44</v>
      </c>
      <c r="F236">
        <v>20</v>
      </c>
      <c r="G236" s="12">
        <v>42686</v>
      </c>
      <c r="H236" s="13">
        <v>0</v>
      </c>
      <c r="I236" s="34">
        <v>42694</v>
      </c>
      <c r="J236" s="35">
        <v>0.4861111111111111</v>
      </c>
      <c r="K236" s="15">
        <f>DATEDIF(G236,I236,"D")*24+HOUR(J236) + MINUTE(J236) / 60</f>
        <v>203.66666666666666</v>
      </c>
      <c r="L236">
        <v>0</v>
      </c>
      <c r="M236" s="15">
        <v>0</v>
      </c>
    </row>
    <row r="237" spans="1:13">
      <c r="A237">
        <v>4</v>
      </c>
      <c r="B237">
        <v>7</v>
      </c>
      <c r="C237">
        <v>1</v>
      </c>
      <c r="D237">
        <v>24</v>
      </c>
      <c r="E237" t="s">
        <v>44</v>
      </c>
      <c r="F237">
        <v>20</v>
      </c>
      <c r="G237" s="12">
        <v>42686</v>
      </c>
      <c r="H237" s="13">
        <v>0</v>
      </c>
      <c r="I237" s="34">
        <v>42696</v>
      </c>
      <c r="J237" s="35">
        <v>0.54166666666666663</v>
      </c>
      <c r="K237" s="15">
        <f>DATEDIF(G237,I237,"D")*24+HOUR(J237) + MINUTE(J237) / 60</f>
        <v>253</v>
      </c>
      <c r="L237">
        <v>0</v>
      </c>
      <c r="M237" s="15">
        <v>0</v>
      </c>
    </row>
    <row r="238" spans="1:13">
      <c r="A238">
        <v>4</v>
      </c>
      <c r="B238">
        <v>7</v>
      </c>
      <c r="C238">
        <v>1</v>
      </c>
      <c r="D238">
        <v>24</v>
      </c>
      <c r="E238" t="s">
        <v>44</v>
      </c>
      <c r="F238">
        <v>20</v>
      </c>
      <c r="G238" s="12">
        <v>42686</v>
      </c>
      <c r="H238" s="13">
        <v>0</v>
      </c>
      <c r="I238" s="51">
        <v>42698</v>
      </c>
      <c r="J238" s="50">
        <v>0.44791666666666669</v>
      </c>
      <c r="K238" s="15">
        <f>DATEDIF(G238,I238,"D")*24+HOUR(J238) + MINUTE(J238) / 60</f>
        <v>298.75</v>
      </c>
      <c r="L238">
        <v>0</v>
      </c>
      <c r="M238" s="15">
        <v>0</v>
      </c>
    </row>
    <row r="239" spans="1:13">
      <c r="A239">
        <v>4</v>
      </c>
      <c r="B239">
        <v>7</v>
      </c>
      <c r="C239">
        <v>1</v>
      </c>
      <c r="D239">
        <v>24</v>
      </c>
      <c r="E239" t="s">
        <v>44</v>
      </c>
      <c r="F239">
        <v>20</v>
      </c>
      <c r="G239" s="12">
        <v>42686</v>
      </c>
      <c r="H239" s="13">
        <v>0</v>
      </c>
      <c r="I239" s="51">
        <v>42700</v>
      </c>
      <c r="J239" s="50">
        <v>0.36458333333333331</v>
      </c>
      <c r="K239" s="15">
        <f>DATEDIF(G239,I239,"D")*24+HOUR(J239) + MINUTE(J239) / 60</f>
        <v>344.75</v>
      </c>
      <c r="L239" s="15">
        <v>0</v>
      </c>
      <c r="M239" s="15">
        <v>0</v>
      </c>
    </row>
    <row r="240" spans="1:13">
      <c r="A240">
        <v>4</v>
      </c>
      <c r="B240">
        <v>7</v>
      </c>
      <c r="C240">
        <v>1</v>
      </c>
      <c r="D240">
        <v>24</v>
      </c>
      <c r="E240" t="s">
        <v>44</v>
      </c>
      <c r="F240">
        <v>20</v>
      </c>
      <c r="G240" s="12">
        <v>42686</v>
      </c>
      <c r="H240" s="13">
        <v>0</v>
      </c>
      <c r="I240" s="51">
        <v>42702</v>
      </c>
      <c r="J240" s="50">
        <v>0.5</v>
      </c>
      <c r="K240" s="15">
        <f>DATEDIF(G240,I240,"D")*24+HOUR(J240) + MINUTE(J240) / 60</f>
        <v>396</v>
      </c>
      <c r="L240" s="15">
        <v>0</v>
      </c>
      <c r="M240" s="15">
        <v>0</v>
      </c>
    </row>
    <row r="241" spans="1:13">
      <c r="A241">
        <v>4</v>
      </c>
      <c r="B241">
        <v>7</v>
      </c>
      <c r="C241">
        <v>1</v>
      </c>
      <c r="D241">
        <v>24</v>
      </c>
      <c r="E241" t="s">
        <v>44</v>
      </c>
      <c r="F241">
        <v>20</v>
      </c>
      <c r="G241" s="12">
        <v>42686</v>
      </c>
      <c r="H241" s="13">
        <v>0</v>
      </c>
      <c r="I241" s="51">
        <v>42704</v>
      </c>
      <c r="J241" s="50">
        <v>0.54166666666666663</v>
      </c>
      <c r="K241" s="15">
        <f>DATEDIF(G241,I241,"D")*24+HOUR(J241) + MINUTE(J241) / 60</f>
        <v>445</v>
      </c>
      <c r="L241">
        <v>0</v>
      </c>
      <c r="M241" s="15">
        <v>0</v>
      </c>
    </row>
    <row r="242" spans="1:13">
      <c r="A242">
        <v>4</v>
      </c>
      <c r="B242">
        <v>7</v>
      </c>
      <c r="C242">
        <v>1</v>
      </c>
      <c r="D242">
        <v>24</v>
      </c>
      <c r="E242" t="s">
        <v>44</v>
      </c>
      <c r="F242">
        <v>20</v>
      </c>
      <c r="G242" s="12">
        <v>42686</v>
      </c>
      <c r="H242" s="13">
        <v>0</v>
      </c>
      <c r="I242" s="51">
        <v>42706</v>
      </c>
      <c r="J242" s="52">
        <v>0.875</v>
      </c>
      <c r="K242" s="15">
        <f>DATEDIF(G242,I242,"D")*24+HOUR(J242) + MINUTE(J242) / 60</f>
        <v>501</v>
      </c>
      <c r="L242">
        <v>0</v>
      </c>
      <c r="M242">
        <v>7</v>
      </c>
    </row>
    <row r="243" spans="1:13">
      <c r="A243">
        <v>4</v>
      </c>
      <c r="B243">
        <v>7</v>
      </c>
      <c r="C243">
        <v>1</v>
      </c>
      <c r="D243">
        <v>24</v>
      </c>
      <c r="E243" t="s">
        <v>44</v>
      </c>
      <c r="F243">
        <v>20</v>
      </c>
      <c r="K243" s="15" t="s">
        <v>195</v>
      </c>
      <c r="L243">
        <v>1</v>
      </c>
      <c r="M243">
        <v>9</v>
      </c>
    </row>
    <row r="244" spans="1:13">
      <c r="A244">
        <v>4</v>
      </c>
      <c r="B244">
        <v>7</v>
      </c>
      <c r="C244">
        <v>1</v>
      </c>
      <c r="D244">
        <v>25</v>
      </c>
      <c r="E244" t="s">
        <v>71</v>
      </c>
      <c r="F244">
        <v>10</v>
      </c>
      <c r="G244" s="12">
        <v>42686</v>
      </c>
      <c r="H244" s="13">
        <v>0</v>
      </c>
      <c r="I244" s="51">
        <v>42688</v>
      </c>
      <c r="J244" s="50">
        <v>0.47916666666666669</v>
      </c>
      <c r="K244" s="15">
        <f>DATEDIF(G244,I244,"D")*24+HOUR(J244) + MINUTE(J244) / 60</f>
        <v>59.5</v>
      </c>
      <c r="L244">
        <v>0</v>
      </c>
      <c r="M244">
        <v>0</v>
      </c>
    </row>
    <row r="245" spans="1:13">
      <c r="A245">
        <v>4</v>
      </c>
      <c r="B245">
        <v>7</v>
      </c>
      <c r="C245">
        <v>1</v>
      </c>
      <c r="D245">
        <v>25</v>
      </c>
      <c r="E245" t="s">
        <v>71</v>
      </c>
      <c r="F245">
        <v>10</v>
      </c>
      <c r="G245" s="12">
        <v>42686</v>
      </c>
      <c r="H245" s="13">
        <v>0</v>
      </c>
      <c r="I245" s="51">
        <v>42690</v>
      </c>
      <c r="J245" s="50">
        <v>0.47222222222222227</v>
      </c>
      <c r="K245" s="15">
        <f>DATEDIF(G245,I245,"D")*24+HOUR(J245) + MINUTE(J245) / 60</f>
        <v>107.33333333333333</v>
      </c>
      <c r="L245">
        <v>1</v>
      </c>
      <c r="M245">
        <v>0</v>
      </c>
    </row>
    <row r="246" spans="1:13">
      <c r="A246">
        <v>4</v>
      </c>
      <c r="B246">
        <v>7</v>
      </c>
      <c r="C246">
        <v>1</v>
      </c>
      <c r="D246">
        <v>25</v>
      </c>
      <c r="E246" t="s">
        <v>71</v>
      </c>
      <c r="F246">
        <v>10</v>
      </c>
      <c r="G246" s="12">
        <v>42686</v>
      </c>
      <c r="H246" s="13">
        <v>0</v>
      </c>
      <c r="I246" s="51">
        <v>42692</v>
      </c>
      <c r="J246" s="50">
        <v>0.40625</v>
      </c>
      <c r="K246" s="15">
        <f>DATEDIF(G246,I246,"D")*24+HOUR(J246) + MINUTE(J246) / 60</f>
        <v>153.75</v>
      </c>
      <c r="L246">
        <v>4</v>
      </c>
      <c r="M246">
        <v>0</v>
      </c>
    </row>
    <row r="247" spans="1:13">
      <c r="A247">
        <v>4</v>
      </c>
      <c r="B247">
        <v>7</v>
      </c>
      <c r="C247">
        <v>1</v>
      </c>
      <c r="D247">
        <v>25</v>
      </c>
      <c r="E247" t="s">
        <v>71</v>
      </c>
      <c r="F247">
        <v>10</v>
      </c>
      <c r="G247" s="12">
        <v>42686</v>
      </c>
      <c r="H247" s="13">
        <v>0</v>
      </c>
      <c r="I247" s="34">
        <v>42694</v>
      </c>
      <c r="J247" s="35">
        <v>0.4861111111111111</v>
      </c>
      <c r="K247" s="15">
        <f>DATEDIF(G247,I247,"D")*24+HOUR(J247) + MINUTE(J247) / 60</f>
        <v>203.66666666666666</v>
      </c>
      <c r="L247">
        <v>7</v>
      </c>
      <c r="M247">
        <v>0</v>
      </c>
    </row>
    <row r="248" spans="1:13">
      <c r="A248">
        <v>4</v>
      </c>
      <c r="B248">
        <v>7</v>
      </c>
      <c r="C248">
        <v>1</v>
      </c>
      <c r="D248">
        <v>25</v>
      </c>
      <c r="E248" t="s">
        <v>71</v>
      </c>
      <c r="F248">
        <v>10</v>
      </c>
      <c r="G248" s="12">
        <v>42686</v>
      </c>
      <c r="H248" s="13">
        <v>0</v>
      </c>
      <c r="I248" s="34">
        <v>42696</v>
      </c>
      <c r="J248" s="35">
        <v>0.54166666666666663</v>
      </c>
      <c r="K248" s="15">
        <f>DATEDIF(G248,I248,"D")*24+HOUR(J248) + MINUTE(J248) / 60</f>
        <v>253</v>
      </c>
      <c r="L248">
        <v>7</v>
      </c>
      <c r="M248">
        <v>0</v>
      </c>
    </row>
    <row r="249" spans="1:13">
      <c r="A249">
        <v>4</v>
      </c>
      <c r="B249">
        <v>7</v>
      </c>
      <c r="C249">
        <v>1</v>
      </c>
      <c r="D249">
        <v>25</v>
      </c>
      <c r="E249" t="s">
        <v>71</v>
      </c>
      <c r="F249">
        <v>10</v>
      </c>
      <c r="G249" s="12">
        <v>42686</v>
      </c>
      <c r="H249" s="13">
        <v>0</v>
      </c>
      <c r="I249" s="51">
        <v>42698</v>
      </c>
      <c r="J249" s="50">
        <v>0.44791666666666669</v>
      </c>
      <c r="K249" s="15">
        <f>DATEDIF(G249,I249,"D")*24+HOUR(J249) + MINUTE(J249) / 60</f>
        <v>298.75</v>
      </c>
      <c r="L249">
        <v>10</v>
      </c>
      <c r="M249">
        <v>0</v>
      </c>
    </row>
    <row r="250" spans="1:13">
      <c r="A250">
        <v>4</v>
      </c>
      <c r="B250">
        <v>7</v>
      </c>
      <c r="C250">
        <v>1</v>
      </c>
      <c r="D250">
        <v>25</v>
      </c>
      <c r="E250" t="s">
        <v>71</v>
      </c>
      <c r="F250">
        <v>10</v>
      </c>
      <c r="G250" s="12">
        <v>42686</v>
      </c>
      <c r="H250" s="13">
        <v>0</v>
      </c>
      <c r="I250" s="51">
        <v>42700</v>
      </c>
      <c r="J250" s="50">
        <v>0.36458333333333331</v>
      </c>
      <c r="K250" s="15">
        <f>DATEDIF(G250,I250,"D")*24+HOUR(J250) + MINUTE(J250) / 60</f>
        <v>344.75</v>
      </c>
      <c r="L250" s="15">
        <v>10</v>
      </c>
      <c r="M250" s="15">
        <v>0</v>
      </c>
    </row>
    <row r="251" spans="1:13">
      <c r="A251">
        <v>4</v>
      </c>
      <c r="B251">
        <v>7</v>
      </c>
      <c r="C251">
        <v>1</v>
      </c>
      <c r="D251">
        <v>25</v>
      </c>
      <c r="E251" t="s">
        <v>71</v>
      </c>
      <c r="F251">
        <v>10</v>
      </c>
      <c r="G251" s="12">
        <v>42686</v>
      </c>
      <c r="H251" s="13">
        <v>0</v>
      </c>
      <c r="I251" s="51">
        <v>42702</v>
      </c>
      <c r="J251" s="50">
        <v>0.5</v>
      </c>
      <c r="K251" s="15">
        <f>DATEDIF(G251,I251,"D")*24+HOUR(J251) + MINUTE(J251) / 60</f>
        <v>396</v>
      </c>
      <c r="L251" s="15">
        <v>10</v>
      </c>
      <c r="M251" s="15">
        <v>0</v>
      </c>
    </row>
    <row r="252" spans="1:13">
      <c r="A252">
        <v>4</v>
      </c>
      <c r="B252">
        <v>7</v>
      </c>
      <c r="C252">
        <v>1</v>
      </c>
      <c r="D252">
        <v>25</v>
      </c>
      <c r="E252" t="s">
        <v>71</v>
      </c>
      <c r="F252">
        <v>10</v>
      </c>
      <c r="G252" s="12">
        <v>42686</v>
      </c>
      <c r="H252" s="13">
        <v>0</v>
      </c>
      <c r="I252" s="51">
        <v>42704</v>
      </c>
      <c r="J252" s="50">
        <v>0.54166666666666663</v>
      </c>
      <c r="K252" s="15">
        <f>DATEDIF(G252,I252,"D")*24+HOUR(J252) + MINUTE(J252) / 60</f>
        <v>445</v>
      </c>
      <c r="L252">
        <v>10</v>
      </c>
      <c r="M252" s="15">
        <v>0</v>
      </c>
    </row>
    <row r="253" spans="1:13">
      <c r="A253">
        <v>4</v>
      </c>
      <c r="B253">
        <v>7</v>
      </c>
      <c r="C253">
        <v>1</v>
      </c>
      <c r="D253">
        <v>25</v>
      </c>
      <c r="E253" t="s">
        <v>71</v>
      </c>
      <c r="F253">
        <v>10</v>
      </c>
      <c r="G253" s="12">
        <v>42686</v>
      </c>
      <c r="H253" s="13">
        <v>0</v>
      </c>
      <c r="I253" s="51">
        <v>42706</v>
      </c>
      <c r="J253" s="52">
        <v>0.875</v>
      </c>
      <c r="K253" s="15">
        <f>DATEDIF(G253,I253,"D")*24+HOUR(J253) + MINUTE(J253) / 60</f>
        <v>501</v>
      </c>
      <c r="L253">
        <v>10</v>
      </c>
      <c r="M253" s="15">
        <v>0</v>
      </c>
    </row>
    <row r="254" spans="1:13">
      <c r="A254">
        <v>4</v>
      </c>
      <c r="B254">
        <v>7</v>
      </c>
      <c r="C254">
        <v>1</v>
      </c>
      <c r="D254">
        <v>25</v>
      </c>
      <c r="E254" t="s">
        <v>71</v>
      </c>
      <c r="F254">
        <v>10</v>
      </c>
      <c r="K254" s="15" t="s">
        <v>195</v>
      </c>
      <c r="L254">
        <v>10</v>
      </c>
      <c r="M254">
        <v>0</v>
      </c>
    </row>
    <row r="255" spans="1:13">
      <c r="A255">
        <v>4</v>
      </c>
      <c r="B255">
        <v>7</v>
      </c>
      <c r="C255">
        <v>1</v>
      </c>
      <c r="D255">
        <v>26</v>
      </c>
      <c r="E255" t="s">
        <v>79</v>
      </c>
      <c r="F255">
        <v>10</v>
      </c>
      <c r="G255" s="12">
        <v>42686</v>
      </c>
      <c r="H255" s="13">
        <v>0</v>
      </c>
      <c r="I255" s="51">
        <v>42688</v>
      </c>
      <c r="J255" s="50">
        <v>0.47916666666666669</v>
      </c>
      <c r="K255" s="15">
        <f>DATEDIF(G255,I255,"D")*24+HOUR(J255) + MINUTE(J255) / 60</f>
        <v>59.5</v>
      </c>
      <c r="L255">
        <v>0</v>
      </c>
      <c r="M255" s="15">
        <v>0</v>
      </c>
    </row>
    <row r="256" spans="1:13">
      <c r="A256">
        <v>4</v>
      </c>
      <c r="B256">
        <v>7</v>
      </c>
      <c r="C256">
        <v>1</v>
      </c>
      <c r="D256">
        <v>26</v>
      </c>
      <c r="E256" t="s">
        <v>79</v>
      </c>
      <c r="F256">
        <v>10</v>
      </c>
      <c r="G256" s="12">
        <v>42686</v>
      </c>
      <c r="H256" s="13">
        <v>0</v>
      </c>
      <c r="I256" s="51">
        <v>42690</v>
      </c>
      <c r="J256" s="50">
        <v>0.47222222222222227</v>
      </c>
      <c r="K256" s="15">
        <f>DATEDIF(G256,I256,"D")*24+HOUR(J256) + MINUTE(J256) / 60</f>
        <v>107.33333333333333</v>
      </c>
      <c r="L256">
        <v>2</v>
      </c>
      <c r="M256" s="15">
        <v>0</v>
      </c>
    </row>
    <row r="257" spans="1:13">
      <c r="A257">
        <v>4</v>
      </c>
      <c r="B257">
        <v>7</v>
      </c>
      <c r="C257">
        <v>1</v>
      </c>
      <c r="D257">
        <v>26</v>
      </c>
      <c r="E257" t="s">
        <v>79</v>
      </c>
      <c r="F257">
        <v>10</v>
      </c>
      <c r="G257" s="12">
        <v>42686</v>
      </c>
      <c r="H257" s="13">
        <v>0</v>
      </c>
      <c r="I257" s="51">
        <v>42692</v>
      </c>
      <c r="J257" s="50">
        <v>0.40625</v>
      </c>
      <c r="K257" s="15">
        <f>DATEDIF(G257,I257,"D")*24+HOUR(J257) + MINUTE(J257) / 60</f>
        <v>153.75</v>
      </c>
      <c r="L257">
        <v>3</v>
      </c>
      <c r="M257" s="15">
        <v>0</v>
      </c>
    </row>
    <row r="258" spans="1:13">
      <c r="A258">
        <v>4</v>
      </c>
      <c r="B258">
        <v>7</v>
      </c>
      <c r="C258">
        <v>1</v>
      </c>
      <c r="D258">
        <v>26</v>
      </c>
      <c r="E258" t="s">
        <v>79</v>
      </c>
      <c r="F258">
        <v>10</v>
      </c>
      <c r="G258" s="12">
        <v>42686</v>
      </c>
      <c r="H258" s="13">
        <v>0</v>
      </c>
      <c r="I258" s="34">
        <v>42694</v>
      </c>
      <c r="J258" s="35">
        <v>0.4861111111111111</v>
      </c>
      <c r="K258" s="15">
        <f>DATEDIF(G258,I258,"D")*24+HOUR(J258) + MINUTE(J258) / 60</f>
        <v>203.66666666666666</v>
      </c>
      <c r="L258">
        <v>3</v>
      </c>
      <c r="M258" s="15">
        <v>0</v>
      </c>
    </row>
    <row r="259" spans="1:13">
      <c r="A259">
        <v>4</v>
      </c>
      <c r="B259">
        <v>7</v>
      </c>
      <c r="C259">
        <v>1</v>
      </c>
      <c r="D259">
        <v>26</v>
      </c>
      <c r="E259" t="s">
        <v>79</v>
      </c>
      <c r="F259">
        <v>10</v>
      </c>
      <c r="G259" s="12">
        <v>42686</v>
      </c>
      <c r="H259" s="13">
        <v>0</v>
      </c>
      <c r="I259" s="34">
        <v>42696</v>
      </c>
      <c r="J259" s="35">
        <v>0.54166666666666663</v>
      </c>
      <c r="K259" s="15">
        <f>DATEDIF(G259,I259,"D")*24+HOUR(J259) + MINUTE(J259) / 60</f>
        <v>253</v>
      </c>
      <c r="L259">
        <v>3</v>
      </c>
      <c r="M259" s="15">
        <v>0</v>
      </c>
    </row>
    <row r="260" spans="1:13">
      <c r="A260">
        <v>4</v>
      </c>
      <c r="B260">
        <v>7</v>
      </c>
      <c r="C260">
        <v>1</v>
      </c>
      <c r="D260">
        <v>26</v>
      </c>
      <c r="E260" t="s">
        <v>79</v>
      </c>
      <c r="F260">
        <v>10</v>
      </c>
      <c r="G260" s="12">
        <v>42686</v>
      </c>
      <c r="H260" s="13">
        <v>0</v>
      </c>
      <c r="I260" s="51">
        <v>42698</v>
      </c>
      <c r="J260" s="50">
        <v>0.44791666666666669</v>
      </c>
      <c r="K260" s="15">
        <f>DATEDIF(G260,I260,"D")*24+HOUR(J260) + MINUTE(J260) / 60</f>
        <v>298.75</v>
      </c>
      <c r="L260">
        <v>3</v>
      </c>
      <c r="M260" s="15">
        <v>0</v>
      </c>
    </row>
    <row r="261" spans="1:13">
      <c r="A261">
        <v>4</v>
      </c>
      <c r="B261">
        <v>7</v>
      </c>
      <c r="C261">
        <v>1</v>
      </c>
      <c r="D261">
        <v>26</v>
      </c>
      <c r="E261" t="s">
        <v>79</v>
      </c>
      <c r="F261">
        <v>10</v>
      </c>
      <c r="G261" s="12">
        <v>42686</v>
      </c>
      <c r="H261" s="13">
        <v>0</v>
      </c>
      <c r="I261" s="51">
        <v>42700</v>
      </c>
      <c r="J261" s="50">
        <v>0.36458333333333331</v>
      </c>
      <c r="K261" s="15">
        <f>DATEDIF(G261,I261,"D")*24+HOUR(J261) + MINUTE(J261) / 60</f>
        <v>344.75</v>
      </c>
      <c r="L261" s="15">
        <v>3</v>
      </c>
      <c r="M261" s="15">
        <v>0</v>
      </c>
    </row>
    <row r="262" spans="1:13">
      <c r="A262">
        <v>4</v>
      </c>
      <c r="B262">
        <v>7</v>
      </c>
      <c r="C262">
        <v>1</v>
      </c>
      <c r="D262">
        <v>26</v>
      </c>
      <c r="E262" t="s">
        <v>79</v>
      </c>
      <c r="F262">
        <v>10</v>
      </c>
      <c r="G262" s="12">
        <v>42686</v>
      </c>
      <c r="H262" s="13">
        <v>0</v>
      </c>
      <c r="I262" s="51">
        <v>42702</v>
      </c>
      <c r="J262" s="50">
        <v>0.5</v>
      </c>
      <c r="K262" s="15">
        <f>DATEDIF(G262,I262,"D")*24+HOUR(J262) + MINUTE(J262) / 60</f>
        <v>396</v>
      </c>
      <c r="L262" s="15">
        <v>4</v>
      </c>
      <c r="M262" s="15">
        <v>0</v>
      </c>
    </row>
    <row r="263" spans="1:13">
      <c r="A263">
        <v>4</v>
      </c>
      <c r="B263">
        <v>7</v>
      </c>
      <c r="C263">
        <v>1</v>
      </c>
      <c r="D263">
        <v>26</v>
      </c>
      <c r="E263" t="s">
        <v>79</v>
      </c>
      <c r="F263">
        <v>10</v>
      </c>
      <c r="G263" s="12">
        <v>42686</v>
      </c>
      <c r="H263" s="13">
        <v>0</v>
      </c>
      <c r="I263" s="51">
        <v>42704</v>
      </c>
      <c r="J263" s="50">
        <v>0.54166666666666663</v>
      </c>
      <c r="K263" s="15">
        <f>DATEDIF(G263,I263,"D")*24+HOUR(J263) + MINUTE(J263) / 60</f>
        <v>445</v>
      </c>
      <c r="L263">
        <v>4</v>
      </c>
      <c r="M263" s="15">
        <v>0</v>
      </c>
    </row>
    <row r="264" spans="1:13">
      <c r="A264">
        <v>4</v>
      </c>
      <c r="B264">
        <v>7</v>
      </c>
      <c r="C264">
        <v>1</v>
      </c>
      <c r="D264">
        <v>26</v>
      </c>
      <c r="E264" t="s">
        <v>79</v>
      </c>
      <c r="F264">
        <v>10</v>
      </c>
      <c r="G264" s="12">
        <v>42686</v>
      </c>
      <c r="H264" s="13">
        <v>0</v>
      </c>
      <c r="I264" s="51">
        <v>42706</v>
      </c>
      <c r="J264" s="52">
        <v>0.94791666666666663</v>
      </c>
      <c r="K264" s="15">
        <f>DATEDIF(G264,I264,"D")*24+HOUR(J264) + MINUTE(J264) / 60</f>
        <v>502.75</v>
      </c>
      <c r="L264">
        <v>5</v>
      </c>
      <c r="M264" s="15">
        <v>0</v>
      </c>
    </row>
    <row r="265" spans="1:13">
      <c r="A265">
        <v>4</v>
      </c>
      <c r="B265">
        <v>7</v>
      </c>
      <c r="C265">
        <v>1</v>
      </c>
      <c r="D265">
        <v>26</v>
      </c>
      <c r="E265" t="s">
        <v>79</v>
      </c>
      <c r="F265">
        <v>10</v>
      </c>
      <c r="K265" s="15" t="s">
        <v>195</v>
      </c>
      <c r="L265">
        <v>10</v>
      </c>
      <c r="M265">
        <v>0</v>
      </c>
    </row>
    <row r="266" spans="1:13">
      <c r="A266">
        <v>4</v>
      </c>
      <c r="B266">
        <v>7</v>
      </c>
      <c r="C266">
        <v>1</v>
      </c>
      <c r="D266">
        <v>27</v>
      </c>
      <c r="E266" t="s">
        <v>133</v>
      </c>
      <c r="F266">
        <v>20</v>
      </c>
      <c r="G266" s="12">
        <v>42686</v>
      </c>
      <c r="H266" s="13">
        <v>0</v>
      </c>
      <c r="I266" s="51">
        <v>42688</v>
      </c>
      <c r="J266" s="50">
        <v>0.47916666666666669</v>
      </c>
      <c r="K266" s="15">
        <f>DATEDIF(G266,I266,"D")*24+HOUR(J266) + MINUTE(J266) / 60</f>
        <v>59.5</v>
      </c>
      <c r="L266">
        <v>0</v>
      </c>
      <c r="M266" s="15">
        <v>0</v>
      </c>
    </row>
    <row r="267" spans="1:13">
      <c r="A267">
        <v>4</v>
      </c>
      <c r="B267">
        <v>7</v>
      </c>
      <c r="C267">
        <v>1</v>
      </c>
      <c r="D267">
        <v>27</v>
      </c>
      <c r="E267" t="s">
        <v>133</v>
      </c>
      <c r="F267">
        <v>20</v>
      </c>
      <c r="G267" s="12">
        <v>42686</v>
      </c>
      <c r="H267" s="13">
        <v>0</v>
      </c>
      <c r="I267" s="51">
        <v>42690</v>
      </c>
      <c r="J267" s="50">
        <v>0.47222222222222227</v>
      </c>
      <c r="K267" s="15">
        <f>DATEDIF(G267,I267,"D")*24+HOUR(J267) + MINUTE(J267) / 60</f>
        <v>107.33333333333333</v>
      </c>
      <c r="L267">
        <v>0</v>
      </c>
      <c r="M267" s="15">
        <v>0</v>
      </c>
    </row>
    <row r="268" spans="1:13">
      <c r="A268">
        <v>4</v>
      </c>
      <c r="B268">
        <v>7</v>
      </c>
      <c r="C268">
        <v>1</v>
      </c>
      <c r="D268">
        <v>27</v>
      </c>
      <c r="E268" t="s">
        <v>133</v>
      </c>
      <c r="F268">
        <v>20</v>
      </c>
      <c r="G268" s="12">
        <v>42686</v>
      </c>
      <c r="H268" s="13">
        <v>0</v>
      </c>
      <c r="I268" s="51">
        <v>42692</v>
      </c>
      <c r="J268" s="50">
        <v>0.40625</v>
      </c>
      <c r="K268" s="15">
        <f>DATEDIF(G268,I268,"D")*24+HOUR(J268) + MINUTE(J268) / 60</f>
        <v>153.75</v>
      </c>
      <c r="L268">
        <v>0</v>
      </c>
      <c r="M268" s="15">
        <v>0</v>
      </c>
    </row>
    <row r="269" spans="1:13">
      <c r="A269">
        <v>4</v>
      </c>
      <c r="B269">
        <v>7</v>
      </c>
      <c r="C269">
        <v>1</v>
      </c>
      <c r="D269">
        <v>27</v>
      </c>
      <c r="E269" t="s">
        <v>133</v>
      </c>
      <c r="F269">
        <v>20</v>
      </c>
      <c r="G269" s="12">
        <v>42686</v>
      </c>
      <c r="H269" s="13">
        <v>0</v>
      </c>
      <c r="I269" s="34">
        <v>42694</v>
      </c>
      <c r="J269" s="35">
        <v>0.4861111111111111</v>
      </c>
      <c r="K269" s="15">
        <f>DATEDIF(G269,I269,"D")*24+HOUR(J269) + MINUTE(J269) / 60</f>
        <v>203.66666666666666</v>
      </c>
      <c r="L269">
        <v>0</v>
      </c>
      <c r="M269" s="15">
        <v>0</v>
      </c>
    </row>
    <row r="270" spans="1:13">
      <c r="A270">
        <v>4</v>
      </c>
      <c r="B270">
        <v>7</v>
      </c>
      <c r="C270">
        <v>1</v>
      </c>
      <c r="D270">
        <v>27</v>
      </c>
      <c r="E270" t="s">
        <v>133</v>
      </c>
      <c r="F270">
        <v>20</v>
      </c>
      <c r="G270" s="12">
        <v>42686</v>
      </c>
      <c r="H270" s="13">
        <v>0</v>
      </c>
      <c r="I270" s="34">
        <v>42696</v>
      </c>
      <c r="J270" s="35">
        <v>0.54166666666666663</v>
      </c>
      <c r="K270" s="15">
        <f>DATEDIF(G270,I270,"D")*24+HOUR(J270) + MINUTE(J270) / 60</f>
        <v>253</v>
      </c>
      <c r="L270">
        <v>0</v>
      </c>
      <c r="M270" s="15">
        <v>0</v>
      </c>
    </row>
    <row r="271" spans="1:13">
      <c r="A271">
        <v>4</v>
      </c>
      <c r="B271">
        <v>7</v>
      </c>
      <c r="C271">
        <v>1</v>
      </c>
      <c r="D271">
        <v>27</v>
      </c>
      <c r="E271" t="s">
        <v>133</v>
      </c>
      <c r="F271">
        <v>20</v>
      </c>
      <c r="G271" s="12">
        <v>42686</v>
      </c>
      <c r="H271" s="13">
        <v>0</v>
      </c>
      <c r="I271" s="51">
        <v>42698</v>
      </c>
      <c r="J271" s="50">
        <v>0.44791666666666669</v>
      </c>
      <c r="K271" s="15">
        <f>DATEDIF(G271,I271,"D")*24+HOUR(J271) + MINUTE(J271) / 60</f>
        <v>298.75</v>
      </c>
      <c r="L271">
        <v>0</v>
      </c>
      <c r="M271" s="15">
        <v>0</v>
      </c>
    </row>
    <row r="272" spans="1:13">
      <c r="A272">
        <v>4</v>
      </c>
      <c r="B272">
        <v>7</v>
      </c>
      <c r="C272">
        <v>1</v>
      </c>
      <c r="D272">
        <v>27</v>
      </c>
      <c r="E272" t="s">
        <v>133</v>
      </c>
      <c r="F272">
        <v>20</v>
      </c>
      <c r="G272" s="12">
        <v>42686</v>
      </c>
      <c r="H272" s="13">
        <v>0</v>
      </c>
      <c r="I272" s="51">
        <v>42700</v>
      </c>
      <c r="J272" s="50">
        <v>0.36458333333333331</v>
      </c>
      <c r="K272" s="15">
        <f>DATEDIF(G272,I272,"D")*24+HOUR(J272) + MINUTE(J272) / 60</f>
        <v>344.75</v>
      </c>
      <c r="L272" s="15">
        <v>2</v>
      </c>
      <c r="M272" s="15">
        <v>0</v>
      </c>
    </row>
    <row r="273" spans="1:13">
      <c r="A273">
        <v>4</v>
      </c>
      <c r="B273">
        <v>7</v>
      </c>
      <c r="C273">
        <v>1</v>
      </c>
      <c r="D273">
        <v>27</v>
      </c>
      <c r="E273" t="s">
        <v>133</v>
      </c>
      <c r="F273">
        <v>20</v>
      </c>
      <c r="G273" s="12">
        <v>42686</v>
      </c>
      <c r="H273" s="13">
        <v>0</v>
      </c>
      <c r="I273" s="51">
        <v>42702</v>
      </c>
      <c r="J273" s="50">
        <v>0.5</v>
      </c>
      <c r="K273" s="15">
        <f>DATEDIF(G273,I273,"D")*24+HOUR(J273) + MINUTE(J273) / 60</f>
        <v>396</v>
      </c>
      <c r="L273" s="15">
        <v>2</v>
      </c>
      <c r="M273" s="15">
        <v>0</v>
      </c>
    </row>
    <row r="274" spans="1:13">
      <c r="A274">
        <v>4</v>
      </c>
      <c r="B274">
        <v>7</v>
      </c>
      <c r="C274">
        <v>1</v>
      </c>
      <c r="D274">
        <v>27</v>
      </c>
      <c r="E274" t="s">
        <v>133</v>
      </c>
      <c r="F274">
        <v>20</v>
      </c>
      <c r="G274" s="12">
        <v>42686</v>
      </c>
      <c r="H274" s="13">
        <v>0</v>
      </c>
      <c r="I274" s="51">
        <v>42704</v>
      </c>
      <c r="J274" s="50">
        <v>0.54166666666666663</v>
      </c>
      <c r="K274" s="15">
        <f>DATEDIF(G274,I274,"D")*24+HOUR(J274) + MINUTE(J274) / 60</f>
        <v>445</v>
      </c>
      <c r="L274">
        <v>2</v>
      </c>
      <c r="M274" s="15">
        <v>0</v>
      </c>
    </row>
    <row r="275" spans="1:13">
      <c r="A275">
        <v>4</v>
      </c>
      <c r="B275">
        <v>7</v>
      </c>
      <c r="C275">
        <v>1</v>
      </c>
      <c r="D275">
        <v>27</v>
      </c>
      <c r="E275" t="s">
        <v>133</v>
      </c>
      <c r="F275">
        <v>20</v>
      </c>
      <c r="G275" s="12">
        <v>42686</v>
      </c>
      <c r="H275" s="13">
        <v>0</v>
      </c>
      <c r="I275" s="51">
        <v>42706</v>
      </c>
      <c r="J275" s="52">
        <v>0.875</v>
      </c>
      <c r="K275" s="15">
        <f>DATEDIF(G275,I275,"D")*24+HOUR(J275) + MINUTE(J275) / 60</f>
        <v>501</v>
      </c>
      <c r="L275">
        <v>2</v>
      </c>
      <c r="M275" s="15">
        <v>0</v>
      </c>
    </row>
    <row r="276" spans="1:13">
      <c r="A276">
        <v>4</v>
      </c>
      <c r="B276">
        <v>7</v>
      </c>
      <c r="C276">
        <v>1</v>
      </c>
      <c r="D276">
        <v>27</v>
      </c>
      <c r="E276" t="s">
        <v>133</v>
      </c>
      <c r="F276">
        <v>20</v>
      </c>
      <c r="K276" s="15" t="s">
        <v>195</v>
      </c>
      <c r="L276">
        <v>8</v>
      </c>
      <c r="M276">
        <v>2</v>
      </c>
    </row>
    <row r="277" spans="1:13">
      <c r="A277">
        <v>4</v>
      </c>
      <c r="B277">
        <v>7</v>
      </c>
      <c r="C277">
        <v>1</v>
      </c>
      <c r="D277">
        <v>28</v>
      </c>
      <c r="E277" t="s">
        <v>91</v>
      </c>
      <c r="F277">
        <v>20</v>
      </c>
      <c r="G277" s="12">
        <v>42686</v>
      </c>
      <c r="H277" s="13">
        <v>0</v>
      </c>
      <c r="I277" s="51">
        <v>42688</v>
      </c>
      <c r="J277" s="50">
        <v>0.47916666666666669</v>
      </c>
      <c r="K277" s="15">
        <f>DATEDIF(G277,I277,"D")*24+HOUR(J277) + MINUTE(J277) / 60</f>
        <v>59.5</v>
      </c>
      <c r="L277">
        <v>0</v>
      </c>
      <c r="M277" s="15">
        <v>0</v>
      </c>
    </row>
    <row r="278" spans="1:13">
      <c r="A278">
        <v>4</v>
      </c>
      <c r="B278">
        <v>7</v>
      </c>
      <c r="C278">
        <v>1</v>
      </c>
      <c r="D278">
        <v>28</v>
      </c>
      <c r="E278" t="s">
        <v>91</v>
      </c>
      <c r="F278">
        <v>20</v>
      </c>
      <c r="G278" s="12">
        <v>42686</v>
      </c>
      <c r="H278" s="13">
        <v>0</v>
      </c>
      <c r="I278" s="51">
        <v>42690</v>
      </c>
      <c r="J278" s="50">
        <v>0.47222222222222227</v>
      </c>
      <c r="K278" s="15">
        <f>DATEDIF(G278,I278,"D")*24+HOUR(J278) + MINUTE(J278) / 60</f>
        <v>107.33333333333333</v>
      </c>
      <c r="L278">
        <v>1</v>
      </c>
      <c r="M278" s="15">
        <v>0</v>
      </c>
    </row>
    <row r="279" spans="1:13">
      <c r="A279">
        <v>4</v>
      </c>
      <c r="B279">
        <v>7</v>
      </c>
      <c r="C279">
        <v>1</v>
      </c>
      <c r="D279">
        <v>28</v>
      </c>
      <c r="E279" t="s">
        <v>91</v>
      </c>
      <c r="F279">
        <v>20</v>
      </c>
      <c r="G279" s="12">
        <v>42686</v>
      </c>
      <c r="H279" s="13">
        <v>0</v>
      </c>
      <c r="I279" s="51">
        <v>42692</v>
      </c>
      <c r="J279" s="50">
        <v>0.40625</v>
      </c>
      <c r="K279" s="15">
        <f>DATEDIF(G279,I279,"D")*24+HOUR(J279) + MINUTE(J279) / 60</f>
        <v>153.75</v>
      </c>
      <c r="L279">
        <v>3</v>
      </c>
      <c r="M279" s="15">
        <v>0</v>
      </c>
    </row>
    <row r="280" spans="1:13">
      <c r="A280">
        <v>4</v>
      </c>
      <c r="B280">
        <v>7</v>
      </c>
      <c r="C280">
        <v>1</v>
      </c>
      <c r="D280">
        <v>28</v>
      </c>
      <c r="E280" t="s">
        <v>91</v>
      </c>
      <c r="F280">
        <v>20</v>
      </c>
      <c r="G280" s="12">
        <v>42686</v>
      </c>
      <c r="H280" s="13">
        <v>0</v>
      </c>
      <c r="I280" s="34">
        <v>42694</v>
      </c>
      <c r="J280" s="35">
        <v>0.4861111111111111</v>
      </c>
      <c r="K280" s="15">
        <f>DATEDIF(G280,I280,"D")*24+HOUR(J280) + MINUTE(J280) / 60</f>
        <v>203.66666666666666</v>
      </c>
      <c r="L280">
        <v>3</v>
      </c>
      <c r="M280" s="15">
        <v>0</v>
      </c>
    </row>
    <row r="281" spans="1:13">
      <c r="A281">
        <v>4</v>
      </c>
      <c r="B281">
        <v>7</v>
      </c>
      <c r="C281">
        <v>1</v>
      </c>
      <c r="D281">
        <v>28</v>
      </c>
      <c r="E281" t="s">
        <v>91</v>
      </c>
      <c r="F281">
        <v>20</v>
      </c>
      <c r="G281" s="12">
        <v>42686</v>
      </c>
      <c r="H281" s="13">
        <v>0</v>
      </c>
      <c r="I281" s="34">
        <v>42696</v>
      </c>
      <c r="J281" s="35">
        <v>0.54166666666666663</v>
      </c>
      <c r="K281" s="15">
        <f>DATEDIF(G281,I281,"D")*24+HOUR(J281) + MINUTE(J281) / 60</f>
        <v>253</v>
      </c>
      <c r="L281">
        <v>9</v>
      </c>
      <c r="M281" s="15">
        <v>0</v>
      </c>
    </row>
    <row r="282" spans="1:13">
      <c r="A282">
        <v>4</v>
      </c>
      <c r="B282">
        <v>7</v>
      </c>
      <c r="C282">
        <v>1</v>
      </c>
      <c r="D282">
        <v>28</v>
      </c>
      <c r="E282" t="s">
        <v>91</v>
      </c>
      <c r="F282">
        <v>20</v>
      </c>
      <c r="G282" s="12">
        <v>42686</v>
      </c>
      <c r="H282" s="13">
        <v>0</v>
      </c>
      <c r="I282" s="51">
        <v>42698</v>
      </c>
      <c r="J282" s="50">
        <v>0.44791666666666669</v>
      </c>
      <c r="K282" s="15">
        <f>DATEDIF(G282,I282,"D")*24+HOUR(J282) + MINUTE(J282) / 60</f>
        <v>298.75</v>
      </c>
      <c r="L282">
        <v>9</v>
      </c>
      <c r="M282" s="15">
        <v>0</v>
      </c>
    </row>
    <row r="283" spans="1:13">
      <c r="A283">
        <v>4</v>
      </c>
      <c r="B283">
        <v>7</v>
      </c>
      <c r="C283">
        <v>1</v>
      </c>
      <c r="D283">
        <v>28</v>
      </c>
      <c r="E283" t="s">
        <v>91</v>
      </c>
      <c r="F283">
        <v>20</v>
      </c>
      <c r="G283" s="12">
        <v>42686</v>
      </c>
      <c r="H283" s="13">
        <v>0</v>
      </c>
      <c r="I283" s="51">
        <v>42700</v>
      </c>
      <c r="J283" s="50">
        <v>0.36458333333333331</v>
      </c>
      <c r="K283" s="15">
        <f>DATEDIF(G283,I283,"D")*24+HOUR(J283) + MINUTE(J283) / 60</f>
        <v>344.75</v>
      </c>
      <c r="L283" s="15">
        <v>9</v>
      </c>
      <c r="M283" s="15">
        <v>0</v>
      </c>
    </row>
    <row r="284" spans="1:13">
      <c r="A284">
        <v>4</v>
      </c>
      <c r="B284">
        <v>7</v>
      </c>
      <c r="C284">
        <v>1</v>
      </c>
      <c r="D284">
        <v>28</v>
      </c>
      <c r="E284" t="s">
        <v>91</v>
      </c>
      <c r="F284">
        <v>20</v>
      </c>
      <c r="G284" s="12">
        <v>42686</v>
      </c>
      <c r="H284" s="13">
        <v>0</v>
      </c>
      <c r="I284" s="51">
        <v>42702</v>
      </c>
      <c r="J284" s="50">
        <v>0.5</v>
      </c>
      <c r="K284" s="15">
        <f>DATEDIF(G284,I284,"D")*24+HOUR(J284) + MINUTE(J284) / 60</f>
        <v>396</v>
      </c>
      <c r="L284" s="15">
        <v>9</v>
      </c>
      <c r="M284" s="15">
        <v>0</v>
      </c>
    </row>
    <row r="285" spans="1:13">
      <c r="A285">
        <v>4</v>
      </c>
      <c r="B285">
        <v>7</v>
      </c>
      <c r="C285">
        <v>1</v>
      </c>
      <c r="D285">
        <v>28</v>
      </c>
      <c r="E285" t="s">
        <v>91</v>
      </c>
      <c r="F285">
        <v>20</v>
      </c>
      <c r="G285" s="12">
        <v>42686</v>
      </c>
      <c r="H285" s="13">
        <v>0</v>
      </c>
      <c r="I285" s="51">
        <v>42704</v>
      </c>
      <c r="J285" s="50">
        <v>0.54166666666666663</v>
      </c>
      <c r="K285" s="15">
        <f>DATEDIF(G285,I285,"D")*24+HOUR(J285) + MINUTE(J285) / 60</f>
        <v>445</v>
      </c>
      <c r="L285">
        <v>9</v>
      </c>
      <c r="M285" s="15">
        <v>0</v>
      </c>
    </row>
    <row r="286" spans="1:13">
      <c r="A286">
        <v>4</v>
      </c>
      <c r="B286">
        <v>7</v>
      </c>
      <c r="C286">
        <v>1</v>
      </c>
      <c r="D286">
        <v>28</v>
      </c>
      <c r="E286" t="s">
        <v>91</v>
      </c>
      <c r="F286">
        <v>20</v>
      </c>
      <c r="G286" s="12">
        <v>42686</v>
      </c>
      <c r="H286" s="13">
        <v>0</v>
      </c>
      <c r="I286" s="51">
        <v>42706</v>
      </c>
      <c r="J286" s="52">
        <v>0.875</v>
      </c>
      <c r="K286" s="15">
        <f>DATEDIF(G286,I286,"D")*24+HOUR(J286) + MINUTE(J286) / 60</f>
        <v>501</v>
      </c>
      <c r="L286">
        <v>9</v>
      </c>
      <c r="M286">
        <v>1</v>
      </c>
    </row>
    <row r="287" spans="1:13">
      <c r="A287">
        <v>4</v>
      </c>
      <c r="B287">
        <v>7</v>
      </c>
      <c r="C287">
        <v>1</v>
      </c>
      <c r="D287">
        <v>28</v>
      </c>
      <c r="E287" t="s">
        <v>91</v>
      </c>
      <c r="F287">
        <v>20</v>
      </c>
      <c r="K287" s="15" t="s">
        <v>195</v>
      </c>
      <c r="L287">
        <v>9</v>
      </c>
      <c r="M287">
        <v>1</v>
      </c>
    </row>
    <row r="288" spans="1:13">
      <c r="A288">
        <v>4</v>
      </c>
      <c r="B288">
        <v>7</v>
      </c>
      <c r="C288">
        <v>1</v>
      </c>
      <c r="D288">
        <v>29</v>
      </c>
      <c r="E288" t="s">
        <v>108</v>
      </c>
      <c r="F288">
        <v>15</v>
      </c>
      <c r="G288" s="12">
        <v>42686</v>
      </c>
      <c r="H288" s="13">
        <v>0</v>
      </c>
      <c r="I288" s="51">
        <v>42688</v>
      </c>
      <c r="J288" s="50">
        <v>0.47916666666666669</v>
      </c>
      <c r="K288" s="15">
        <f>DATEDIF(G288,I288,"D")*24+HOUR(J288) + MINUTE(J288) / 60</f>
        <v>59.5</v>
      </c>
      <c r="L288">
        <v>0</v>
      </c>
      <c r="M288">
        <v>0</v>
      </c>
    </row>
    <row r="289" spans="1:13">
      <c r="A289">
        <v>4</v>
      </c>
      <c r="B289">
        <v>7</v>
      </c>
      <c r="C289">
        <v>1</v>
      </c>
      <c r="D289">
        <v>29</v>
      </c>
      <c r="E289" t="s">
        <v>108</v>
      </c>
      <c r="F289">
        <v>15</v>
      </c>
      <c r="G289" s="12">
        <v>42686</v>
      </c>
      <c r="H289" s="13">
        <v>0</v>
      </c>
      <c r="I289" s="51">
        <v>42690</v>
      </c>
      <c r="J289" s="50">
        <v>0.47222222222222227</v>
      </c>
      <c r="K289" s="15">
        <f>DATEDIF(G289,I289,"D")*24+HOUR(J289) + MINUTE(J289) / 60</f>
        <v>107.33333333333333</v>
      </c>
      <c r="L289">
        <v>0</v>
      </c>
      <c r="M289">
        <v>0</v>
      </c>
    </row>
    <row r="290" spans="1:13">
      <c r="A290">
        <v>4</v>
      </c>
      <c r="B290">
        <v>7</v>
      </c>
      <c r="C290">
        <v>1</v>
      </c>
      <c r="D290">
        <v>29</v>
      </c>
      <c r="E290" t="s">
        <v>108</v>
      </c>
      <c r="F290">
        <v>15</v>
      </c>
      <c r="G290" s="12">
        <v>42686</v>
      </c>
      <c r="H290" s="13">
        <v>0</v>
      </c>
      <c r="I290" s="51">
        <v>42692</v>
      </c>
      <c r="J290" s="50">
        <v>0.40625</v>
      </c>
      <c r="K290" s="15">
        <f>DATEDIF(G290,I290,"D")*24+HOUR(J290) + MINUTE(J290) / 60</f>
        <v>153.75</v>
      </c>
      <c r="L290">
        <v>1</v>
      </c>
      <c r="M290">
        <v>0</v>
      </c>
    </row>
    <row r="291" spans="1:13">
      <c r="A291">
        <v>4</v>
      </c>
      <c r="B291">
        <v>7</v>
      </c>
      <c r="C291">
        <v>1</v>
      </c>
      <c r="D291">
        <v>29</v>
      </c>
      <c r="E291" t="s">
        <v>108</v>
      </c>
      <c r="F291">
        <v>15</v>
      </c>
      <c r="G291" s="12">
        <v>42686</v>
      </c>
      <c r="H291" s="13">
        <v>0</v>
      </c>
      <c r="I291" s="34">
        <v>42694</v>
      </c>
      <c r="J291" s="35">
        <v>0.4861111111111111</v>
      </c>
      <c r="K291" s="15">
        <f>DATEDIF(G291,I291,"D")*24+HOUR(J291) + MINUTE(J291) / 60</f>
        <v>203.66666666666666</v>
      </c>
      <c r="L291">
        <v>1</v>
      </c>
      <c r="M291">
        <v>0</v>
      </c>
    </row>
    <row r="292" spans="1:13">
      <c r="A292">
        <v>4</v>
      </c>
      <c r="B292">
        <v>7</v>
      </c>
      <c r="C292">
        <v>1</v>
      </c>
      <c r="D292">
        <v>29</v>
      </c>
      <c r="E292" t="s">
        <v>108</v>
      </c>
      <c r="F292">
        <v>15</v>
      </c>
      <c r="G292" s="12">
        <v>42686</v>
      </c>
      <c r="H292" s="13">
        <v>0</v>
      </c>
      <c r="I292" s="34">
        <v>42696</v>
      </c>
      <c r="J292" s="35">
        <v>0.54166666666666663</v>
      </c>
      <c r="K292" s="15">
        <f>DATEDIF(G292,I292,"D")*24+HOUR(J292) + MINUTE(J292) / 60</f>
        <v>253</v>
      </c>
      <c r="L292">
        <v>3</v>
      </c>
      <c r="M292">
        <v>0</v>
      </c>
    </row>
    <row r="293" spans="1:13">
      <c r="A293">
        <v>4</v>
      </c>
      <c r="B293">
        <v>7</v>
      </c>
      <c r="C293">
        <v>1</v>
      </c>
      <c r="D293">
        <v>29</v>
      </c>
      <c r="E293" t="s">
        <v>108</v>
      </c>
      <c r="F293">
        <v>15</v>
      </c>
      <c r="G293" s="12">
        <v>42686</v>
      </c>
      <c r="H293" s="13">
        <v>0</v>
      </c>
      <c r="I293" s="51">
        <v>42698</v>
      </c>
      <c r="J293" s="50">
        <v>0.44791666666666669</v>
      </c>
      <c r="K293" s="15">
        <f>DATEDIF(G293,I293,"D")*24+HOUR(J293) + MINUTE(J293) / 60</f>
        <v>298.75</v>
      </c>
      <c r="L293">
        <v>5</v>
      </c>
      <c r="M293">
        <v>0</v>
      </c>
    </row>
    <row r="294" spans="1:13">
      <c r="A294">
        <v>4</v>
      </c>
      <c r="B294">
        <v>7</v>
      </c>
      <c r="C294">
        <v>1</v>
      </c>
      <c r="D294">
        <v>29</v>
      </c>
      <c r="E294" t="s">
        <v>108</v>
      </c>
      <c r="F294">
        <v>15</v>
      </c>
      <c r="G294" s="12">
        <v>42686</v>
      </c>
      <c r="H294" s="13">
        <v>0</v>
      </c>
      <c r="I294" s="51">
        <v>42700</v>
      </c>
      <c r="J294" s="50">
        <v>0.36458333333333331</v>
      </c>
      <c r="K294" s="15">
        <f>DATEDIF(G294,I294,"D")*24+HOUR(J294) + MINUTE(J294) / 60</f>
        <v>344.75</v>
      </c>
      <c r="L294" s="15">
        <v>5</v>
      </c>
      <c r="M294" s="15">
        <v>0</v>
      </c>
    </row>
    <row r="295" spans="1:13">
      <c r="A295">
        <v>4</v>
      </c>
      <c r="B295">
        <v>7</v>
      </c>
      <c r="C295">
        <v>1</v>
      </c>
      <c r="D295">
        <v>29</v>
      </c>
      <c r="E295" t="s">
        <v>108</v>
      </c>
      <c r="F295">
        <v>15</v>
      </c>
      <c r="G295" s="12">
        <v>42686</v>
      </c>
      <c r="H295" s="13">
        <v>0</v>
      </c>
      <c r="I295" s="51">
        <v>42702</v>
      </c>
      <c r="J295" s="50">
        <v>0.5</v>
      </c>
      <c r="K295" s="15">
        <f>DATEDIF(G295,I295,"D")*24+HOUR(J295) + MINUTE(J295) / 60</f>
        <v>396</v>
      </c>
      <c r="L295" s="15">
        <v>6</v>
      </c>
      <c r="M295" s="15">
        <v>0</v>
      </c>
    </row>
    <row r="296" spans="1:13">
      <c r="A296">
        <v>4</v>
      </c>
      <c r="B296">
        <v>7</v>
      </c>
      <c r="C296">
        <v>1</v>
      </c>
      <c r="D296">
        <v>29</v>
      </c>
      <c r="E296" t="s">
        <v>108</v>
      </c>
      <c r="F296">
        <v>15</v>
      </c>
      <c r="G296" s="12">
        <v>42686</v>
      </c>
      <c r="H296" s="13">
        <v>0</v>
      </c>
      <c r="I296" s="51">
        <v>42704</v>
      </c>
      <c r="J296" s="50">
        <v>0.54166666666666663</v>
      </c>
      <c r="K296" s="15">
        <f>DATEDIF(G296,I296,"D")*24+HOUR(J296) + MINUTE(J296) / 60</f>
        <v>445</v>
      </c>
      <c r="L296">
        <v>5</v>
      </c>
      <c r="M296" s="15">
        <v>0</v>
      </c>
    </row>
    <row r="297" spans="1:13">
      <c r="A297">
        <v>4</v>
      </c>
      <c r="B297">
        <v>7</v>
      </c>
      <c r="C297">
        <v>1</v>
      </c>
      <c r="D297">
        <v>29</v>
      </c>
      <c r="E297" t="s">
        <v>108</v>
      </c>
      <c r="F297">
        <v>15</v>
      </c>
      <c r="G297" s="12">
        <v>42686</v>
      </c>
      <c r="H297" s="13">
        <v>0</v>
      </c>
      <c r="I297" s="51">
        <v>42706</v>
      </c>
      <c r="J297" s="52">
        <v>0.875</v>
      </c>
      <c r="K297" s="15">
        <f>DATEDIF(G297,I297,"D")*24+HOUR(J297) + MINUTE(J297) / 60</f>
        <v>501</v>
      </c>
      <c r="L297">
        <v>6</v>
      </c>
      <c r="M297">
        <v>1</v>
      </c>
    </row>
    <row r="298" spans="1:13">
      <c r="A298">
        <v>4</v>
      </c>
      <c r="B298">
        <v>7</v>
      </c>
      <c r="C298">
        <v>1</v>
      </c>
      <c r="D298">
        <v>29</v>
      </c>
      <c r="E298" t="s">
        <v>108</v>
      </c>
      <c r="F298">
        <v>15</v>
      </c>
      <c r="K298" s="15" t="s">
        <v>195</v>
      </c>
      <c r="L298">
        <v>8</v>
      </c>
      <c r="M298">
        <v>2</v>
      </c>
    </row>
    <row r="299" spans="1:13">
      <c r="A299">
        <v>4</v>
      </c>
      <c r="B299">
        <v>7</v>
      </c>
      <c r="C299">
        <v>1</v>
      </c>
      <c r="D299">
        <v>31</v>
      </c>
      <c r="E299" t="s">
        <v>73</v>
      </c>
      <c r="F299">
        <v>10</v>
      </c>
      <c r="G299" s="12">
        <v>42686</v>
      </c>
      <c r="H299" s="13">
        <v>0</v>
      </c>
      <c r="I299" s="51">
        <v>42688</v>
      </c>
      <c r="J299" s="50">
        <v>0.47916666666666669</v>
      </c>
      <c r="K299" s="15">
        <f>DATEDIF(G299,I299,"D")*24+HOUR(J299) + MINUTE(J299) / 60</f>
        <v>59.5</v>
      </c>
      <c r="L299" s="39" t="s">
        <v>199</v>
      </c>
      <c r="M299" s="39" t="s">
        <v>199</v>
      </c>
    </row>
    <row r="300" spans="1:13">
      <c r="A300">
        <v>4</v>
      </c>
      <c r="B300">
        <v>7</v>
      </c>
      <c r="C300">
        <v>1</v>
      </c>
      <c r="D300">
        <v>31</v>
      </c>
      <c r="E300" t="s">
        <v>73</v>
      </c>
      <c r="F300">
        <v>10</v>
      </c>
      <c r="G300" s="12">
        <v>42686</v>
      </c>
      <c r="H300" s="13">
        <v>0</v>
      </c>
      <c r="I300" s="51">
        <v>42690</v>
      </c>
      <c r="J300" s="50">
        <v>0.47222222222222227</v>
      </c>
      <c r="K300" s="15">
        <f>DATEDIF(G300,I300,"D")*24+HOUR(J300) + MINUTE(J300) / 60</f>
        <v>107.33333333333333</v>
      </c>
      <c r="L300" s="39" t="s">
        <v>199</v>
      </c>
      <c r="M300" s="39" t="s">
        <v>199</v>
      </c>
    </row>
    <row r="301" spans="1:13">
      <c r="A301">
        <v>4</v>
      </c>
      <c r="B301">
        <v>7</v>
      </c>
      <c r="C301">
        <v>1</v>
      </c>
      <c r="D301">
        <v>31</v>
      </c>
      <c r="E301" t="s">
        <v>73</v>
      </c>
      <c r="F301">
        <v>10</v>
      </c>
      <c r="G301" s="12">
        <v>42686</v>
      </c>
      <c r="H301" s="13">
        <v>0</v>
      </c>
      <c r="I301" s="51">
        <v>42692</v>
      </c>
      <c r="J301" s="50">
        <v>0.40625</v>
      </c>
      <c r="K301" s="15">
        <f>DATEDIF(G301,I301,"D")*24+HOUR(J301) + MINUTE(J301) / 60</f>
        <v>153.75</v>
      </c>
      <c r="L301" s="39" t="s">
        <v>199</v>
      </c>
      <c r="M301" s="39" t="s">
        <v>199</v>
      </c>
    </row>
    <row r="302" spans="1:13">
      <c r="A302">
        <v>4</v>
      </c>
      <c r="B302">
        <v>7</v>
      </c>
      <c r="C302">
        <v>1</v>
      </c>
      <c r="D302">
        <v>31</v>
      </c>
      <c r="E302" t="s">
        <v>73</v>
      </c>
      <c r="F302">
        <v>10</v>
      </c>
      <c r="G302" s="12">
        <v>42686</v>
      </c>
      <c r="H302" s="13">
        <v>0</v>
      </c>
      <c r="I302" s="34">
        <v>42694</v>
      </c>
      <c r="J302" s="35">
        <v>0.4861111111111111</v>
      </c>
      <c r="K302" s="15">
        <f>DATEDIF(G302,I302,"D")*24+HOUR(J302) + MINUTE(J302) / 60</f>
        <v>203.66666666666666</v>
      </c>
      <c r="L302" s="39" t="s">
        <v>199</v>
      </c>
      <c r="M302" s="39" t="s">
        <v>199</v>
      </c>
    </row>
    <row r="303" spans="1:13">
      <c r="A303">
        <v>4</v>
      </c>
      <c r="B303">
        <v>7</v>
      </c>
      <c r="C303">
        <v>1</v>
      </c>
      <c r="D303">
        <v>31</v>
      </c>
      <c r="E303" t="s">
        <v>73</v>
      </c>
      <c r="F303">
        <v>10</v>
      </c>
      <c r="G303" s="12">
        <v>42686</v>
      </c>
      <c r="H303" s="13">
        <v>0</v>
      </c>
      <c r="I303" s="34">
        <v>42696</v>
      </c>
      <c r="J303" s="35">
        <v>0.54166666666666663</v>
      </c>
      <c r="K303" s="15">
        <f>DATEDIF(G303,I303,"D")*24+HOUR(J303) + MINUTE(J303) / 60</f>
        <v>253</v>
      </c>
      <c r="L303" s="39" t="s">
        <v>199</v>
      </c>
      <c r="M303" s="39" t="s">
        <v>199</v>
      </c>
    </row>
    <row r="304" spans="1:13">
      <c r="A304">
        <v>4</v>
      </c>
      <c r="B304">
        <v>7</v>
      </c>
      <c r="C304">
        <v>1</v>
      </c>
      <c r="D304">
        <v>31</v>
      </c>
      <c r="E304" t="s">
        <v>73</v>
      </c>
      <c r="F304">
        <v>10</v>
      </c>
      <c r="G304" s="12">
        <v>42686</v>
      </c>
      <c r="H304" s="13">
        <v>0</v>
      </c>
      <c r="I304" s="51">
        <v>42698</v>
      </c>
      <c r="J304" s="50">
        <v>0.44791666666666669</v>
      </c>
      <c r="K304" s="15">
        <f>DATEDIF(G304,I304,"D")*24+HOUR(J304) + MINUTE(J304) / 60</f>
        <v>298.75</v>
      </c>
      <c r="L304" s="39" t="s">
        <v>199</v>
      </c>
      <c r="M304" s="39" t="s">
        <v>199</v>
      </c>
    </row>
    <row r="305" spans="1:13">
      <c r="A305">
        <v>4</v>
      </c>
      <c r="B305">
        <v>7</v>
      </c>
      <c r="C305">
        <v>1</v>
      </c>
      <c r="D305">
        <v>31</v>
      </c>
      <c r="E305" t="s">
        <v>73</v>
      </c>
      <c r="F305">
        <v>10</v>
      </c>
      <c r="G305" s="12">
        <v>42686</v>
      </c>
      <c r="H305" s="13">
        <v>0</v>
      </c>
      <c r="I305" s="51">
        <v>42700</v>
      </c>
      <c r="J305" s="50">
        <v>0.36458333333333331</v>
      </c>
      <c r="K305" s="15">
        <f>DATEDIF(G305,I305,"D")*24+HOUR(J305) + MINUTE(J305) / 60</f>
        <v>344.75</v>
      </c>
      <c r="L305" s="39" t="s">
        <v>199</v>
      </c>
      <c r="M305" s="39" t="s">
        <v>199</v>
      </c>
    </row>
    <row r="306" spans="1:13">
      <c r="A306">
        <v>4</v>
      </c>
      <c r="B306">
        <v>7</v>
      </c>
      <c r="C306">
        <v>1</v>
      </c>
      <c r="D306">
        <v>31</v>
      </c>
      <c r="E306" t="s">
        <v>73</v>
      </c>
      <c r="F306">
        <v>10</v>
      </c>
      <c r="G306" s="12">
        <v>42686</v>
      </c>
      <c r="H306" s="13">
        <v>0</v>
      </c>
      <c r="I306" s="51">
        <v>42702</v>
      </c>
      <c r="J306" s="50">
        <v>0.5</v>
      </c>
      <c r="K306" s="15">
        <f>DATEDIF(G306,I306,"D")*24+HOUR(J306) + MINUTE(J306) / 60</f>
        <v>396</v>
      </c>
      <c r="L306" s="39" t="s">
        <v>199</v>
      </c>
      <c r="M306" s="39" t="s">
        <v>199</v>
      </c>
    </row>
    <row r="307" spans="1:13">
      <c r="A307">
        <v>4</v>
      </c>
      <c r="B307">
        <v>7</v>
      </c>
      <c r="C307">
        <v>1</v>
      </c>
      <c r="D307">
        <v>31</v>
      </c>
      <c r="E307" t="s">
        <v>73</v>
      </c>
      <c r="F307">
        <v>10</v>
      </c>
      <c r="G307" s="12">
        <v>42686</v>
      </c>
      <c r="H307" s="13">
        <v>0</v>
      </c>
      <c r="I307" s="51">
        <v>42704</v>
      </c>
      <c r="J307" s="50">
        <v>0.54166666666666663</v>
      </c>
      <c r="K307" s="15">
        <f>DATEDIF(G307,I307,"D")*24+HOUR(J307) + MINUTE(J307) / 60</f>
        <v>445</v>
      </c>
      <c r="L307" s="39" t="s">
        <v>199</v>
      </c>
      <c r="M307" s="39" t="s">
        <v>199</v>
      </c>
    </row>
    <row r="308" spans="1:13">
      <c r="A308">
        <v>4</v>
      </c>
      <c r="B308">
        <v>7</v>
      </c>
      <c r="C308">
        <v>1</v>
      </c>
      <c r="D308">
        <v>31</v>
      </c>
      <c r="E308" t="s">
        <v>73</v>
      </c>
      <c r="F308">
        <v>10</v>
      </c>
      <c r="G308" s="12">
        <v>42686</v>
      </c>
      <c r="H308" s="13">
        <v>0</v>
      </c>
      <c r="I308" s="51">
        <v>42706</v>
      </c>
      <c r="J308" s="52">
        <v>0.94791666666666663</v>
      </c>
      <c r="K308" s="15">
        <f>DATEDIF(G308,I308,"D")*24+HOUR(J308) + MINUTE(J308) / 60</f>
        <v>502.75</v>
      </c>
      <c r="L308" s="39" t="s">
        <v>199</v>
      </c>
      <c r="M308" s="39" t="s">
        <v>199</v>
      </c>
    </row>
    <row r="309" spans="1:13">
      <c r="A309">
        <v>4</v>
      </c>
      <c r="B309">
        <v>7</v>
      </c>
      <c r="C309">
        <v>1</v>
      </c>
      <c r="D309">
        <v>31</v>
      </c>
      <c r="E309" t="s">
        <v>73</v>
      </c>
      <c r="F309">
        <v>10</v>
      </c>
      <c r="K309" s="15" t="s">
        <v>195</v>
      </c>
      <c r="L309" s="39" t="s">
        <v>199</v>
      </c>
      <c r="M309" s="39" t="s">
        <v>199</v>
      </c>
    </row>
    <row r="310" spans="1:13">
      <c r="A310">
        <v>4</v>
      </c>
      <c r="B310">
        <v>7</v>
      </c>
      <c r="C310">
        <v>1</v>
      </c>
      <c r="D310">
        <v>32</v>
      </c>
      <c r="E310" t="s">
        <v>78</v>
      </c>
      <c r="F310">
        <v>10</v>
      </c>
      <c r="G310" s="12">
        <v>42686</v>
      </c>
      <c r="H310" s="13">
        <v>0</v>
      </c>
      <c r="I310" s="51">
        <v>42688</v>
      </c>
      <c r="J310" s="50">
        <v>0.47916666666666669</v>
      </c>
      <c r="K310" s="15">
        <f>DATEDIF(G310,I310,"D")*24+HOUR(J310) + MINUTE(J310) / 60</f>
        <v>59.5</v>
      </c>
      <c r="L310">
        <v>0</v>
      </c>
      <c r="M310">
        <v>0</v>
      </c>
    </row>
    <row r="311" spans="1:13">
      <c r="A311">
        <v>4</v>
      </c>
      <c r="B311">
        <v>7</v>
      </c>
      <c r="C311">
        <v>1</v>
      </c>
      <c r="D311">
        <v>32</v>
      </c>
      <c r="E311" t="s">
        <v>78</v>
      </c>
      <c r="F311">
        <v>10</v>
      </c>
      <c r="G311" s="12">
        <v>42686</v>
      </c>
      <c r="H311" s="13">
        <v>0</v>
      </c>
      <c r="I311" s="51">
        <v>42690</v>
      </c>
      <c r="J311" s="50">
        <v>0.47222222222222227</v>
      </c>
      <c r="K311" s="15">
        <f>DATEDIF(G311,I311,"D")*24+HOUR(J311) + MINUTE(J311) / 60</f>
        <v>107.33333333333333</v>
      </c>
      <c r="L311">
        <v>0</v>
      </c>
      <c r="M311">
        <v>0</v>
      </c>
    </row>
    <row r="312" spans="1:13">
      <c r="A312">
        <v>4</v>
      </c>
      <c r="B312">
        <v>7</v>
      </c>
      <c r="C312">
        <v>1</v>
      </c>
      <c r="D312">
        <v>32</v>
      </c>
      <c r="E312" t="s">
        <v>78</v>
      </c>
      <c r="F312">
        <v>10</v>
      </c>
      <c r="G312" s="12">
        <v>42686</v>
      </c>
      <c r="H312" s="13">
        <v>0</v>
      </c>
      <c r="I312" s="51">
        <v>42692</v>
      </c>
      <c r="J312" s="50">
        <v>0.40625</v>
      </c>
      <c r="K312" s="15">
        <f>DATEDIF(G312,I312,"D")*24+HOUR(J312) + MINUTE(J312) / 60</f>
        <v>153.75</v>
      </c>
      <c r="L312">
        <v>0</v>
      </c>
      <c r="M312">
        <v>0</v>
      </c>
    </row>
    <row r="313" spans="1:13">
      <c r="A313">
        <v>4</v>
      </c>
      <c r="B313">
        <v>7</v>
      </c>
      <c r="C313">
        <v>1</v>
      </c>
      <c r="D313">
        <v>32</v>
      </c>
      <c r="E313" t="s">
        <v>78</v>
      </c>
      <c r="F313">
        <v>10</v>
      </c>
      <c r="G313" s="12">
        <v>42686</v>
      </c>
      <c r="H313" s="13">
        <v>0</v>
      </c>
      <c r="I313" s="34">
        <v>42694</v>
      </c>
      <c r="J313" s="35">
        <v>0.4861111111111111</v>
      </c>
      <c r="K313" s="15">
        <f>DATEDIF(G313,I313,"D")*24+HOUR(J313) + MINUTE(J313) / 60</f>
        <v>203.66666666666666</v>
      </c>
      <c r="L313">
        <v>0</v>
      </c>
      <c r="M313">
        <v>0</v>
      </c>
    </row>
    <row r="314" spans="1:13">
      <c r="A314">
        <v>4</v>
      </c>
      <c r="B314">
        <v>7</v>
      </c>
      <c r="C314">
        <v>1</v>
      </c>
      <c r="D314">
        <v>32</v>
      </c>
      <c r="E314" t="s">
        <v>78</v>
      </c>
      <c r="F314">
        <v>10</v>
      </c>
      <c r="G314" s="12">
        <v>42686</v>
      </c>
      <c r="H314" s="13">
        <v>0</v>
      </c>
      <c r="I314" s="34">
        <v>42696</v>
      </c>
      <c r="J314" s="35">
        <v>0.54166666666666663</v>
      </c>
      <c r="K314" s="15">
        <f>DATEDIF(G314,I314,"D")*24+HOUR(J314) + MINUTE(J314) / 60</f>
        <v>253</v>
      </c>
      <c r="L314">
        <v>0</v>
      </c>
      <c r="M314">
        <v>0</v>
      </c>
    </row>
    <row r="315" spans="1:13">
      <c r="A315">
        <v>4</v>
      </c>
      <c r="B315">
        <v>7</v>
      </c>
      <c r="C315">
        <v>1</v>
      </c>
      <c r="D315">
        <v>32</v>
      </c>
      <c r="E315" t="s">
        <v>78</v>
      </c>
      <c r="F315">
        <v>10</v>
      </c>
      <c r="G315" s="12">
        <v>42686</v>
      </c>
      <c r="H315" s="13">
        <v>0</v>
      </c>
      <c r="I315" s="51">
        <v>42698</v>
      </c>
      <c r="J315" s="50">
        <v>0.44791666666666669</v>
      </c>
      <c r="K315" s="15">
        <f>DATEDIF(G315,I315,"D")*24+HOUR(J315) + MINUTE(J315) / 60</f>
        <v>298.75</v>
      </c>
      <c r="L315">
        <v>1</v>
      </c>
      <c r="M315">
        <v>0</v>
      </c>
    </row>
    <row r="316" spans="1:13">
      <c r="A316">
        <v>4</v>
      </c>
      <c r="B316">
        <v>7</v>
      </c>
      <c r="C316">
        <v>1</v>
      </c>
      <c r="D316">
        <v>32</v>
      </c>
      <c r="E316" t="s">
        <v>78</v>
      </c>
      <c r="F316">
        <v>10</v>
      </c>
      <c r="G316" s="12">
        <v>42686</v>
      </c>
      <c r="H316" s="13">
        <v>0</v>
      </c>
      <c r="I316" s="51">
        <v>42700</v>
      </c>
      <c r="J316" s="50">
        <v>0.36458333333333331</v>
      </c>
      <c r="K316" s="15">
        <f>DATEDIF(G316,I316,"D")*24+HOUR(J316) + MINUTE(J316) / 60</f>
        <v>344.75</v>
      </c>
      <c r="L316" s="15">
        <v>1</v>
      </c>
      <c r="M316" s="15">
        <v>0</v>
      </c>
    </row>
    <row r="317" spans="1:13">
      <c r="A317">
        <v>4</v>
      </c>
      <c r="B317">
        <v>7</v>
      </c>
      <c r="C317">
        <v>1</v>
      </c>
      <c r="D317">
        <v>32</v>
      </c>
      <c r="E317" t="s">
        <v>78</v>
      </c>
      <c r="F317">
        <v>10</v>
      </c>
      <c r="G317" s="12">
        <v>42686</v>
      </c>
      <c r="H317" s="13">
        <v>0</v>
      </c>
      <c r="I317" s="51">
        <v>42702</v>
      </c>
      <c r="J317" s="50">
        <v>0.5</v>
      </c>
      <c r="K317" s="15">
        <f>DATEDIF(G317,I317,"D")*24+HOUR(J317) + MINUTE(J317) / 60</f>
        <v>396</v>
      </c>
      <c r="L317" s="15">
        <v>2</v>
      </c>
      <c r="M317" s="15">
        <v>0</v>
      </c>
    </row>
    <row r="318" spans="1:13">
      <c r="A318">
        <v>4</v>
      </c>
      <c r="B318">
        <v>7</v>
      </c>
      <c r="C318">
        <v>1</v>
      </c>
      <c r="D318">
        <v>32</v>
      </c>
      <c r="E318" t="s">
        <v>78</v>
      </c>
      <c r="F318">
        <v>10</v>
      </c>
      <c r="G318" s="12">
        <v>42686</v>
      </c>
      <c r="H318" s="13">
        <v>0</v>
      </c>
      <c r="I318" s="51">
        <v>42704</v>
      </c>
      <c r="J318" s="50">
        <v>0.54166666666666663</v>
      </c>
      <c r="K318" s="15">
        <f>DATEDIF(G318,I318,"D")*24+HOUR(J318) + MINUTE(J318) / 60</f>
        <v>445</v>
      </c>
      <c r="L318">
        <v>2</v>
      </c>
      <c r="M318" s="15">
        <v>0</v>
      </c>
    </row>
    <row r="319" spans="1:13">
      <c r="A319">
        <v>4</v>
      </c>
      <c r="B319">
        <v>7</v>
      </c>
      <c r="C319">
        <v>1</v>
      </c>
      <c r="D319">
        <v>32</v>
      </c>
      <c r="E319" t="s">
        <v>78</v>
      </c>
      <c r="F319">
        <v>10</v>
      </c>
      <c r="G319" s="12">
        <v>42686</v>
      </c>
      <c r="H319" s="13">
        <v>0</v>
      </c>
      <c r="I319" s="51">
        <v>42706</v>
      </c>
      <c r="J319" s="52">
        <v>0.94791666666666663</v>
      </c>
      <c r="K319" s="15">
        <f>DATEDIF(G319,I319,"D")*24+HOUR(J319) + MINUTE(J319) / 60</f>
        <v>502.75</v>
      </c>
      <c r="L319">
        <v>2</v>
      </c>
      <c r="M319" s="15">
        <v>0</v>
      </c>
    </row>
    <row r="320" spans="1:13">
      <c r="A320">
        <v>4</v>
      </c>
      <c r="B320">
        <v>7</v>
      </c>
      <c r="C320">
        <v>1</v>
      </c>
      <c r="D320">
        <v>32</v>
      </c>
      <c r="E320" t="s">
        <v>78</v>
      </c>
      <c r="F320">
        <v>10</v>
      </c>
      <c r="K320" s="15" t="s">
        <v>195</v>
      </c>
      <c r="L320">
        <v>8</v>
      </c>
      <c r="M320">
        <v>2</v>
      </c>
    </row>
    <row r="321" spans="1:13">
      <c r="A321">
        <v>4</v>
      </c>
      <c r="B321">
        <v>7</v>
      </c>
      <c r="C321">
        <v>1</v>
      </c>
      <c r="D321">
        <v>33</v>
      </c>
      <c r="E321" t="s">
        <v>66</v>
      </c>
      <c r="F321">
        <v>15</v>
      </c>
      <c r="G321" s="12">
        <v>42686</v>
      </c>
      <c r="H321" s="13">
        <v>0</v>
      </c>
      <c r="I321" s="51">
        <v>42688</v>
      </c>
      <c r="J321" s="50">
        <v>0.47916666666666669</v>
      </c>
      <c r="K321" s="15">
        <f>DATEDIF(G321,I321,"D")*24+HOUR(J321) + MINUTE(J321) / 60</f>
        <v>59.5</v>
      </c>
      <c r="L321">
        <v>0</v>
      </c>
      <c r="M321" s="15">
        <v>0</v>
      </c>
    </row>
    <row r="322" spans="1:13">
      <c r="A322">
        <v>4</v>
      </c>
      <c r="B322">
        <v>7</v>
      </c>
      <c r="C322">
        <v>1</v>
      </c>
      <c r="D322">
        <v>33</v>
      </c>
      <c r="E322" t="s">
        <v>66</v>
      </c>
      <c r="F322">
        <v>15</v>
      </c>
      <c r="G322" s="12">
        <v>42686</v>
      </c>
      <c r="H322" s="13">
        <v>0</v>
      </c>
      <c r="I322" s="51">
        <v>42690</v>
      </c>
      <c r="J322" s="50">
        <v>0.47222222222222227</v>
      </c>
      <c r="K322" s="15">
        <f>DATEDIF(G322,I322,"D")*24+HOUR(J322) + MINUTE(J322) / 60</f>
        <v>107.33333333333333</v>
      </c>
      <c r="L322">
        <v>0</v>
      </c>
      <c r="M322" s="15">
        <v>0</v>
      </c>
    </row>
    <row r="323" spans="1:13">
      <c r="A323">
        <v>4</v>
      </c>
      <c r="B323">
        <v>7</v>
      </c>
      <c r="C323">
        <v>1</v>
      </c>
      <c r="D323">
        <v>33</v>
      </c>
      <c r="E323" t="s">
        <v>66</v>
      </c>
      <c r="F323">
        <v>15</v>
      </c>
      <c r="G323" s="12">
        <v>42686</v>
      </c>
      <c r="H323" s="13">
        <v>0</v>
      </c>
      <c r="I323" s="51">
        <v>42692</v>
      </c>
      <c r="J323" s="50">
        <v>0.40625</v>
      </c>
      <c r="K323" s="15">
        <f>DATEDIF(G323,I323,"D")*24+HOUR(J323) + MINUTE(J323) / 60</f>
        <v>153.75</v>
      </c>
      <c r="L323">
        <v>0</v>
      </c>
      <c r="M323" s="15">
        <v>0</v>
      </c>
    </row>
    <row r="324" spans="1:13">
      <c r="A324">
        <v>4</v>
      </c>
      <c r="B324">
        <v>7</v>
      </c>
      <c r="C324">
        <v>1</v>
      </c>
      <c r="D324">
        <v>33</v>
      </c>
      <c r="E324" t="s">
        <v>66</v>
      </c>
      <c r="F324">
        <v>15</v>
      </c>
      <c r="G324" s="12">
        <v>42686</v>
      </c>
      <c r="H324" s="13">
        <v>0</v>
      </c>
      <c r="I324" s="34">
        <v>42694</v>
      </c>
      <c r="J324" s="35">
        <v>0.4861111111111111</v>
      </c>
      <c r="K324" s="15">
        <f>DATEDIF(G324,I324,"D")*24+HOUR(J324) + MINUTE(J324) / 60</f>
        <v>203.66666666666666</v>
      </c>
      <c r="L324">
        <v>0</v>
      </c>
      <c r="M324" s="15">
        <v>0</v>
      </c>
    </row>
    <row r="325" spans="1:13">
      <c r="A325">
        <v>4</v>
      </c>
      <c r="B325">
        <v>7</v>
      </c>
      <c r="C325">
        <v>1</v>
      </c>
      <c r="D325">
        <v>33</v>
      </c>
      <c r="E325" t="s">
        <v>66</v>
      </c>
      <c r="F325">
        <v>15</v>
      </c>
      <c r="G325" s="12">
        <v>42686</v>
      </c>
      <c r="H325" s="13">
        <v>0</v>
      </c>
      <c r="I325" s="34">
        <v>42696</v>
      </c>
      <c r="J325" s="35">
        <v>0.54166666666666663</v>
      </c>
      <c r="K325" s="15">
        <f>DATEDIF(G325,I325,"D")*24+HOUR(J325) + MINUTE(J325) / 60</f>
        <v>253</v>
      </c>
      <c r="L325">
        <v>0</v>
      </c>
      <c r="M325" s="15">
        <v>0</v>
      </c>
    </row>
    <row r="326" spans="1:13">
      <c r="A326">
        <v>4</v>
      </c>
      <c r="B326">
        <v>7</v>
      </c>
      <c r="C326">
        <v>1</v>
      </c>
      <c r="D326">
        <v>33</v>
      </c>
      <c r="E326" t="s">
        <v>66</v>
      </c>
      <c r="F326">
        <v>15</v>
      </c>
      <c r="G326" s="12">
        <v>42686</v>
      </c>
      <c r="H326" s="13">
        <v>0</v>
      </c>
      <c r="I326" s="51">
        <v>42698</v>
      </c>
      <c r="J326" s="50">
        <v>0.44791666666666669</v>
      </c>
      <c r="K326" s="15">
        <f>DATEDIF(G326,I326,"D")*24+HOUR(J326) + MINUTE(J326) / 60</f>
        <v>298.75</v>
      </c>
      <c r="L326">
        <v>1</v>
      </c>
      <c r="M326" s="15">
        <v>0</v>
      </c>
    </row>
    <row r="327" spans="1:13">
      <c r="A327">
        <v>4</v>
      </c>
      <c r="B327">
        <v>7</v>
      </c>
      <c r="C327">
        <v>1</v>
      </c>
      <c r="D327">
        <v>33</v>
      </c>
      <c r="E327" t="s">
        <v>66</v>
      </c>
      <c r="F327">
        <v>15</v>
      </c>
      <c r="G327" s="12">
        <v>42686</v>
      </c>
      <c r="H327" s="13">
        <v>0</v>
      </c>
      <c r="I327" s="51">
        <v>42700</v>
      </c>
      <c r="J327" s="50">
        <v>0.36458333333333331</v>
      </c>
      <c r="K327" s="15">
        <f>DATEDIF(G327,I327,"D")*24+HOUR(J327) + MINUTE(J327) / 60</f>
        <v>344.75</v>
      </c>
      <c r="L327" s="15">
        <v>2</v>
      </c>
      <c r="M327" s="15">
        <v>0</v>
      </c>
    </row>
    <row r="328" spans="1:13">
      <c r="A328">
        <v>4</v>
      </c>
      <c r="B328">
        <v>7</v>
      </c>
      <c r="C328">
        <v>1</v>
      </c>
      <c r="D328">
        <v>33</v>
      </c>
      <c r="E328" t="s">
        <v>66</v>
      </c>
      <c r="F328">
        <v>15</v>
      </c>
      <c r="G328" s="12">
        <v>42686</v>
      </c>
      <c r="H328" s="13">
        <v>0</v>
      </c>
      <c r="I328" s="51">
        <v>42702</v>
      </c>
      <c r="J328" s="50">
        <v>0.5</v>
      </c>
      <c r="K328" s="15">
        <f>DATEDIF(G328,I328,"D")*24+HOUR(J328) + MINUTE(J328) / 60</f>
        <v>396</v>
      </c>
      <c r="L328" s="15">
        <v>2</v>
      </c>
      <c r="M328" s="15">
        <v>0</v>
      </c>
    </row>
    <row r="329" spans="1:13">
      <c r="A329">
        <v>4</v>
      </c>
      <c r="B329">
        <v>7</v>
      </c>
      <c r="C329">
        <v>1</v>
      </c>
      <c r="D329">
        <v>33</v>
      </c>
      <c r="E329" t="s">
        <v>66</v>
      </c>
      <c r="F329">
        <v>15</v>
      </c>
      <c r="G329" s="12">
        <v>42686</v>
      </c>
      <c r="H329" s="13">
        <v>0</v>
      </c>
      <c r="I329" s="51">
        <v>42704</v>
      </c>
      <c r="J329" s="50">
        <v>0.54166666666666663</v>
      </c>
      <c r="K329" s="15">
        <f>DATEDIF(G329,I329,"D")*24+HOUR(J329) + MINUTE(J329) / 60</f>
        <v>445</v>
      </c>
      <c r="L329">
        <v>2</v>
      </c>
      <c r="M329" s="15">
        <v>0</v>
      </c>
    </row>
    <row r="330" spans="1:13">
      <c r="A330">
        <v>4</v>
      </c>
      <c r="B330">
        <v>7</v>
      </c>
      <c r="C330">
        <v>1</v>
      </c>
      <c r="D330">
        <v>33</v>
      </c>
      <c r="E330" t="s">
        <v>66</v>
      </c>
      <c r="F330">
        <v>15</v>
      </c>
      <c r="G330" s="12">
        <v>42686</v>
      </c>
      <c r="H330" s="13">
        <v>0</v>
      </c>
      <c r="I330" s="51">
        <v>42706</v>
      </c>
      <c r="J330" s="52">
        <v>0.875</v>
      </c>
      <c r="K330" s="15">
        <f>DATEDIF(G330,I330,"D")*24+HOUR(J330) + MINUTE(J330) / 60</f>
        <v>501</v>
      </c>
      <c r="L330">
        <v>3</v>
      </c>
      <c r="M330">
        <v>1</v>
      </c>
    </row>
    <row r="331" spans="1:13">
      <c r="A331">
        <v>4</v>
      </c>
      <c r="B331">
        <v>7</v>
      </c>
      <c r="C331">
        <v>1</v>
      </c>
      <c r="D331">
        <v>33</v>
      </c>
      <c r="E331" t="s">
        <v>66</v>
      </c>
      <c r="F331">
        <v>15</v>
      </c>
      <c r="K331" s="15" t="s">
        <v>195</v>
      </c>
      <c r="L331">
        <v>6</v>
      </c>
      <c r="M331">
        <v>4</v>
      </c>
    </row>
    <row r="332" spans="1:13">
      <c r="A332">
        <v>4</v>
      </c>
      <c r="B332">
        <v>7</v>
      </c>
      <c r="C332">
        <v>1</v>
      </c>
      <c r="D332">
        <v>34</v>
      </c>
      <c r="E332" t="s">
        <v>17</v>
      </c>
      <c r="F332">
        <v>10</v>
      </c>
      <c r="G332" s="12">
        <v>42686</v>
      </c>
      <c r="H332" s="13">
        <v>0</v>
      </c>
      <c r="I332" s="51">
        <v>42688</v>
      </c>
      <c r="J332" s="50">
        <v>0.47916666666666669</v>
      </c>
      <c r="K332" s="15">
        <f>DATEDIF(G332,I332,"D")*24+HOUR(J332) + MINUTE(J332) / 60</f>
        <v>59.5</v>
      </c>
      <c r="L332">
        <v>0</v>
      </c>
      <c r="M332">
        <v>0</v>
      </c>
    </row>
    <row r="333" spans="1:13">
      <c r="A333">
        <v>4</v>
      </c>
      <c r="B333">
        <v>7</v>
      </c>
      <c r="C333">
        <v>1</v>
      </c>
      <c r="D333">
        <v>34</v>
      </c>
      <c r="E333" t="s">
        <v>17</v>
      </c>
      <c r="F333">
        <v>10</v>
      </c>
      <c r="G333" s="12">
        <v>42686</v>
      </c>
      <c r="H333" s="13">
        <v>0</v>
      </c>
      <c r="I333" s="51">
        <v>42690</v>
      </c>
      <c r="J333" s="50">
        <v>0.47222222222222227</v>
      </c>
      <c r="K333" s="15">
        <f>DATEDIF(G333,I333,"D")*24+HOUR(J333) + MINUTE(J333) / 60</f>
        <v>107.33333333333333</v>
      </c>
      <c r="L333">
        <v>1</v>
      </c>
      <c r="M333">
        <v>0</v>
      </c>
    </row>
    <row r="334" spans="1:13">
      <c r="A334">
        <v>4</v>
      </c>
      <c r="B334">
        <v>7</v>
      </c>
      <c r="C334">
        <v>1</v>
      </c>
      <c r="D334">
        <v>34</v>
      </c>
      <c r="E334" t="s">
        <v>17</v>
      </c>
      <c r="F334">
        <v>10</v>
      </c>
      <c r="G334" s="12">
        <v>42686</v>
      </c>
      <c r="H334" s="13">
        <v>0</v>
      </c>
      <c r="I334" s="51">
        <v>42692</v>
      </c>
      <c r="J334" s="50">
        <v>0.40625</v>
      </c>
      <c r="K334" s="15">
        <f>DATEDIF(G334,I334,"D")*24+HOUR(J334) + MINUTE(J334) / 60</f>
        <v>153.75</v>
      </c>
      <c r="L334">
        <v>2</v>
      </c>
      <c r="M334">
        <v>0</v>
      </c>
    </row>
    <row r="335" spans="1:13">
      <c r="A335">
        <v>4</v>
      </c>
      <c r="B335">
        <v>7</v>
      </c>
      <c r="C335">
        <v>1</v>
      </c>
      <c r="D335">
        <v>34</v>
      </c>
      <c r="E335" t="s">
        <v>17</v>
      </c>
      <c r="F335">
        <v>10</v>
      </c>
      <c r="G335" s="12">
        <v>42686</v>
      </c>
      <c r="H335" s="13">
        <v>0</v>
      </c>
      <c r="I335" s="34">
        <v>42694</v>
      </c>
      <c r="J335" s="35">
        <v>0.4861111111111111</v>
      </c>
      <c r="K335" s="15">
        <f>DATEDIF(G335,I335,"D")*24+HOUR(J335) + MINUTE(J335) / 60</f>
        <v>203.66666666666666</v>
      </c>
      <c r="L335">
        <v>2</v>
      </c>
      <c r="M335">
        <v>0</v>
      </c>
    </row>
    <row r="336" spans="1:13">
      <c r="A336">
        <v>4</v>
      </c>
      <c r="B336">
        <v>7</v>
      </c>
      <c r="C336">
        <v>1</v>
      </c>
      <c r="D336">
        <v>34</v>
      </c>
      <c r="E336" t="s">
        <v>17</v>
      </c>
      <c r="F336">
        <v>10</v>
      </c>
      <c r="G336" s="12">
        <v>42686</v>
      </c>
      <c r="H336" s="13">
        <v>0</v>
      </c>
      <c r="I336" s="34">
        <v>42696</v>
      </c>
      <c r="J336" s="35">
        <v>0.54166666666666663</v>
      </c>
      <c r="K336" s="15">
        <f>DATEDIF(G336,I336,"D")*24+HOUR(J336) + MINUTE(J336) / 60</f>
        <v>253</v>
      </c>
      <c r="L336">
        <v>2</v>
      </c>
      <c r="M336">
        <v>0</v>
      </c>
    </row>
    <row r="337" spans="1:13">
      <c r="A337">
        <v>4</v>
      </c>
      <c r="B337">
        <v>7</v>
      </c>
      <c r="C337">
        <v>1</v>
      </c>
      <c r="D337">
        <v>34</v>
      </c>
      <c r="E337" t="s">
        <v>17</v>
      </c>
      <c r="F337">
        <v>10</v>
      </c>
      <c r="G337" s="12">
        <v>42686</v>
      </c>
      <c r="H337" s="13">
        <v>0</v>
      </c>
      <c r="I337" s="51">
        <v>42698</v>
      </c>
      <c r="J337" s="50">
        <v>0.44791666666666669</v>
      </c>
      <c r="K337" s="15">
        <f>DATEDIF(G337,I337,"D")*24+HOUR(J337) + MINUTE(J337) / 60</f>
        <v>298.75</v>
      </c>
      <c r="L337">
        <v>5</v>
      </c>
      <c r="M337">
        <v>0</v>
      </c>
    </row>
    <row r="338" spans="1:13">
      <c r="A338">
        <v>4</v>
      </c>
      <c r="B338">
        <v>7</v>
      </c>
      <c r="C338">
        <v>1</v>
      </c>
      <c r="D338">
        <v>34</v>
      </c>
      <c r="E338" t="s">
        <v>17</v>
      </c>
      <c r="F338">
        <v>10</v>
      </c>
      <c r="G338" s="12">
        <v>42686</v>
      </c>
      <c r="H338" s="13">
        <v>0</v>
      </c>
      <c r="I338" s="51">
        <v>42700</v>
      </c>
      <c r="J338" s="50">
        <v>0.36458333333333331</v>
      </c>
      <c r="K338" s="15">
        <f>DATEDIF(G338,I338,"D")*24+HOUR(J338) + MINUTE(J338) / 60</f>
        <v>344.75</v>
      </c>
      <c r="L338" s="15">
        <v>7</v>
      </c>
      <c r="M338" s="15">
        <v>0</v>
      </c>
    </row>
    <row r="339" spans="1:13">
      <c r="A339">
        <v>4</v>
      </c>
      <c r="B339">
        <v>7</v>
      </c>
      <c r="C339">
        <v>1</v>
      </c>
      <c r="D339">
        <v>34</v>
      </c>
      <c r="E339" t="s">
        <v>17</v>
      </c>
      <c r="F339">
        <v>10</v>
      </c>
      <c r="G339" s="12">
        <v>42686</v>
      </c>
      <c r="H339" s="13">
        <v>0</v>
      </c>
      <c r="I339" s="51">
        <v>42702</v>
      </c>
      <c r="J339" s="50">
        <v>0.5</v>
      </c>
      <c r="K339" s="15">
        <f>DATEDIF(G339,I339,"D")*24+HOUR(J339) + MINUTE(J339) / 60</f>
        <v>396</v>
      </c>
      <c r="L339" s="15">
        <v>7</v>
      </c>
      <c r="M339" s="15">
        <v>0</v>
      </c>
    </row>
    <row r="340" spans="1:13">
      <c r="A340">
        <v>4</v>
      </c>
      <c r="B340">
        <v>7</v>
      </c>
      <c r="C340">
        <v>1</v>
      </c>
      <c r="D340">
        <v>34</v>
      </c>
      <c r="E340" t="s">
        <v>17</v>
      </c>
      <c r="F340">
        <v>10</v>
      </c>
      <c r="G340" s="12">
        <v>42686</v>
      </c>
      <c r="H340" s="13">
        <v>0</v>
      </c>
      <c r="I340" s="51">
        <v>42704</v>
      </c>
      <c r="J340" s="50">
        <v>0.54166666666666663</v>
      </c>
      <c r="K340" s="15">
        <f>DATEDIF(G340,I340,"D")*24+HOUR(J340) + MINUTE(J340) / 60</f>
        <v>445</v>
      </c>
      <c r="L340">
        <v>7</v>
      </c>
      <c r="M340" s="15">
        <v>0</v>
      </c>
    </row>
    <row r="341" spans="1:13">
      <c r="A341">
        <v>4</v>
      </c>
      <c r="B341">
        <v>7</v>
      </c>
      <c r="C341">
        <v>1</v>
      </c>
      <c r="D341">
        <v>34</v>
      </c>
      <c r="E341" t="s">
        <v>17</v>
      </c>
      <c r="F341">
        <v>10</v>
      </c>
      <c r="G341" s="12">
        <v>42686</v>
      </c>
      <c r="H341" s="13">
        <v>0</v>
      </c>
      <c r="I341" s="51">
        <v>42706</v>
      </c>
      <c r="J341" s="52">
        <v>0.94791666666666663</v>
      </c>
      <c r="K341" s="15">
        <f>DATEDIF(G341,I341,"D")*24+HOUR(J341) + MINUTE(J341) / 60</f>
        <v>502.75</v>
      </c>
      <c r="L341">
        <v>8</v>
      </c>
      <c r="M341" s="15">
        <v>0</v>
      </c>
    </row>
    <row r="342" spans="1:13">
      <c r="A342">
        <v>4</v>
      </c>
      <c r="B342">
        <v>7</v>
      </c>
      <c r="C342">
        <v>1</v>
      </c>
      <c r="D342">
        <v>34</v>
      </c>
      <c r="E342" t="s">
        <v>17</v>
      </c>
      <c r="F342">
        <v>10</v>
      </c>
      <c r="K342" s="15" t="s">
        <v>195</v>
      </c>
      <c r="L342">
        <v>9</v>
      </c>
      <c r="M342">
        <v>1</v>
      </c>
    </row>
    <row r="343" spans="1:13">
      <c r="A343">
        <v>4</v>
      </c>
      <c r="B343">
        <v>7</v>
      </c>
      <c r="C343">
        <v>1</v>
      </c>
      <c r="D343">
        <v>35</v>
      </c>
      <c r="E343" t="s">
        <v>121</v>
      </c>
      <c r="F343">
        <v>15</v>
      </c>
      <c r="G343" s="12">
        <v>42686</v>
      </c>
      <c r="H343" s="13">
        <v>0</v>
      </c>
      <c r="I343" s="51">
        <v>42688</v>
      </c>
      <c r="J343" s="50">
        <v>0.47916666666666669</v>
      </c>
      <c r="K343" s="15">
        <f>DATEDIF(G343,I343,"D")*24+HOUR(J343) + MINUTE(J343) / 60</f>
        <v>59.5</v>
      </c>
      <c r="L343">
        <v>0</v>
      </c>
      <c r="M343" s="15">
        <v>0</v>
      </c>
    </row>
    <row r="344" spans="1:13">
      <c r="A344">
        <v>4</v>
      </c>
      <c r="B344">
        <v>7</v>
      </c>
      <c r="C344">
        <v>1</v>
      </c>
      <c r="D344">
        <v>35</v>
      </c>
      <c r="E344" t="s">
        <v>121</v>
      </c>
      <c r="F344">
        <v>15</v>
      </c>
      <c r="G344" s="12">
        <v>42686</v>
      </c>
      <c r="H344" s="13">
        <v>0</v>
      </c>
      <c r="I344" s="51">
        <v>42690</v>
      </c>
      <c r="J344" s="50">
        <v>0.47222222222222227</v>
      </c>
      <c r="K344" s="15">
        <f>DATEDIF(G344,I344,"D")*24+HOUR(J344) + MINUTE(J344) / 60</f>
        <v>107.33333333333333</v>
      </c>
      <c r="L344">
        <v>2</v>
      </c>
      <c r="M344" s="15">
        <v>0</v>
      </c>
    </row>
    <row r="345" spans="1:13">
      <c r="A345">
        <v>4</v>
      </c>
      <c r="B345">
        <v>7</v>
      </c>
      <c r="C345">
        <v>1</v>
      </c>
      <c r="D345">
        <v>35</v>
      </c>
      <c r="E345" t="s">
        <v>121</v>
      </c>
      <c r="F345">
        <v>15</v>
      </c>
      <c r="G345" s="12">
        <v>42686</v>
      </c>
      <c r="H345" s="13">
        <v>0</v>
      </c>
      <c r="I345" s="51">
        <v>42692</v>
      </c>
      <c r="J345" s="50">
        <v>0.40625</v>
      </c>
      <c r="K345" s="15">
        <f>DATEDIF(G345,I345,"D")*24+HOUR(J345) + MINUTE(J345) / 60</f>
        <v>153.75</v>
      </c>
      <c r="L345">
        <v>2</v>
      </c>
      <c r="M345">
        <v>3</v>
      </c>
    </row>
    <row r="346" spans="1:13">
      <c r="A346">
        <v>4</v>
      </c>
      <c r="B346">
        <v>7</v>
      </c>
      <c r="C346">
        <v>1</v>
      </c>
      <c r="D346">
        <v>35</v>
      </c>
      <c r="E346" t="s">
        <v>121</v>
      </c>
      <c r="F346">
        <v>15</v>
      </c>
      <c r="G346" s="12">
        <v>42686</v>
      </c>
      <c r="H346" s="13">
        <v>0</v>
      </c>
      <c r="I346" s="34">
        <v>42694</v>
      </c>
      <c r="J346" s="35">
        <v>0.4861111111111111</v>
      </c>
      <c r="K346" s="15">
        <f>DATEDIF(G346,I346,"D")*24+HOUR(J346) + MINUTE(J346) / 60</f>
        <v>203.66666666666666</v>
      </c>
      <c r="L346">
        <v>2</v>
      </c>
      <c r="M346">
        <v>3</v>
      </c>
    </row>
    <row r="347" spans="1:13">
      <c r="A347">
        <v>4</v>
      </c>
      <c r="B347">
        <v>7</v>
      </c>
      <c r="C347">
        <v>1</v>
      </c>
      <c r="D347">
        <v>35</v>
      </c>
      <c r="E347" t="s">
        <v>121</v>
      </c>
      <c r="F347">
        <v>15</v>
      </c>
      <c r="G347" s="12">
        <v>42686</v>
      </c>
      <c r="H347" s="13">
        <v>0</v>
      </c>
      <c r="I347" s="34">
        <v>42696</v>
      </c>
      <c r="J347" s="35">
        <v>0.54166666666666663</v>
      </c>
      <c r="K347" s="15">
        <f>DATEDIF(G347,I347,"D")*24+HOUR(J347) + MINUTE(J347) / 60</f>
        <v>253</v>
      </c>
      <c r="L347">
        <v>2</v>
      </c>
      <c r="M347">
        <v>5</v>
      </c>
    </row>
    <row r="348" spans="1:13">
      <c r="A348">
        <v>4</v>
      </c>
      <c r="B348">
        <v>7</v>
      </c>
      <c r="C348">
        <v>1</v>
      </c>
      <c r="D348">
        <v>35</v>
      </c>
      <c r="E348" t="s">
        <v>121</v>
      </c>
      <c r="F348">
        <v>15</v>
      </c>
      <c r="G348" s="12">
        <v>42686</v>
      </c>
      <c r="H348" s="13">
        <v>0</v>
      </c>
      <c r="I348" s="51">
        <v>42698</v>
      </c>
      <c r="J348" s="50">
        <v>0.44791666666666669</v>
      </c>
      <c r="K348" s="15">
        <f>DATEDIF(G348,I348,"D")*24+HOUR(J348) + MINUTE(J348) / 60</f>
        <v>298.75</v>
      </c>
      <c r="L348">
        <v>4</v>
      </c>
      <c r="M348">
        <v>6</v>
      </c>
    </row>
    <row r="349" spans="1:13">
      <c r="A349">
        <v>4</v>
      </c>
      <c r="B349">
        <v>7</v>
      </c>
      <c r="C349">
        <v>1</v>
      </c>
      <c r="D349">
        <v>35</v>
      </c>
      <c r="E349" t="s">
        <v>121</v>
      </c>
      <c r="F349">
        <v>15</v>
      </c>
      <c r="G349" s="12">
        <v>42686</v>
      </c>
      <c r="H349" s="13">
        <v>0</v>
      </c>
      <c r="I349" s="51">
        <v>42700</v>
      </c>
      <c r="J349" s="50">
        <v>0.36458333333333331</v>
      </c>
      <c r="K349" s="15">
        <f>DATEDIF(G349,I349,"D")*24+HOUR(J349) + MINUTE(J349) / 60</f>
        <v>344.75</v>
      </c>
      <c r="L349" s="15">
        <v>4</v>
      </c>
      <c r="M349" s="15">
        <v>6</v>
      </c>
    </row>
    <row r="350" spans="1:13">
      <c r="A350">
        <v>4</v>
      </c>
      <c r="B350">
        <v>7</v>
      </c>
      <c r="C350">
        <v>1</v>
      </c>
      <c r="D350">
        <v>35</v>
      </c>
      <c r="E350" t="s">
        <v>121</v>
      </c>
      <c r="F350">
        <v>15</v>
      </c>
      <c r="G350" s="12">
        <v>42686</v>
      </c>
      <c r="H350" s="13">
        <v>0</v>
      </c>
      <c r="I350" s="51">
        <v>42702</v>
      </c>
      <c r="J350" s="50">
        <v>0.5</v>
      </c>
      <c r="K350" s="15">
        <f>DATEDIF(G350,I350,"D")*24+HOUR(J350) + MINUTE(J350) / 60</f>
        <v>396</v>
      </c>
      <c r="L350" s="15">
        <v>4</v>
      </c>
      <c r="M350">
        <v>6</v>
      </c>
    </row>
    <row r="351" spans="1:13">
      <c r="A351">
        <v>4</v>
      </c>
      <c r="B351">
        <v>7</v>
      </c>
      <c r="C351">
        <v>1</v>
      </c>
      <c r="D351">
        <v>35</v>
      </c>
      <c r="E351" t="s">
        <v>121</v>
      </c>
      <c r="F351">
        <v>15</v>
      </c>
      <c r="G351" s="12">
        <v>42686</v>
      </c>
      <c r="H351" s="13">
        <v>0</v>
      </c>
      <c r="I351" s="51">
        <v>42704</v>
      </c>
      <c r="J351" s="50">
        <v>0.54166666666666663</v>
      </c>
      <c r="K351" s="15">
        <f>DATEDIF(G351,I351,"D")*24+HOUR(J351) + MINUTE(J351) / 60</f>
        <v>445</v>
      </c>
      <c r="L351">
        <v>4</v>
      </c>
      <c r="M351">
        <v>6</v>
      </c>
    </row>
    <row r="352" spans="1:13">
      <c r="A352">
        <v>4</v>
      </c>
      <c r="B352">
        <v>7</v>
      </c>
      <c r="C352">
        <v>1</v>
      </c>
      <c r="D352">
        <v>35</v>
      </c>
      <c r="E352" t="s">
        <v>121</v>
      </c>
      <c r="F352">
        <v>15</v>
      </c>
      <c r="G352" s="12">
        <v>42686</v>
      </c>
      <c r="H352" s="13">
        <v>0</v>
      </c>
      <c r="I352" s="51">
        <v>42706</v>
      </c>
      <c r="J352" s="52">
        <v>0.94791666666666663</v>
      </c>
      <c r="K352" s="15">
        <f>DATEDIF(G352,I352,"D")*24+HOUR(J352) + MINUTE(J352) / 60</f>
        <v>502.75</v>
      </c>
      <c r="L352">
        <v>4</v>
      </c>
      <c r="M352">
        <v>6</v>
      </c>
    </row>
    <row r="353" spans="1:13">
      <c r="A353">
        <v>4</v>
      </c>
      <c r="B353">
        <v>7</v>
      </c>
      <c r="C353">
        <v>1</v>
      </c>
      <c r="D353">
        <v>35</v>
      </c>
      <c r="E353" t="s">
        <v>121</v>
      </c>
      <c r="F353">
        <v>15</v>
      </c>
      <c r="K353" s="15" t="s">
        <v>195</v>
      </c>
      <c r="L353">
        <v>4</v>
      </c>
      <c r="M353">
        <v>6</v>
      </c>
    </row>
    <row r="354" spans="1:13">
      <c r="A354">
        <v>4</v>
      </c>
      <c r="B354">
        <v>7</v>
      </c>
      <c r="C354">
        <v>1</v>
      </c>
      <c r="D354">
        <v>36</v>
      </c>
      <c r="E354" t="s">
        <v>118</v>
      </c>
      <c r="F354">
        <v>15</v>
      </c>
      <c r="G354" s="12">
        <v>42686</v>
      </c>
      <c r="H354" s="13">
        <v>0</v>
      </c>
      <c r="I354" s="51">
        <v>42688</v>
      </c>
      <c r="J354" s="50">
        <v>0.47916666666666669</v>
      </c>
      <c r="K354" s="15">
        <f>DATEDIF(G354,I354,"D")*24+HOUR(J354) + MINUTE(J354) / 60</f>
        <v>59.5</v>
      </c>
      <c r="L354">
        <v>0</v>
      </c>
      <c r="M354">
        <v>0</v>
      </c>
    </row>
    <row r="355" spans="1:13">
      <c r="A355">
        <v>4</v>
      </c>
      <c r="B355">
        <v>7</v>
      </c>
      <c r="C355">
        <v>1</v>
      </c>
      <c r="D355">
        <v>36</v>
      </c>
      <c r="E355" t="s">
        <v>118</v>
      </c>
      <c r="F355">
        <v>15</v>
      </c>
      <c r="G355" s="12">
        <v>42686</v>
      </c>
      <c r="H355" s="13">
        <v>0</v>
      </c>
      <c r="I355" s="51">
        <v>42690</v>
      </c>
      <c r="J355" s="50">
        <v>0.47222222222222227</v>
      </c>
      <c r="K355" s="15">
        <f>DATEDIF(G355,I355,"D")*24+HOUR(J355) + MINUTE(J355) / 60</f>
        <v>107.33333333333333</v>
      </c>
      <c r="L355">
        <v>1</v>
      </c>
      <c r="M355">
        <v>0</v>
      </c>
    </row>
    <row r="356" spans="1:13">
      <c r="A356">
        <v>4</v>
      </c>
      <c r="B356">
        <v>7</v>
      </c>
      <c r="C356">
        <v>1</v>
      </c>
      <c r="D356">
        <v>36</v>
      </c>
      <c r="E356" t="s">
        <v>118</v>
      </c>
      <c r="F356">
        <v>15</v>
      </c>
      <c r="G356" s="12">
        <v>42686</v>
      </c>
      <c r="H356" s="13">
        <v>0</v>
      </c>
      <c r="I356" s="51">
        <v>42692</v>
      </c>
      <c r="J356" s="50">
        <v>0.40625</v>
      </c>
      <c r="K356" s="15">
        <f>DATEDIF(G356,I356,"D")*24+HOUR(J356) + MINUTE(J356) / 60</f>
        <v>153.75</v>
      </c>
      <c r="L356">
        <v>1</v>
      </c>
      <c r="M356">
        <v>0</v>
      </c>
    </row>
    <row r="357" spans="1:13">
      <c r="A357">
        <v>4</v>
      </c>
      <c r="B357">
        <v>7</v>
      </c>
      <c r="C357">
        <v>1</v>
      </c>
      <c r="D357">
        <v>36</v>
      </c>
      <c r="E357" t="s">
        <v>118</v>
      </c>
      <c r="F357">
        <v>15</v>
      </c>
      <c r="G357" s="12">
        <v>42686</v>
      </c>
      <c r="H357" s="13">
        <v>0</v>
      </c>
      <c r="I357" s="34">
        <v>42694</v>
      </c>
      <c r="J357" s="35">
        <v>0.4861111111111111</v>
      </c>
      <c r="K357" s="15">
        <f>DATEDIF(G357,I357,"D")*24+HOUR(J357) + MINUTE(J357) / 60</f>
        <v>203.66666666666666</v>
      </c>
      <c r="L357">
        <v>1</v>
      </c>
      <c r="M357">
        <v>2</v>
      </c>
    </row>
    <row r="358" spans="1:13">
      <c r="A358">
        <v>4</v>
      </c>
      <c r="B358">
        <v>7</v>
      </c>
      <c r="C358">
        <v>1</v>
      </c>
      <c r="D358">
        <v>36</v>
      </c>
      <c r="E358" t="s">
        <v>118</v>
      </c>
      <c r="F358">
        <v>15</v>
      </c>
      <c r="G358" s="12">
        <v>42686</v>
      </c>
      <c r="H358" s="13">
        <v>0</v>
      </c>
      <c r="I358" s="34">
        <v>42696</v>
      </c>
      <c r="J358" s="35">
        <v>0.54166666666666663</v>
      </c>
      <c r="K358" s="15">
        <f>DATEDIF(G358,I358,"D")*24+HOUR(J358) + MINUTE(J358) / 60</f>
        <v>253</v>
      </c>
      <c r="L358">
        <v>1</v>
      </c>
      <c r="M358">
        <v>2</v>
      </c>
    </row>
    <row r="359" spans="1:13">
      <c r="A359">
        <v>4</v>
      </c>
      <c r="B359">
        <v>7</v>
      </c>
      <c r="C359">
        <v>1</v>
      </c>
      <c r="D359">
        <v>36</v>
      </c>
      <c r="E359" t="s">
        <v>118</v>
      </c>
      <c r="F359">
        <v>15</v>
      </c>
      <c r="G359" s="12">
        <v>42686</v>
      </c>
      <c r="H359" s="13">
        <v>0</v>
      </c>
      <c r="I359" s="51">
        <v>42698</v>
      </c>
      <c r="J359" s="50">
        <v>0.44791666666666669</v>
      </c>
      <c r="K359" s="15">
        <f>DATEDIF(G359,I359,"D")*24+HOUR(J359) + MINUTE(J359) / 60</f>
        <v>298.75</v>
      </c>
      <c r="L359">
        <v>1</v>
      </c>
      <c r="M359">
        <v>2</v>
      </c>
    </row>
    <row r="360" spans="1:13">
      <c r="A360">
        <v>4</v>
      </c>
      <c r="B360">
        <v>7</v>
      </c>
      <c r="C360">
        <v>1</v>
      </c>
      <c r="D360">
        <v>36</v>
      </c>
      <c r="E360" t="s">
        <v>118</v>
      </c>
      <c r="F360">
        <v>15</v>
      </c>
      <c r="G360" s="12">
        <v>42686</v>
      </c>
      <c r="H360" s="13">
        <v>0</v>
      </c>
      <c r="I360" s="51">
        <v>42700</v>
      </c>
      <c r="J360" s="50">
        <v>0.36458333333333331</v>
      </c>
      <c r="K360" s="15">
        <f>DATEDIF(G360,I360,"D")*24+HOUR(J360) + MINUTE(J360) / 60</f>
        <v>344.75</v>
      </c>
      <c r="L360" s="15">
        <v>1</v>
      </c>
      <c r="M360" s="15">
        <v>2</v>
      </c>
    </row>
    <row r="361" spans="1:13">
      <c r="A361">
        <v>4</v>
      </c>
      <c r="B361">
        <v>7</v>
      </c>
      <c r="C361">
        <v>1</v>
      </c>
      <c r="D361">
        <v>36</v>
      </c>
      <c r="E361" t="s">
        <v>118</v>
      </c>
      <c r="F361">
        <v>15</v>
      </c>
      <c r="G361" s="12">
        <v>42686</v>
      </c>
      <c r="H361" s="13">
        <v>0</v>
      </c>
      <c r="I361" s="51">
        <v>42702</v>
      </c>
      <c r="J361" s="50">
        <v>0.5</v>
      </c>
      <c r="K361" s="15">
        <f>DATEDIF(G361,I361,"D")*24+HOUR(J361) + MINUTE(J361) / 60</f>
        <v>396</v>
      </c>
      <c r="L361" s="15">
        <v>1</v>
      </c>
      <c r="M361">
        <v>3</v>
      </c>
    </row>
    <row r="362" spans="1:13">
      <c r="A362">
        <v>4</v>
      </c>
      <c r="B362">
        <v>7</v>
      </c>
      <c r="C362">
        <v>1</v>
      </c>
      <c r="D362">
        <v>36</v>
      </c>
      <c r="E362" t="s">
        <v>118</v>
      </c>
      <c r="F362">
        <v>15</v>
      </c>
      <c r="G362" s="12">
        <v>42686</v>
      </c>
      <c r="H362" s="13">
        <v>0</v>
      </c>
      <c r="I362" s="51">
        <v>42704</v>
      </c>
      <c r="J362" s="50">
        <v>0.54166666666666663</v>
      </c>
      <c r="K362" s="15">
        <f>DATEDIF(G362,I362,"D")*24+HOUR(J362) + MINUTE(J362) / 60</f>
        <v>445</v>
      </c>
      <c r="L362">
        <v>1</v>
      </c>
      <c r="M362">
        <v>3</v>
      </c>
    </row>
    <row r="363" spans="1:13">
      <c r="A363">
        <v>4</v>
      </c>
      <c r="B363">
        <v>7</v>
      </c>
      <c r="C363">
        <v>1</v>
      </c>
      <c r="D363">
        <v>36</v>
      </c>
      <c r="E363" t="s">
        <v>118</v>
      </c>
      <c r="F363">
        <v>15</v>
      </c>
      <c r="G363" s="12">
        <v>42686</v>
      </c>
      <c r="H363" s="13">
        <v>0</v>
      </c>
      <c r="I363" s="51">
        <v>42706</v>
      </c>
      <c r="J363" s="52">
        <v>0.875</v>
      </c>
      <c r="K363" s="15">
        <f>DATEDIF(G363,I363,"D")*24+HOUR(J363) + MINUTE(J363) / 60</f>
        <v>501</v>
      </c>
      <c r="L363">
        <v>1</v>
      </c>
      <c r="M363">
        <v>9</v>
      </c>
    </row>
    <row r="364" spans="1:13">
      <c r="A364">
        <v>4</v>
      </c>
      <c r="B364">
        <v>7</v>
      </c>
      <c r="C364">
        <v>1</v>
      </c>
      <c r="D364">
        <v>36</v>
      </c>
      <c r="E364" t="s">
        <v>118</v>
      </c>
      <c r="F364">
        <v>15</v>
      </c>
      <c r="K364" s="15" t="s">
        <v>195</v>
      </c>
      <c r="L364">
        <v>1</v>
      </c>
      <c r="M364">
        <v>9</v>
      </c>
    </row>
    <row r="365" spans="1:13">
      <c r="A365">
        <v>4</v>
      </c>
      <c r="B365">
        <v>7</v>
      </c>
      <c r="C365">
        <v>2</v>
      </c>
      <c r="D365">
        <v>37</v>
      </c>
      <c r="E365" t="s">
        <v>25</v>
      </c>
      <c r="F365">
        <v>15</v>
      </c>
      <c r="G365" s="12">
        <v>42686</v>
      </c>
      <c r="H365" s="13">
        <v>0</v>
      </c>
      <c r="I365" s="51">
        <v>42688</v>
      </c>
      <c r="J365" s="50">
        <v>0.47916666666666669</v>
      </c>
      <c r="K365" s="15">
        <f>DATEDIF(G365,I365,"D")*24+HOUR(J365) + MINUTE(J365) / 60</f>
        <v>59.5</v>
      </c>
      <c r="L365">
        <v>0</v>
      </c>
      <c r="M365">
        <v>0</v>
      </c>
    </row>
    <row r="366" spans="1:13">
      <c r="A366">
        <v>4</v>
      </c>
      <c r="B366">
        <v>7</v>
      </c>
      <c r="C366">
        <v>2</v>
      </c>
      <c r="D366">
        <v>37</v>
      </c>
      <c r="E366" t="s">
        <v>25</v>
      </c>
      <c r="F366">
        <v>15</v>
      </c>
      <c r="G366" s="12">
        <v>42686</v>
      </c>
      <c r="H366" s="13">
        <v>0</v>
      </c>
      <c r="I366" s="51">
        <v>42690</v>
      </c>
      <c r="J366" s="50">
        <v>0.47222222222222227</v>
      </c>
      <c r="K366" s="15">
        <f>DATEDIF(G366,I366,"D")*24+HOUR(J366) + MINUTE(J366) / 60</f>
        <v>107.33333333333333</v>
      </c>
      <c r="L366">
        <v>0</v>
      </c>
      <c r="M366">
        <v>0</v>
      </c>
    </row>
    <row r="367" spans="1:13">
      <c r="A367">
        <v>4</v>
      </c>
      <c r="B367">
        <v>7</v>
      </c>
      <c r="C367">
        <v>2</v>
      </c>
      <c r="D367">
        <v>37</v>
      </c>
      <c r="E367" t="s">
        <v>25</v>
      </c>
      <c r="F367">
        <v>15</v>
      </c>
      <c r="G367" s="12">
        <v>42686</v>
      </c>
      <c r="H367" s="13">
        <v>0</v>
      </c>
      <c r="I367" s="51">
        <v>42692</v>
      </c>
      <c r="J367" s="50">
        <v>0.40625</v>
      </c>
      <c r="K367" s="15">
        <f>DATEDIF(G367,I367,"D")*24+HOUR(J367) + MINUTE(J367) / 60</f>
        <v>153.75</v>
      </c>
      <c r="L367">
        <v>0</v>
      </c>
      <c r="M367">
        <v>0</v>
      </c>
    </row>
    <row r="368" spans="1:13">
      <c r="A368">
        <v>4</v>
      </c>
      <c r="B368">
        <v>7</v>
      </c>
      <c r="C368">
        <v>2</v>
      </c>
      <c r="D368">
        <v>37</v>
      </c>
      <c r="E368" t="s">
        <v>25</v>
      </c>
      <c r="F368">
        <v>15</v>
      </c>
      <c r="G368" s="12">
        <v>42686</v>
      </c>
      <c r="H368" s="13">
        <v>0</v>
      </c>
      <c r="I368" s="34">
        <v>42694</v>
      </c>
      <c r="J368" s="35">
        <v>0.4861111111111111</v>
      </c>
      <c r="K368" s="15">
        <f>DATEDIF(G368,I368,"D")*24+HOUR(J368) + MINUTE(J368) / 60</f>
        <v>203.66666666666666</v>
      </c>
      <c r="L368">
        <v>0</v>
      </c>
      <c r="M368">
        <v>0</v>
      </c>
    </row>
    <row r="369" spans="1:13">
      <c r="A369">
        <v>4</v>
      </c>
      <c r="B369">
        <v>7</v>
      </c>
      <c r="C369">
        <v>2</v>
      </c>
      <c r="D369">
        <v>37</v>
      </c>
      <c r="E369" t="s">
        <v>25</v>
      </c>
      <c r="F369">
        <v>15</v>
      </c>
      <c r="G369" s="12">
        <v>42686</v>
      </c>
      <c r="H369" s="13">
        <v>0</v>
      </c>
      <c r="I369" s="34">
        <v>42696</v>
      </c>
      <c r="J369" s="35">
        <v>0.54166666666666663</v>
      </c>
      <c r="K369" s="15">
        <f>DATEDIF(G369,I369,"D")*24+HOUR(J369) + MINUTE(J369) / 60</f>
        <v>253</v>
      </c>
      <c r="L369">
        <v>1</v>
      </c>
      <c r="M369">
        <v>0</v>
      </c>
    </row>
    <row r="370" spans="1:13">
      <c r="A370">
        <v>4</v>
      </c>
      <c r="B370">
        <v>7</v>
      </c>
      <c r="C370">
        <v>2</v>
      </c>
      <c r="D370">
        <v>37</v>
      </c>
      <c r="E370" t="s">
        <v>25</v>
      </c>
      <c r="F370">
        <v>15</v>
      </c>
      <c r="G370" s="12">
        <v>42686</v>
      </c>
      <c r="H370" s="13">
        <v>0</v>
      </c>
      <c r="I370" s="51">
        <v>42698</v>
      </c>
      <c r="J370" s="50">
        <v>0.44791666666666669</v>
      </c>
      <c r="K370" s="15">
        <f>DATEDIF(G370,I370,"D")*24+HOUR(J370) + MINUTE(J370) / 60</f>
        <v>298.75</v>
      </c>
      <c r="L370">
        <v>1</v>
      </c>
      <c r="M370">
        <v>0</v>
      </c>
    </row>
    <row r="371" spans="1:13">
      <c r="A371">
        <v>4</v>
      </c>
      <c r="B371">
        <v>7</v>
      </c>
      <c r="C371">
        <v>2</v>
      </c>
      <c r="D371">
        <v>37</v>
      </c>
      <c r="E371" t="s">
        <v>25</v>
      </c>
      <c r="F371">
        <v>15</v>
      </c>
      <c r="G371" s="12">
        <v>42686</v>
      </c>
      <c r="H371" s="13">
        <v>0</v>
      </c>
      <c r="I371" s="51">
        <v>42700</v>
      </c>
      <c r="J371" s="50">
        <v>0.36458333333333331</v>
      </c>
      <c r="K371" s="15">
        <f>DATEDIF(G371,I371,"D")*24+HOUR(J371) + MINUTE(J371) / 60</f>
        <v>344.75</v>
      </c>
      <c r="L371" s="15">
        <v>2</v>
      </c>
      <c r="M371">
        <v>0</v>
      </c>
    </row>
    <row r="372" spans="1:13">
      <c r="A372">
        <v>4</v>
      </c>
      <c r="B372">
        <v>7</v>
      </c>
      <c r="C372">
        <v>2</v>
      </c>
      <c r="D372">
        <v>37</v>
      </c>
      <c r="E372" t="s">
        <v>25</v>
      </c>
      <c r="F372">
        <v>15</v>
      </c>
      <c r="G372" s="12">
        <v>42686</v>
      </c>
      <c r="H372" s="13">
        <v>0</v>
      </c>
      <c r="I372" s="51">
        <v>42702</v>
      </c>
      <c r="J372" s="50">
        <v>0.5</v>
      </c>
      <c r="K372" s="15">
        <f>DATEDIF(G372,I372,"D")*24+HOUR(J372) + MINUTE(J372) / 60</f>
        <v>396</v>
      </c>
      <c r="L372" s="15">
        <v>2</v>
      </c>
      <c r="M372">
        <v>0</v>
      </c>
    </row>
    <row r="373" spans="1:13">
      <c r="A373">
        <v>4</v>
      </c>
      <c r="B373">
        <v>7</v>
      </c>
      <c r="C373">
        <v>2</v>
      </c>
      <c r="D373">
        <v>37</v>
      </c>
      <c r="E373" t="s">
        <v>25</v>
      </c>
      <c r="F373">
        <v>15</v>
      </c>
      <c r="G373" s="12">
        <v>42686</v>
      </c>
      <c r="H373" s="13">
        <v>0</v>
      </c>
      <c r="I373" s="51">
        <v>42704</v>
      </c>
      <c r="J373" s="50">
        <v>0.54166666666666663</v>
      </c>
      <c r="K373" s="15">
        <f>DATEDIF(G373,I373,"D")*24+HOUR(J373) + MINUTE(J373) / 60</f>
        <v>445</v>
      </c>
      <c r="L373">
        <v>2</v>
      </c>
      <c r="M373">
        <v>0</v>
      </c>
    </row>
    <row r="374" spans="1:13">
      <c r="A374">
        <v>4</v>
      </c>
      <c r="B374">
        <v>7</v>
      </c>
      <c r="C374">
        <v>2</v>
      </c>
      <c r="D374">
        <v>37</v>
      </c>
      <c r="E374" t="s">
        <v>25</v>
      </c>
      <c r="F374">
        <v>15</v>
      </c>
      <c r="G374" s="12">
        <v>42686</v>
      </c>
      <c r="H374" s="13">
        <v>0</v>
      </c>
      <c r="I374" s="51">
        <v>42706</v>
      </c>
      <c r="J374" s="52">
        <v>0.94791666666666663</v>
      </c>
      <c r="K374" s="15">
        <f>DATEDIF(G374,I374,"D")*24+HOUR(J374) + MINUTE(J374) / 60</f>
        <v>502.75</v>
      </c>
      <c r="L374" s="15">
        <v>5</v>
      </c>
      <c r="M374" s="15">
        <v>0</v>
      </c>
    </row>
    <row r="375" spans="1:13">
      <c r="A375">
        <v>4</v>
      </c>
      <c r="B375">
        <v>7</v>
      </c>
      <c r="C375">
        <v>2</v>
      </c>
      <c r="D375">
        <v>37</v>
      </c>
      <c r="E375" t="s">
        <v>25</v>
      </c>
      <c r="F375">
        <v>15</v>
      </c>
      <c r="K375" s="15" t="s">
        <v>195</v>
      </c>
      <c r="L375">
        <v>10</v>
      </c>
      <c r="M375">
        <v>0</v>
      </c>
    </row>
    <row r="376" spans="1:13">
      <c r="A376">
        <v>4</v>
      </c>
      <c r="B376">
        <v>7</v>
      </c>
      <c r="C376">
        <v>2</v>
      </c>
      <c r="D376">
        <v>38</v>
      </c>
      <c r="E376" t="s">
        <v>24</v>
      </c>
      <c r="F376">
        <v>15</v>
      </c>
      <c r="G376" s="12">
        <v>42686</v>
      </c>
      <c r="H376" s="13">
        <v>0</v>
      </c>
      <c r="I376" s="51">
        <v>42688</v>
      </c>
      <c r="J376" s="50">
        <v>0.47916666666666669</v>
      </c>
      <c r="K376" s="15">
        <f>DATEDIF(G376,I376,"D")*24+HOUR(J376) + MINUTE(J376) / 60</f>
        <v>59.5</v>
      </c>
      <c r="L376" s="15">
        <v>0</v>
      </c>
      <c r="M376" s="15">
        <v>0</v>
      </c>
    </row>
    <row r="377" spans="1:13">
      <c r="A377">
        <v>4</v>
      </c>
      <c r="B377">
        <v>7</v>
      </c>
      <c r="C377">
        <v>2</v>
      </c>
      <c r="D377">
        <v>38</v>
      </c>
      <c r="E377" t="s">
        <v>24</v>
      </c>
      <c r="F377">
        <v>15</v>
      </c>
      <c r="G377" s="12">
        <v>42686</v>
      </c>
      <c r="H377" s="13">
        <v>0</v>
      </c>
      <c r="I377" s="51">
        <v>42690</v>
      </c>
      <c r="J377" s="50">
        <v>0.47222222222222227</v>
      </c>
      <c r="K377" s="15">
        <f>DATEDIF(G377,I377,"D")*24+HOUR(J377) + MINUTE(J377) / 60</f>
        <v>107.33333333333333</v>
      </c>
      <c r="L377">
        <v>0</v>
      </c>
      <c r="M377" s="15">
        <v>0</v>
      </c>
    </row>
    <row r="378" spans="1:13">
      <c r="A378">
        <v>4</v>
      </c>
      <c r="B378">
        <v>7</v>
      </c>
      <c r="C378">
        <v>2</v>
      </c>
      <c r="D378">
        <v>38</v>
      </c>
      <c r="E378" t="s">
        <v>24</v>
      </c>
      <c r="F378">
        <v>15</v>
      </c>
      <c r="G378" s="12">
        <v>42686</v>
      </c>
      <c r="H378" s="13">
        <v>0</v>
      </c>
      <c r="I378" s="51">
        <v>42692</v>
      </c>
      <c r="J378" s="50">
        <v>0.40625</v>
      </c>
      <c r="K378" s="15">
        <f>DATEDIF(G378,I378,"D")*24+HOUR(J378) + MINUTE(J378) / 60</f>
        <v>153.75</v>
      </c>
      <c r="L378">
        <v>2</v>
      </c>
      <c r="M378" s="15">
        <v>0</v>
      </c>
    </row>
    <row r="379" spans="1:13">
      <c r="A379">
        <v>4</v>
      </c>
      <c r="B379">
        <v>7</v>
      </c>
      <c r="C379">
        <v>2</v>
      </c>
      <c r="D379">
        <v>38</v>
      </c>
      <c r="E379" t="s">
        <v>24</v>
      </c>
      <c r="F379">
        <v>15</v>
      </c>
      <c r="G379" s="12">
        <v>42686</v>
      </c>
      <c r="H379" s="13">
        <v>0</v>
      </c>
      <c r="I379" s="34">
        <v>42694</v>
      </c>
      <c r="J379" s="35">
        <v>0.4861111111111111</v>
      </c>
      <c r="K379" s="15">
        <f>DATEDIF(G379,I379,"D")*24+HOUR(J379) + MINUTE(J379) / 60</f>
        <v>203.66666666666666</v>
      </c>
      <c r="L379">
        <v>3</v>
      </c>
      <c r="M379" s="15">
        <v>0</v>
      </c>
    </row>
    <row r="380" spans="1:13">
      <c r="A380">
        <v>4</v>
      </c>
      <c r="B380">
        <v>7</v>
      </c>
      <c r="C380">
        <v>2</v>
      </c>
      <c r="D380">
        <v>38</v>
      </c>
      <c r="E380" t="s">
        <v>24</v>
      </c>
      <c r="F380">
        <v>15</v>
      </c>
      <c r="G380" s="12">
        <v>42686</v>
      </c>
      <c r="H380" s="13">
        <v>0</v>
      </c>
      <c r="I380" s="34">
        <v>42696</v>
      </c>
      <c r="J380" s="35">
        <v>0.54166666666666663</v>
      </c>
      <c r="K380" s="15">
        <f>DATEDIF(G380,I380,"D")*24+HOUR(J380) + MINUTE(J380) / 60</f>
        <v>253</v>
      </c>
      <c r="L380">
        <v>3</v>
      </c>
      <c r="M380" s="15">
        <v>0</v>
      </c>
    </row>
    <row r="381" spans="1:13">
      <c r="A381">
        <v>4</v>
      </c>
      <c r="B381">
        <v>7</v>
      </c>
      <c r="C381">
        <v>2</v>
      </c>
      <c r="D381">
        <v>38</v>
      </c>
      <c r="E381" t="s">
        <v>24</v>
      </c>
      <c r="F381">
        <v>15</v>
      </c>
      <c r="G381" s="12">
        <v>42686</v>
      </c>
      <c r="H381" s="13">
        <v>0</v>
      </c>
      <c r="I381" s="51">
        <v>42698</v>
      </c>
      <c r="J381" s="50">
        <v>0.44791666666666669</v>
      </c>
      <c r="K381" s="15">
        <f>DATEDIF(G381,I381,"D")*24+HOUR(J381) + MINUTE(J381) / 60</f>
        <v>298.75</v>
      </c>
      <c r="L381">
        <v>3</v>
      </c>
      <c r="M381" s="15">
        <v>0</v>
      </c>
    </row>
    <row r="382" spans="1:13">
      <c r="A382">
        <v>4</v>
      </c>
      <c r="B382">
        <v>7</v>
      </c>
      <c r="C382">
        <v>2</v>
      </c>
      <c r="D382">
        <v>38</v>
      </c>
      <c r="E382" t="s">
        <v>24</v>
      </c>
      <c r="F382">
        <v>15</v>
      </c>
      <c r="G382" s="12">
        <v>42686</v>
      </c>
      <c r="H382" s="13">
        <v>0</v>
      </c>
      <c r="I382" s="51">
        <v>42700</v>
      </c>
      <c r="J382" s="50">
        <v>0.36458333333333331</v>
      </c>
      <c r="K382" s="15">
        <f>DATEDIF(G382,I382,"D")*24+HOUR(J382) + MINUTE(J382) / 60</f>
        <v>344.75</v>
      </c>
      <c r="L382" s="15">
        <v>3</v>
      </c>
      <c r="M382" s="15">
        <v>0</v>
      </c>
    </row>
    <row r="383" spans="1:13">
      <c r="A383">
        <v>4</v>
      </c>
      <c r="B383">
        <v>7</v>
      </c>
      <c r="C383">
        <v>2</v>
      </c>
      <c r="D383">
        <v>38</v>
      </c>
      <c r="E383" t="s">
        <v>24</v>
      </c>
      <c r="F383">
        <v>15</v>
      </c>
      <c r="G383" s="12">
        <v>42686</v>
      </c>
      <c r="H383" s="13">
        <v>0</v>
      </c>
      <c r="I383" s="51">
        <v>42702</v>
      </c>
      <c r="J383" s="50">
        <v>0.5</v>
      </c>
      <c r="K383" s="15">
        <f>DATEDIF(G383,I383,"D")*24+HOUR(J383) + MINUTE(J383) / 60</f>
        <v>396</v>
      </c>
      <c r="L383" s="15">
        <v>3</v>
      </c>
      <c r="M383" s="15">
        <v>0</v>
      </c>
    </row>
    <row r="384" spans="1:13">
      <c r="A384">
        <v>4</v>
      </c>
      <c r="B384">
        <v>7</v>
      </c>
      <c r="C384">
        <v>2</v>
      </c>
      <c r="D384">
        <v>38</v>
      </c>
      <c r="E384" t="s">
        <v>24</v>
      </c>
      <c r="F384">
        <v>15</v>
      </c>
      <c r="G384" s="12">
        <v>42686</v>
      </c>
      <c r="H384" s="13">
        <v>0</v>
      </c>
      <c r="I384" s="51">
        <v>42704</v>
      </c>
      <c r="J384" s="50">
        <v>0.54166666666666663</v>
      </c>
      <c r="K384" s="15">
        <f>DATEDIF(G384,I384,"D")*24+HOUR(J384) + MINUTE(J384) / 60</f>
        <v>445</v>
      </c>
      <c r="L384">
        <v>3</v>
      </c>
      <c r="M384" s="15">
        <v>0</v>
      </c>
    </row>
    <row r="385" spans="1:13">
      <c r="A385">
        <v>4</v>
      </c>
      <c r="B385">
        <v>7</v>
      </c>
      <c r="C385">
        <v>2</v>
      </c>
      <c r="D385">
        <v>38</v>
      </c>
      <c r="E385" t="s">
        <v>24</v>
      </c>
      <c r="F385">
        <v>15</v>
      </c>
      <c r="G385" s="12">
        <v>42686</v>
      </c>
      <c r="H385" s="13">
        <v>0</v>
      </c>
      <c r="I385" s="51">
        <v>42706</v>
      </c>
      <c r="J385" s="52">
        <v>0.94791666666666663</v>
      </c>
      <c r="K385" s="15">
        <f>DATEDIF(G385,I385,"D")*24+HOUR(J385) + MINUTE(J385) / 60</f>
        <v>502.75</v>
      </c>
      <c r="L385" s="15">
        <v>3</v>
      </c>
      <c r="M385" s="15">
        <v>0</v>
      </c>
    </row>
    <row r="386" spans="1:13">
      <c r="A386">
        <v>4</v>
      </c>
      <c r="B386">
        <v>7</v>
      </c>
      <c r="C386">
        <v>2</v>
      </c>
      <c r="D386">
        <v>38</v>
      </c>
      <c r="E386" t="s">
        <v>24</v>
      </c>
      <c r="F386">
        <v>15</v>
      </c>
      <c r="K386" s="15" t="s">
        <v>195</v>
      </c>
      <c r="L386" s="39">
        <v>7</v>
      </c>
      <c r="M386" s="39">
        <v>2</v>
      </c>
    </row>
    <row r="387" spans="1:13">
      <c r="A387">
        <v>4</v>
      </c>
      <c r="B387">
        <v>7</v>
      </c>
      <c r="C387">
        <v>2</v>
      </c>
      <c r="D387">
        <v>39</v>
      </c>
      <c r="E387" t="s">
        <v>161</v>
      </c>
      <c r="F387">
        <v>0</v>
      </c>
      <c r="G387" s="12">
        <v>42686</v>
      </c>
      <c r="H387" s="13">
        <v>0</v>
      </c>
      <c r="I387" s="51">
        <v>42688</v>
      </c>
      <c r="J387" s="50">
        <v>0.47916666666666669</v>
      </c>
      <c r="K387" s="15">
        <f>DATEDIF(G387,I387,"D")*24+HOUR(J387) + MINUTE(J387) / 60</f>
        <v>59.5</v>
      </c>
      <c r="L387" s="39" t="s">
        <v>199</v>
      </c>
      <c r="M387" s="39" t="s">
        <v>199</v>
      </c>
    </row>
    <row r="388" spans="1:13">
      <c r="A388">
        <v>4</v>
      </c>
      <c r="B388">
        <v>7</v>
      </c>
      <c r="C388">
        <v>2</v>
      </c>
      <c r="D388">
        <v>39</v>
      </c>
      <c r="E388" t="s">
        <v>161</v>
      </c>
      <c r="F388">
        <v>0</v>
      </c>
      <c r="G388" s="12">
        <v>42686</v>
      </c>
      <c r="H388" s="13">
        <v>0</v>
      </c>
      <c r="I388" s="51">
        <v>42690</v>
      </c>
      <c r="J388" s="50">
        <v>0.47222222222222227</v>
      </c>
      <c r="K388" s="15">
        <f>DATEDIF(G388,I388,"D")*24+HOUR(J388) + MINUTE(J388) / 60</f>
        <v>107.33333333333333</v>
      </c>
      <c r="L388" s="39" t="s">
        <v>199</v>
      </c>
      <c r="M388" s="39" t="s">
        <v>199</v>
      </c>
    </row>
    <row r="389" spans="1:13">
      <c r="A389">
        <v>4</v>
      </c>
      <c r="B389">
        <v>7</v>
      </c>
      <c r="C389">
        <v>2</v>
      </c>
      <c r="D389">
        <v>39</v>
      </c>
      <c r="E389" t="s">
        <v>161</v>
      </c>
      <c r="F389">
        <v>0</v>
      </c>
      <c r="G389" s="12">
        <v>42686</v>
      </c>
      <c r="H389" s="13">
        <v>0</v>
      </c>
      <c r="I389" s="51">
        <v>42692</v>
      </c>
      <c r="J389" s="50">
        <v>0.40625</v>
      </c>
      <c r="K389" s="15">
        <f>DATEDIF(G389,I389,"D")*24+HOUR(J389) + MINUTE(J389) / 60</f>
        <v>153.75</v>
      </c>
      <c r="L389" s="39" t="s">
        <v>199</v>
      </c>
      <c r="M389" s="39" t="s">
        <v>199</v>
      </c>
    </row>
    <row r="390" spans="1:13">
      <c r="A390">
        <v>4</v>
      </c>
      <c r="B390">
        <v>7</v>
      </c>
      <c r="C390">
        <v>2</v>
      </c>
      <c r="D390">
        <v>39</v>
      </c>
      <c r="E390" t="s">
        <v>161</v>
      </c>
      <c r="F390">
        <v>0</v>
      </c>
      <c r="G390" s="12">
        <v>42686</v>
      </c>
      <c r="H390" s="13">
        <v>0</v>
      </c>
      <c r="I390" s="34">
        <v>42694</v>
      </c>
      <c r="J390" s="35">
        <v>0.4861111111111111</v>
      </c>
      <c r="K390" s="15">
        <f>DATEDIF(G390,I390,"D")*24+HOUR(J390) + MINUTE(J390) / 60</f>
        <v>203.66666666666666</v>
      </c>
      <c r="L390" s="39" t="s">
        <v>199</v>
      </c>
      <c r="M390" s="39" t="s">
        <v>199</v>
      </c>
    </row>
    <row r="391" spans="1:13">
      <c r="A391">
        <v>4</v>
      </c>
      <c r="B391">
        <v>7</v>
      </c>
      <c r="C391">
        <v>2</v>
      </c>
      <c r="D391">
        <v>39</v>
      </c>
      <c r="E391" t="s">
        <v>161</v>
      </c>
      <c r="F391">
        <v>0</v>
      </c>
      <c r="G391" s="12">
        <v>42686</v>
      </c>
      <c r="H391" s="13">
        <v>0</v>
      </c>
      <c r="I391" s="34">
        <v>42696</v>
      </c>
      <c r="J391" s="35">
        <v>0.54166666666666663</v>
      </c>
      <c r="K391" s="15">
        <f>DATEDIF(G391,I391,"D")*24+HOUR(J391) + MINUTE(J391) / 60</f>
        <v>253</v>
      </c>
      <c r="L391" s="39" t="s">
        <v>199</v>
      </c>
      <c r="M391" s="39" t="s">
        <v>199</v>
      </c>
    </row>
    <row r="392" spans="1:13">
      <c r="A392">
        <v>4</v>
      </c>
      <c r="B392">
        <v>7</v>
      </c>
      <c r="C392">
        <v>2</v>
      </c>
      <c r="D392">
        <v>39</v>
      </c>
      <c r="E392" t="s">
        <v>161</v>
      </c>
      <c r="F392">
        <v>0</v>
      </c>
      <c r="G392" s="12">
        <v>42686</v>
      </c>
      <c r="H392" s="13">
        <v>0</v>
      </c>
      <c r="I392" s="51">
        <v>42698</v>
      </c>
      <c r="J392" s="50">
        <v>0.44791666666666669</v>
      </c>
      <c r="K392" s="15">
        <f>DATEDIF(G392,I392,"D")*24+HOUR(J392) + MINUTE(J392) / 60</f>
        <v>298.75</v>
      </c>
      <c r="L392" s="39" t="s">
        <v>199</v>
      </c>
      <c r="M392" s="39" t="s">
        <v>199</v>
      </c>
    </row>
    <row r="393" spans="1:13">
      <c r="A393">
        <v>4</v>
      </c>
      <c r="B393">
        <v>7</v>
      </c>
      <c r="C393">
        <v>2</v>
      </c>
      <c r="D393">
        <v>39</v>
      </c>
      <c r="E393" t="s">
        <v>161</v>
      </c>
      <c r="F393">
        <v>0</v>
      </c>
      <c r="G393" s="12">
        <v>42686</v>
      </c>
      <c r="H393" s="13">
        <v>0</v>
      </c>
      <c r="I393" s="51">
        <v>42700</v>
      </c>
      <c r="J393" s="50">
        <v>0.36458333333333331</v>
      </c>
      <c r="K393" s="15">
        <f>DATEDIF(G393,I393,"D")*24+HOUR(J393) + MINUTE(J393) / 60</f>
        <v>344.75</v>
      </c>
      <c r="L393" s="39" t="s">
        <v>199</v>
      </c>
      <c r="M393" s="39" t="s">
        <v>199</v>
      </c>
    </row>
    <row r="394" spans="1:13">
      <c r="A394">
        <v>4</v>
      </c>
      <c r="B394">
        <v>7</v>
      </c>
      <c r="C394">
        <v>2</v>
      </c>
      <c r="D394">
        <v>39</v>
      </c>
      <c r="E394" t="s">
        <v>161</v>
      </c>
      <c r="F394">
        <v>0</v>
      </c>
      <c r="G394" s="12">
        <v>42686</v>
      </c>
      <c r="H394" s="13">
        <v>0</v>
      </c>
      <c r="I394" s="51">
        <v>42702</v>
      </c>
      <c r="J394" s="50">
        <v>0.5</v>
      </c>
      <c r="K394" s="15">
        <f>DATEDIF(G394,I394,"D")*24+HOUR(J394) + MINUTE(J394) / 60</f>
        <v>396</v>
      </c>
      <c r="L394" s="39" t="s">
        <v>199</v>
      </c>
      <c r="M394" s="39" t="s">
        <v>199</v>
      </c>
    </row>
    <row r="395" spans="1:13">
      <c r="A395">
        <v>4</v>
      </c>
      <c r="B395">
        <v>7</v>
      </c>
      <c r="C395">
        <v>2</v>
      </c>
      <c r="D395">
        <v>39</v>
      </c>
      <c r="E395" t="s">
        <v>161</v>
      </c>
      <c r="F395">
        <v>0</v>
      </c>
      <c r="G395" s="12">
        <v>42686</v>
      </c>
      <c r="H395" s="13">
        <v>0</v>
      </c>
      <c r="I395" s="51">
        <v>42704</v>
      </c>
      <c r="J395" s="50">
        <v>0.54166666666666663</v>
      </c>
      <c r="K395" s="15">
        <f>DATEDIF(G395,I395,"D")*24+HOUR(J395) + MINUTE(J395) / 60</f>
        <v>445</v>
      </c>
      <c r="L395" s="39" t="s">
        <v>199</v>
      </c>
      <c r="M395" s="39" t="s">
        <v>199</v>
      </c>
    </row>
    <row r="396" spans="1:13">
      <c r="A396">
        <v>4</v>
      </c>
      <c r="B396">
        <v>7</v>
      </c>
      <c r="C396">
        <v>2</v>
      </c>
      <c r="D396">
        <v>39</v>
      </c>
      <c r="E396" t="s">
        <v>161</v>
      </c>
      <c r="F396">
        <v>0</v>
      </c>
      <c r="G396" s="12">
        <v>42686</v>
      </c>
      <c r="H396" s="13">
        <v>0</v>
      </c>
      <c r="I396" s="51">
        <v>42706</v>
      </c>
      <c r="J396" s="52">
        <v>0.875</v>
      </c>
      <c r="K396" s="15">
        <f>DATEDIF(G396,I396,"D")*24+HOUR(J396) + MINUTE(J396) / 60</f>
        <v>501</v>
      </c>
      <c r="L396" s="39" t="s">
        <v>199</v>
      </c>
      <c r="M396" s="39" t="s">
        <v>199</v>
      </c>
    </row>
    <row r="397" spans="1:13">
      <c r="A397">
        <v>4</v>
      </c>
      <c r="B397">
        <v>7</v>
      </c>
      <c r="C397">
        <v>2</v>
      </c>
      <c r="D397">
        <v>39</v>
      </c>
      <c r="E397" t="s">
        <v>161</v>
      </c>
      <c r="F397">
        <v>0</v>
      </c>
      <c r="K397" s="15" t="s">
        <v>195</v>
      </c>
      <c r="L397" s="39" t="s">
        <v>199</v>
      </c>
      <c r="M397" s="39" t="s">
        <v>199</v>
      </c>
    </row>
    <row r="398" spans="1:13">
      <c r="A398">
        <v>4</v>
      </c>
      <c r="B398">
        <v>7</v>
      </c>
      <c r="C398">
        <v>2</v>
      </c>
      <c r="D398">
        <v>40</v>
      </c>
      <c r="E398" t="s">
        <v>110</v>
      </c>
      <c r="F398">
        <v>0</v>
      </c>
      <c r="G398" s="12">
        <v>42686</v>
      </c>
      <c r="H398" s="13">
        <v>0</v>
      </c>
      <c r="I398" s="51">
        <v>42688</v>
      </c>
      <c r="J398" s="50">
        <v>0.47916666666666669</v>
      </c>
      <c r="K398" s="15">
        <f>DATEDIF(G398,I398,"D")*24+HOUR(J398) + MINUTE(J398) / 60</f>
        <v>59.5</v>
      </c>
      <c r="L398" s="15">
        <v>0</v>
      </c>
      <c r="M398" s="15">
        <v>0</v>
      </c>
    </row>
    <row r="399" spans="1:13">
      <c r="A399">
        <v>4</v>
      </c>
      <c r="B399">
        <v>7</v>
      </c>
      <c r="C399">
        <v>2</v>
      </c>
      <c r="D399">
        <v>40</v>
      </c>
      <c r="E399" t="s">
        <v>110</v>
      </c>
      <c r="F399">
        <v>0</v>
      </c>
      <c r="G399" s="12">
        <v>42686</v>
      </c>
      <c r="H399" s="13">
        <v>0</v>
      </c>
      <c r="I399" s="51">
        <v>42690</v>
      </c>
      <c r="J399" s="50">
        <v>0.47222222222222227</v>
      </c>
      <c r="K399" s="15">
        <f>DATEDIF(G399,I399,"D")*24+HOUR(J399) + MINUTE(J399) / 60</f>
        <v>107.33333333333333</v>
      </c>
      <c r="L399">
        <v>0</v>
      </c>
      <c r="M399" s="15">
        <v>0</v>
      </c>
    </row>
    <row r="400" spans="1:13">
      <c r="A400">
        <v>4</v>
      </c>
      <c r="B400">
        <v>7</v>
      </c>
      <c r="C400">
        <v>2</v>
      </c>
      <c r="D400">
        <v>40</v>
      </c>
      <c r="E400" t="s">
        <v>110</v>
      </c>
      <c r="F400">
        <v>0</v>
      </c>
      <c r="G400" s="12">
        <v>42686</v>
      </c>
      <c r="H400" s="13">
        <v>0</v>
      </c>
      <c r="I400" s="51">
        <v>42692</v>
      </c>
      <c r="J400" s="50">
        <v>0.40625</v>
      </c>
      <c r="K400" s="15">
        <f>DATEDIF(G400,I400,"D")*24+HOUR(J400) + MINUTE(J400) / 60</f>
        <v>153.75</v>
      </c>
      <c r="L400">
        <v>2</v>
      </c>
      <c r="M400" s="15">
        <v>0</v>
      </c>
    </row>
    <row r="401" spans="1:13">
      <c r="A401">
        <v>4</v>
      </c>
      <c r="B401">
        <v>7</v>
      </c>
      <c r="C401">
        <v>2</v>
      </c>
      <c r="D401">
        <v>40</v>
      </c>
      <c r="E401" t="s">
        <v>110</v>
      </c>
      <c r="F401">
        <v>0</v>
      </c>
      <c r="G401" s="12">
        <v>42686</v>
      </c>
      <c r="H401" s="13">
        <v>0</v>
      </c>
      <c r="I401" s="51">
        <v>42694</v>
      </c>
      <c r="J401" s="50">
        <v>0.4861111111111111</v>
      </c>
      <c r="K401" s="15">
        <f>DATEDIF(G401,I401,"D")*24+HOUR(J401) + MINUTE(J401) / 60</f>
        <v>203.66666666666666</v>
      </c>
      <c r="L401">
        <v>4</v>
      </c>
      <c r="M401" s="15">
        <v>0</v>
      </c>
    </row>
    <row r="402" spans="1:13">
      <c r="A402">
        <v>4</v>
      </c>
      <c r="B402">
        <v>7</v>
      </c>
      <c r="C402">
        <v>2</v>
      </c>
      <c r="D402">
        <v>40</v>
      </c>
      <c r="E402" t="s">
        <v>110</v>
      </c>
      <c r="F402">
        <v>0</v>
      </c>
      <c r="G402" s="12">
        <v>42686</v>
      </c>
      <c r="H402" s="13">
        <v>0</v>
      </c>
      <c r="I402" s="51">
        <v>42696</v>
      </c>
      <c r="J402" s="50">
        <v>0.54166666666666663</v>
      </c>
      <c r="K402" s="15">
        <f>DATEDIF(G402,I402,"D")*24+HOUR(J402) + MINUTE(J402) / 60</f>
        <v>253</v>
      </c>
      <c r="L402">
        <v>5</v>
      </c>
      <c r="M402" s="15">
        <v>0</v>
      </c>
    </row>
    <row r="403" spans="1:13">
      <c r="A403">
        <v>4</v>
      </c>
      <c r="B403">
        <v>7</v>
      </c>
      <c r="C403">
        <v>2</v>
      </c>
      <c r="D403">
        <v>40</v>
      </c>
      <c r="E403" t="s">
        <v>110</v>
      </c>
      <c r="F403">
        <v>0</v>
      </c>
      <c r="G403" s="12">
        <v>42686</v>
      </c>
      <c r="H403" s="13">
        <v>0</v>
      </c>
      <c r="I403" s="51">
        <v>42698</v>
      </c>
      <c r="J403" s="50">
        <v>0.44791666666666669</v>
      </c>
      <c r="K403" s="15">
        <f>DATEDIF(G403,I403,"D")*24+HOUR(J403) + MINUTE(J403) / 60</f>
        <v>298.75</v>
      </c>
      <c r="L403">
        <v>9</v>
      </c>
      <c r="M403" s="15">
        <v>0</v>
      </c>
    </row>
    <row r="404" spans="1:13">
      <c r="A404">
        <v>4</v>
      </c>
      <c r="B404">
        <v>7</v>
      </c>
      <c r="C404">
        <v>2</v>
      </c>
      <c r="D404">
        <v>40</v>
      </c>
      <c r="E404" t="s">
        <v>110</v>
      </c>
      <c r="F404">
        <v>0</v>
      </c>
      <c r="G404" s="12">
        <v>42686</v>
      </c>
      <c r="H404" s="13">
        <v>0</v>
      </c>
      <c r="I404" s="51">
        <v>42700</v>
      </c>
      <c r="J404" s="50">
        <v>0.36458333333333331</v>
      </c>
      <c r="K404" s="15">
        <f>DATEDIF(G404,I404,"D")*24+HOUR(J404) + MINUTE(J404) / 60</f>
        <v>344.75</v>
      </c>
      <c r="L404" s="15">
        <v>9</v>
      </c>
      <c r="M404" s="15">
        <v>0</v>
      </c>
    </row>
    <row r="405" spans="1:13">
      <c r="A405">
        <v>4</v>
      </c>
      <c r="B405">
        <v>7</v>
      </c>
      <c r="C405">
        <v>2</v>
      </c>
      <c r="D405">
        <v>40</v>
      </c>
      <c r="E405" t="s">
        <v>110</v>
      </c>
      <c r="F405">
        <v>0</v>
      </c>
      <c r="G405" s="12">
        <v>42686</v>
      </c>
      <c r="H405" s="13">
        <v>0</v>
      </c>
      <c r="I405" s="51">
        <v>42702</v>
      </c>
      <c r="J405" s="50">
        <v>0.5</v>
      </c>
      <c r="K405" s="15">
        <f>DATEDIF(G405,I405,"D")*24+HOUR(J405) + MINUTE(J405) / 60</f>
        <v>396</v>
      </c>
      <c r="L405" s="15">
        <v>9</v>
      </c>
      <c r="M405" s="15">
        <v>0</v>
      </c>
    </row>
    <row r="406" spans="1:13">
      <c r="A406">
        <v>4</v>
      </c>
      <c r="B406">
        <v>7</v>
      </c>
      <c r="C406">
        <v>2</v>
      </c>
      <c r="D406">
        <v>40</v>
      </c>
      <c r="E406" t="s">
        <v>110</v>
      </c>
      <c r="F406">
        <v>0</v>
      </c>
      <c r="G406" s="12">
        <v>42686</v>
      </c>
      <c r="H406" s="13">
        <v>0</v>
      </c>
      <c r="I406" s="51">
        <v>42704</v>
      </c>
      <c r="J406" s="50">
        <v>0.54166666666666663</v>
      </c>
      <c r="K406" s="15">
        <f>DATEDIF(G406,I406,"D")*24+HOUR(J406) + MINUTE(J406) / 60</f>
        <v>445</v>
      </c>
      <c r="L406">
        <v>9</v>
      </c>
      <c r="M406" s="15">
        <v>0</v>
      </c>
    </row>
    <row r="407" spans="1:13">
      <c r="A407">
        <v>4</v>
      </c>
      <c r="B407">
        <v>7</v>
      </c>
      <c r="C407">
        <v>2</v>
      </c>
      <c r="D407">
        <v>40</v>
      </c>
      <c r="E407" t="s">
        <v>110</v>
      </c>
      <c r="F407">
        <v>0</v>
      </c>
      <c r="G407" s="12">
        <v>42686</v>
      </c>
      <c r="H407" s="13">
        <v>0</v>
      </c>
      <c r="I407" s="51">
        <v>42706</v>
      </c>
      <c r="J407" s="50">
        <v>0.83333333333333337</v>
      </c>
      <c r="K407" s="15">
        <f>DATEDIF(G407,I407,"D")*24+HOUR(J407) + MINUTE(J407) / 60</f>
        <v>500</v>
      </c>
      <c r="L407" s="15">
        <v>9</v>
      </c>
      <c r="M407" s="15">
        <v>0</v>
      </c>
    </row>
    <row r="408" spans="1:13">
      <c r="A408">
        <v>4</v>
      </c>
      <c r="B408">
        <v>7</v>
      </c>
      <c r="C408">
        <v>2</v>
      </c>
      <c r="D408">
        <v>40</v>
      </c>
      <c r="E408" t="s">
        <v>110</v>
      </c>
      <c r="F408">
        <v>0</v>
      </c>
      <c r="K408" s="15" t="s">
        <v>195</v>
      </c>
      <c r="L408">
        <v>9</v>
      </c>
      <c r="M408">
        <v>1</v>
      </c>
    </row>
    <row r="409" spans="1:13">
      <c r="A409">
        <v>4</v>
      </c>
      <c r="B409">
        <v>7</v>
      </c>
      <c r="C409">
        <v>2</v>
      </c>
      <c r="D409">
        <v>41</v>
      </c>
      <c r="E409" t="s">
        <v>107</v>
      </c>
      <c r="F409">
        <v>15</v>
      </c>
      <c r="G409" s="12">
        <v>42686</v>
      </c>
      <c r="H409" s="13">
        <v>0</v>
      </c>
      <c r="I409" s="51">
        <v>42688</v>
      </c>
      <c r="J409" s="50">
        <v>0.47916666666666669</v>
      </c>
      <c r="K409" s="15">
        <f>DATEDIF(G409,I409,"D")*24+HOUR(J409) + MINUTE(J409) / 60</f>
        <v>59.5</v>
      </c>
      <c r="L409" s="15">
        <v>0</v>
      </c>
      <c r="M409" s="15">
        <v>0</v>
      </c>
    </row>
    <row r="410" spans="1:13">
      <c r="A410">
        <v>4</v>
      </c>
      <c r="B410">
        <v>7</v>
      </c>
      <c r="C410">
        <v>2</v>
      </c>
      <c r="D410">
        <v>41</v>
      </c>
      <c r="E410" t="s">
        <v>107</v>
      </c>
      <c r="F410">
        <v>15</v>
      </c>
      <c r="G410" s="12">
        <v>42686</v>
      </c>
      <c r="H410" s="13">
        <v>0</v>
      </c>
      <c r="I410" s="51">
        <v>42690</v>
      </c>
      <c r="J410" s="50">
        <v>0.47222222222222227</v>
      </c>
      <c r="K410" s="15">
        <f>DATEDIF(G410,I410,"D")*24+HOUR(J410) + MINUTE(J410) / 60</f>
        <v>107.33333333333333</v>
      </c>
      <c r="L410">
        <v>0</v>
      </c>
      <c r="M410" s="15">
        <v>0</v>
      </c>
    </row>
    <row r="411" spans="1:13">
      <c r="A411">
        <v>4</v>
      </c>
      <c r="B411">
        <v>7</v>
      </c>
      <c r="C411">
        <v>2</v>
      </c>
      <c r="D411">
        <v>41</v>
      </c>
      <c r="E411" t="s">
        <v>107</v>
      </c>
      <c r="F411">
        <v>15</v>
      </c>
      <c r="G411" s="12">
        <v>42686</v>
      </c>
      <c r="H411" s="13">
        <v>0</v>
      </c>
      <c r="I411" s="51">
        <v>42692</v>
      </c>
      <c r="J411" s="50">
        <v>0.40625</v>
      </c>
      <c r="K411" s="15">
        <f>DATEDIF(G411,I411,"D")*24+HOUR(J411) + MINUTE(J411) / 60</f>
        <v>153.75</v>
      </c>
      <c r="L411">
        <v>1</v>
      </c>
      <c r="M411" s="15">
        <v>0</v>
      </c>
    </row>
    <row r="412" spans="1:13">
      <c r="A412">
        <v>4</v>
      </c>
      <c r="B412">
        <v>7</v>
      </c>
      <c r="C412">
        <v>2</v>
      </c>
      <c r="D412">
        <v>41</v>
      </c>
      <c r="E412" t="s">
        <v>107</v>
      </c>
      <c r="F412">
        <v>15</v>
      </c>
      <c r="G412" s="12">
        <v>42686</v>
      </c>
      <c r="H412" s="13">
        <v>0</v>
      </c>
      <c r="I412" s="34">
        <v>42694</v>
      </c>
      <c r="J412" s="35">
        <v>0.4861111111111111</v>
      </c>
      <c r="K412" s="15">
        <f>DATEDIF(G412,I412,"D")*24+HOUR(J412) + MINUTE(J412) / 60</f>
        <v>203.66666666666666</v>
      </c>
      <c r="L412">
        <v>2</v>
      </c>
      <c r="M412">
        <v>1</v>
      </c>
    </row>
    <row r="413" spans="1:13">
      <c r="A413">
        <v>4</v>
      </c>
      <c r="B413">
        <v>7</v>
      </c>
      <c r="C413">
        <v>2</v>
      </c>
      <c r="D413">
        <v>41</v>
      </c>
      <c r="E413" t="s">
        <v>107</v>
      </c>
      <c r="F413">
        <v>15</v>
      </c>
      <c r="G413" s="12">
        <v>42686</v>
      </c>
      <c r="H413" s="13">
        <v>0</v>
      </c>
      <c r="I413" s="34">
        <v>42696</v>
      </c>
      <c r="J413" s="35">
        <v>0.54166666666666663</v>
      </c>
      <c r="K413" s="15">
        <f>DATEDIF(G413,I413,"D")*24+HOUR(J413) + MINUTE(J413) / 60</f>
        <v>253</v>
      </c>
      <c r="L413">
        <v>4</v>
      </c>
      <c r="M413">
        <v>1</v>
      </c>
    </row>
    <row r="414" spans="1:13">
      <c r="A414">
        <v>4</v>
      </c>
      <c r="B414">
        <v>7</v>
      </c>
      <c r="C414">
        <v>2</v>
      </c>
      <c r="D414">
        <v>41</v>
      </c>
      <c r="E414" t="s">
        <v>107</v>
      </c>
      <c r="F414">
        <v>15</v>
      </c>
      <c r="G414" s="12">
        <v>42686</v>
      </c>
      <c r="H414" s="13">
        <v>0</v>
      </c>
      <c r="I414" s="51">
        <v>42698</v>
      </c>
      <c r="J414" s="50">
        <v>0.44791666666666669</v>
      </c>
      <c r="K414" s="15">
        <f>DATEDIF(G414,I414,"D")*24+HOUR(J414) + MINUTE(J414) / 60</f>
        <v>298.75</v>
      </c>
      <c r="L414">
        <v>5</v>
      </c>
      <c r="M414">
        <v>1</v>
      </c>
    </row>
    <row r="415" spans="1:13">
      <c r="A415">
        <v>4</v>
      </c>
      <c r="B415">
        <v>7</v>
      </c>
      <c r="C415">
        <v>2</v>
      </c>
      <c r="D415">
        <v>41</v>
      </c>
      <c r="E415" t="s">
        <v>107</v>
      </c>
      <c r="F415">
        <v>15</v>
      </c>
      <c r="G415" s="12">
        <v>42686</v>
      </c>
      <c r="H415" s="13">
        <v>0</v>
      </c>
      <c r="I415" s="51">
        <v>42700</v>
      </c>
      <c r="J415" s="50">
        <v>0.36458333333333331</v>
      </c>
      <c r="K415" s="15">
        <f>DATEDIF(G415,I415,"D")*24+HOUR(J415) + MINUTE(J415) / 60</f>
        <v>344.75</v>
      </c>
      <c r="L415" s="15">
        <v>5</v>
      </c>
      <c r="M415">
        <v>1</v>
      </c>
    </row>
    <row r="416" spans="1:13">
      <c r="A416">
        <v>4</v>
      </c>
      <c r="B416">
        <v>7</v>
      </c>
      <c r="C416">
        <v>2</v>
      </c>
      <c r="D416">
        <v>41</v>
      </c>
      <c r="E416" t="s">
        <v>107</v>
      </c>
      <c r="F416">
        <v>15</v>
      </c>
      <c r="G416" s="12">
        <v>42686</v>
      </c>
      <c r="H416" s="13">
        <v>0</v>
      </c>
      <c r="I416" s="51">
        <v>42702</v>
      </c>
      <c r="J416" s="50">
        <v>0.5</v>
      </c>
      <c r="K416" s="15">
        <f>DATEDIF(G416,I416,"D")*24+HOUR(J416) + MINUTE(J416) / 60</f>
        <v>396</v>
      </c>
      <c r="L416" s="15">
        <v>5</v>
      </c>
      <c r="M416">
        <v>1</v>
      </c>
    </row>
    <row r="417" spans="1:13">
      <c r="A417">
        <v>4</v>
      </c>
      <c r="B417">
        <v>7</v>
      </c>
      <c r="C417">
        <v>2</v>
      </c>
      <c r="D417">
        <v>41</v>
      </c>
      <c r="E417" t="s">
        <v>107</v>
      </c>
      <c r="F417">
        <v>15</v>
      </c>
      <c r="G417" s="12">
        <v>42686</v>
      </c>
      <c r="H417" s="13">
        <v>0</v>
      </c>
      <c r="I417" s="51">
        <v>42704</v>
      </c>
      <c r="J417" s="50">
        <v>0.54166666666666663</v>
      </c>
      <c r="K417" s="15">
        <f>DATEDIF(G417,I417,"D")*24+HOUR(J417) + MINUTE(J417) / 60</f>
        <v>445</v>
      </c>
      <c r="L417">
        <v>5</v>
      </c>
      <c r="M417">
        <v>1</v>
      </c>
    </row>
    <row r="418" spans="1:13">
      <c r="A418">
        <v>4</v>
      </c>
      <c r="B418">
        <v>7</v>
      </c>
      <c r="C418">
        <v>2</v>
      </c>
      <c r="D418">
        <v>41</v>
      </c>
      <c r="E418" t="s">
        <v>107</v>
      </c>
      <c r="F418">
        <v>15</v>
      </c>
      <c r="G418" s="12">
        <v>42686</v>
      </c>
      <c r="H418" s="13">
        <v>0</v>
      </c>
      <c r="I418" s="51">
        <v>42706</v>
      </c>
      <c r="J418" s="52">
        <v>0.875</v>
      </c>
      <c r="K418" s="15">
        <f>DATEDIF(G418,I418,"D")*24+HOUR(J418) + MINUTE(J418) / 60</f>
        <v>501</v>
      </c>
      <c r="L418" s="15">
        <v>5</v>
      </c>
      <c r="M418" s="15">
        <v>3</v>
      </c>
    </row>
    <row r="419" spans="1:13">
      <c r="A419">
        <v>4</v>
      </c>
      <c r="B419">
        <v>7</v>
      </c>
      <c r="C419">
        <v>2</v>
      </c>
      <c r="D419">
        <v>41</v>
      </c>
      <c r="E419" t="s">
        <v>107</v>
      </c>
      <c r="F419">
        <v>15</v>
      </c>
      <c r="K419" s="15" t="s">
        <v>195</v>
      </c>
      <c r="L419">
        <v>6</v>
      </c>
      <c r="M419">
        <v>4</v>
      </c>
    </row>
    <row r="420" spans="1:13">
      <c r="A420">
        <v>4</v>
      </c>
      <c r="B420">
        <v>7</v>
      </c>
      <c r="C420">
        <v>2</v>
      </c>
      <c r="D420">
        <v>43</v>
      </c>
      <c r="E420" t="s">
        <v>45</v>
      </c>
      <c r="F420">
        <v>20</v>
      </c>
      <c r="G420" s="12">
        <v>42686</v>
      </c>
      <c r="H420" s="13">
        <v>0</v>
      </c>
      <c r="I420" s="51">
        <v>42688</v>
      </c>
      <c r="J420" s="50">
        <v>0.47916666666666669</v>
      </c>
      <c r="K420" s="15">
        <f>DATEDIF(G420,I420,"D")*24+HOUR(J420) + MINUTE(J420) / 60</f>
        <v>59.5</v>
      </c>
      <c r="L420" s="15">
        <v>0</v>
      </c>
      <c r="M420" s="15">
        <v>0</v>
      </c>
    </row>
    <row r="421" spans="1:13">
      <c r="A421">
        <v>4</v>
      </c>
      <c r="B421">
        <v>7</v>
      </c>
      <c r="C421">
        <v>2</v>
      </c>
      <c r="D421">
        <v>43</v>
      </c>
      <c r="E421" t="s">
        <v>45</v>
      </c>
      <c r="F421">
        <v>20</v>
      </c>
      <c r="G421" s="12">
        <v>42686</v>
      </c>
      <c r="H421" s="13">
        <v>0</v>
      </c>
      <c r="I421" s="51">
        <v>42690</v>
      </c>
      <c r="J421" s="50">
        <v>0.47222222222222227</v>
      </c>
      <c r="K421" s="15">
        <f>DATEDIF(G421,I421,"D")*24+HOUR(J421) + MINUTE(J421) / 60</f>
        <v>107.33333333333333</v>
      </c>
      <c r="L421">
        <v>0</v>
      </c>
      <c r="M421" s="15">
        <v>0</v>
      </c>
    </row>
    <row r="422" spans="1:13">
      <c r="A422">
        <v>4</v>
      </c>
      <c r="B422">
        <v>7</v>
      </c>
      <c r="C422">
        <v>2</v>
      </c>
      <c r="D422">
        <v>43</v>
      </c>
      <c r="E422" t="s">
        <v>45</v>
      </c>
      <c r="F422">
        <v>20</v>
      </c>
      <c r="G422" s="12">
        <v>42686</v>
      </c>
      <c r="H422" s="13">
        <v>0</v>
      </c>
      <c r="I422" s="51">
        <v>42692</v>
      </c>
      <c r="J422" s="50">
        <v>0.40625</v>
      </c>
      <c r="K422" s="15">
        <f>DATEDIF(G422,I422,"D")*24+HOUR(J422) + MINUTE(J422) / 60</f>
        <v>153.75</v>
      </c>
      <c r="L422">
        <v>0</v>
      </c>
      <c r="M422" s="15">
        <v>0</v>
      </c>
    </row>
    <row r="423" spans="1:13">
      <c r="A423">
        <v>4</v>
      </c>
      <c r="B423">
        <v>7</v>
      </c>
      <c r="C423">
        <v>2</v>
      </c>
      <c r="D423">
        <v>43</v>
      </c>
      <c r="E423" t="s">
        <v>45</v>
      </c>
      <c r="F423">
        <v>20</v>
      </c>
      <c r="G423" s="12">
        <v>42686</v>
      </c>
      <c r="H423" s="13">
        <v>0</v>
      </c>
      <c r="I423" s="34">
        <v>42694</v>
      </c>
      <c r="J423" s="35">
        <v>0.4861111111111111</v>
      </c>
      <c r="K423" s="15">
        <f>DATEDIF(G423,I423,"D")*24+HOUR(J423) + MINUTE(J423) / 60</f>
        <v>203.66666666666666</v>
      </c>
      <c r="L423">
        <v>1</v>
      </c>
      <c r="M423" s="15">
        <v>0</v>
      </c>
    </row>
    <row r="424" spans="1:13">
      <c r="A424">
        <v>4</v>
      </c>
      <c r="B424">
        <v>7</v>
      </c>
      <c r="C424">
        <v>2</v>
      </c>
      <c r="D424">
        <v>43</v>
      </c>
      <c r="E424" t="s">
        <v>45</v>
      </c>
      <c r="F424">
        <v>20</v>
      </c>
      <c r="G424" s="12">
        <v>42686</v>
      </c>
      <c r="H424" s="13">
        <v>0</v>
      </c>
      <c r="I424" s="34">
        <v>42696</v>
      </c>
      <c r="J424" s="35">
        <v>0.54166666666666663</v>
      </c>
      <c r="K424" s="15">
        <f>DATEDIF(G424,I424,"D")*24+HOUR(J424) + MINUTE(J424) / 60</f>
        <v>253</v>
      </c>
      <c r="L424">
        <v>1</v>
      </c>
      <c r="M424" s="15">
        <v>0</v>
      </c>
    </row>
    <row r="425" spans="1:13">
      <c r="A425">
        <v>4</v>
      </c>
      <c r="B425">
        <v>7</v>
      </c>
      <c r="C425">
        <v>2</v>
      </c>
      <c r="D425">
        <v>43</v>
      </c>
      <c r="E425" t="s">
        <v>45</v>
      </c>
      <c r="F425">
        <v>20</v>
      </c>
      <c r="G425" s="12">
        <v>42686</v>
      </c>
      <c r="H425" s="13">
        <v>0</v>
      </c>
      <c r="I425" s="51">
        <v>42698</v>
      </c>
      <c r="J425" s="50">
        <v>0.44791666666666669</v>
      </c>
      <c r="K425" s="15">
        <f>DATEDIF(G425,I425,"D")*24+HOUR(J425) + MINUTE(J425) / 60</f>
        <v>298.75</v>
      </c>
      <c r="L425">
        <v>1</v>
      </c>
      <c r="M425" s="15">
        <v>0</v>
      </c>
    </row>
    <row r="426" spans="1:13">
      <c r="A426">
        <v>4</v>
      </c>
      <c r="B426">
        <v>7</v>
      </c>
      <c r="C426">
        <v>2</v>
      </c>
      <c r="D426">
        <v>43</v>
      </c>
      <c r="E426" t="s">
        <v>45</v>
      </c>
      <c r="F426">
        <v>20</v>
      </c>
      <c r="G426" s="12">
        <v>42686</v>
      </c>
      <c r="H426" s="13">
        <v>0</v>
      </c>
      <c r="I426" s="51">
        <v>42700</v>
      </c>
      <c r="J426" s="50">
        <v>0.36458333333333331</v>
      </c>
      <c r="K426" s="15">
        <f>DATEDIF(G426,I426,"D")*24+HOUR(J426) + MINUTE(J426) / 60</f>
        <v>344.75</v>
      </c>
      <c r="L426" s="15">
        <v>1</v>
      </c>
      <c r="M426" s="15">
        <v>0</v>
      </c>
    </row>
    <row r="427" spans="1:13">
      <c r="A427">
        <v>4</v>
      </c>
      <c r="B427">
        <v>7</v>
      </c>
      <c r="C427">
        <v>2</v>
      </c>
      <c r="D427">
        <v>43</v>
      </c>
      <c r="E427" t="s">
        <v>45</v>
      </c>
      <c r="F427">
        <v>20</v>
      </c>
      <c r="G427" s="12">
        <v>42686</v>
      </c>
      <c r="H427" s="13">
        <v>0</v>
      </c>
      <c r="I427" s="51">
        <v>42702</v>
      </c>
      <c r="J427" s="50">
        <v>0.5</v>
      </c>
      <c r="K427" s="15">
        <f>DATEDIF(G427,I427,"D")*24+HOUR(J427) + MINUTE(J427) / 60</f>
        <v>396</v>
      </c>
      <c r="L427" s="15">
        <v>2</v>
      </c>
      <c r="M427" s="15">
        <v>0</v>
      </c>
    </row>
    <row r="428" spans="1:13">
      <c r="A428">
        <v>4</v>
      </c>
      <c r="B428">
        <v>7</v>
      </c>
      <c r="C428">
        <v>2</v>
      </c>
      <c r="D428">
        <v>43</v>
      </c>
      <c r="E428" t="s">
        <v>45</v>
      </c>
      <c r="F428">
        <v>20</v>
      </c>
      <c r="G428" s="12">
        <v>42686</v>
      </c>
      <c r="H428" s="13">
        <v>0</v>
      </c>
      <c r="I428" s="51">
        <v>42704</v>
      </c>
      <c r="J428" s="50">
        <v>0.54166666666666663</v>
      </c>
      <c r="K428" s="15">
        <f>DATEDIF(G428,I428,"D")*24+HOUR(J428) + MINUTE(J428) / 60</f>
        <v>445</v>
      </c>
      <c r="L428">
        <v>2</v>
      </c>
      <c r="M428" s="15">
        <v>0</v>
      </c>
    </row>
    <row r="429" spans="1:13">
      <c r="A429">
        <v>4</v>
      </c>
      <c r="B429">
        <v>7</v>
      </c>
      <c r="C429">
        <v>2</v>
      </c>
      <c r="D429">
        <v>43</v>
      </c>
      <c r="E429" t="s">
        <v>45</v>
      </c>
      <c r="F429">
        <v>20</v>
      </c>
      <c r="G429" s="12">
        <v>42686</v>
      </c>
      <c r="H429" s="13">
        <v>0</v>
      </c>
      <c r="I429" s="51">
        <v>42706</v>
      </c>
      <c r="J429" s="52">
        <v>0.875</v>
      </c>
      <c r="K429" s="15">
        <f>DATEDIF(G429,I429,"D")*24+HOUR(J429) + MINUTE(J429) / 60</f>
        <v>501</v>
      </c>
      <c r="L429" s="15">
        <v>2</v>
      </c>
      <c r="M429" s="15">
        <v>0</v>
      </c>
    </row>
    <row r="430" spans="1:13">
      <c r="A430">
        <v>4</v>
      </c>
      <c r="B430">
        <v>7</v>
      </c>
      <c r="C430">
        <v>2</v>
      </c>
      <c r="D430">
        <v>43</v>
      </c>
      <c r="E430" t="s">
        <v>45</v>
      </c>
      <c r="F430">
        <v>20</v>
      </c>
      <c r="K430" s="15" t="s">
        <v>195</v>
      </c>
      <c r="L430">
        <v>9</v>
      </c>
      <c r="M430">
        <v>1</v>
      </c>
    </row>
    <row r="431" spans="1:13">
      <c r="A431">
        <v>4</v>
      </c>
      <c r="B431">
        <v>7</v>
      </c>
      <c r="C431">
        <v>2</v>
      </c>
      <c r="D431">
        <v>44</v>
      </c>
      <c r="E431" t="s">
        <v>113</v>
      </c>
      <c r="F431">
        <v>0</v>
      </c>
      <c r="G431" s="12">
        <v>42686</v>
      </c>
      <c r="H431" s="13">
        <v>0</v>
      </c>
      <c r="I431" s="51">
        <v>42688</v>
      </c>
      <c r="J431" s="50">
        <v>0.47916666666666669</v>
      </c>
      <c r="K431" s="15">
        <f>DATEDIF(G431,I431,"D")*24+HOUR(J431) + MINUTE(J431) / 60</f>
        <v>59.5</v>
      </c>
      <c r="L431" s="15">
        <v>0</v>
      </c>
      <c r="M431" s="15">
        <v>0</v>
      </c>
    </row>
    <row r="432" spans="1:13">
      <c r="A432">
        <v>4</v>
      </c>
      <c r="B432">
        <v>7</v>
      </c>
      <c r="C432">
        <v>2</v>
      </c>
      <c r="D432">
        <v>44</v>
      </c>
      <c r="E432" t="s">
        <v>113</v>
      </c>
      <c r="F432">
        <v>0</v>
      </c>
      <c r="G432" s="12">
        <v>42686</v>
      </c>
      <c r="H432" s="13">
        <v>0</v>
      </c>
      <c r="I432" s="51">
        <v>42690</v>
      </c>
      <c r="J432" s="50">
        <v>0.47222222222222227</v>
      </c>
      <c r="K432" s="15">
        <f>DATEDIF(G432,I432,"D")*24+HOUR(J432) + MINUTE(J432) / 60</f>
        <v>107.33333333333333</v>
      </c>
      <c r="L432">
        <v>0</v>
      </c>
      <c r="M432" s="15">
        <v>0</v>
      </c>
    </row>
    <row r="433" spans="1:13">
      <c r="A433">
        <v>4</v>
      </c>
      <c r="B433">
        <v>7</v>
      </c>
      <c r="C433">
        <v>2</v>
      </c>
      <c r="D433">
        <v>44</v>
      </c>
      <c r="E433" t="s">
        <v>113</v>
      </c>
      <c r="F433">
        <v>0</v>
      </c>
      <c r="G433" s="12">
        <v>42686</v>
      </c>
      <c r="H433" s="13">
        <v>0</v>
      </c>
      <c r="I433" s="51">
        <v>42692</v>
      </c>
      <c r="J433" s="50">
        <v>0.40625</v>
      </c>
      <c r="K433" s="15">
        <f>DATEDIF(G433,I433,"D")*24+HOUR(J433) + MINUTE(J433) / 60</f>
        <v>153.75</v>
      </c>
      <c r="L433">
        <v>0</v>
      </c>
      <c r="M433" s="15">
        <v>0</v>
      </c>
    </row>
    <row r="434" spans="1:13">
      <c r="A434">
        <v>4</v>
      </c>
      <c r="B434">
        <v>7</v>
      </c>
      <c r="C434">
        <v>2</v>
      </c>
      <c r="D434">
        <v>44</v>
      </c>
      <c r="E434" t="s">
        <v>113</v>
      </c>
      <c r="F434">
        <v>0</v>
      </c>
      <c r="G434" s="12">
        <v>42686</v>
      </c>
      <c r="H434" s="13">
        <v>0</v>
      </c>
      <c r="I434" s="34">
        <v>42694</v>
      </c>
      <c r="J434" s="35">
        <v>0.4861111111111111</v>
      </c>
      <c r="K434" s="15">
        <f>DATEDIF(G434,I434,"D")*24+HOUR(J434) + MINUTE(J434) / 60</f>
        <v>203.66666666666666</v>
      </c>
      <c r="L434">
        <v>3</v>
      </c>
      <c r="M434" s="15">
        <v>0</v>
      </c>
    </row>
    <row r="435" spans="1:13">
      <c r="A435">
        <v>4</v>
      </c>
      <c r="B435">
        <v>7</v>
      </c>
      <c r="C435">
        <v>2</v>
      </c>
      <c r="D435">
        <v>44</v>
      </c>
      <c r="E435" t="s">
        <v>113</v>
      </c>
      <c r="F435">
        <v>0</v>
      </c>
      <c r="G435" s="12">
        <v>42686</v>
      </c>
      <c r="H435" s="13">
        <v>0</v>
      </c>
      <c r="I435" s="34">
        <v>42696</v>
      </c>
      <c r="J435" s="35">
        <v>0.54166666666666663</v>
      </c>
      <c r="K435" s="15">
        <f>DATEDIF(G435,I435,"D")*24+HOUR(J435) + MINUTE(J435) / 60</f>
        <v>253</v>
      </c>
      <c r="L435">
        <v>6</v>
      </c>
      <c r="M435" s="15">
        <v>0</v>
      </c>
    </row>
    <row r="436" spans="1:13">
      <c r="A436">
        <v>4</v>
      </c>
      <c r="B436">
        <v>7</v>
      </c>
      <c r="C436">
        <v>2</v>
      </c>
      <c r="D436">
        <v>44</v>
      </c>
      <c r="E436" t="s">
        <v>113</v>
      </c>
      <c r="F436">
        <v>0</v>
      </c>
      <c r="G436" s="12">
        <v>42686</v>
      </c>
      <c r="H436" s="13">
        <v>0</v>
      </c>
      <c r="I436" s="51">
        <v>42698</v>
      </c>
      <c r="J436" s="50">
        <v>0.44791666666666669</v>
      </c>
      <c r="K436" s="15">
        <f>DATEDIF(G436,I436,"D")*24+HOUR(J436) + MINUTE(J436) / 60</f>
        <v>298.75</v>
      </c>
      <c r="L436">
        <v>7</v>
      </c>
      <c r="M436" s="15">
        <v>0</v>
      </c>
    </row>
    <row r="437" spans="1:13">
      <c r="A437">
        <v>4</v>
      </c>
      <c r="B437">
        <v>7</v>
      </c>
      <c r="C437">
        <v>2</v>
      </c>
      <c r="D437">
        <v>44</v>
      </c>
      <c r="E437" t="s">
        <v>113</v>
      </c>
      <c r="F437">
        <v>0</v>
      </c>
      <c r="G437" s="12">
        <v>42686</v>
      </c>
      <c r="H437" s="13">
        <v>0</v>
      </c>
      <c r="I437" s="51">
        <v>42700</v>
      </c>
      <c r="J437" s="50">
        <v>0.36458333333333331</v>
      </c>
      <c r="K437" s="15">
        <f>DATEDIF(G437,I437,"D")*24+HOUR(J437) + MINUTE(J437) / 60</f>
        <v>344.75</v>
      </c>
      <c r="L437" s="15">
        <v>9</v>
      </c>
      <c r="M437" s="15">
        <v>0</v>
      </c>
    </row>
    <row r="438" spans="1:13">
      <c r="A438">
        <v>4</v>
      </c>
      <c r="B438">
        <v>7</v>
      </c>
      <c r="C438">
        <v>2</v>
      </c>
      <c r="D438">
        <v>44</v>
      </c>
      <c r="E438" t="s">
        <v>113</v>
      </c>
      <c r="F438">
        <v>0</v>
      </c>
      <c r="G438" s="12">
        <v>42686</v>
      </c>
      <c r="H438" s="13">
        <v>0</v>
      </c>
      <c r="I438" s="51">
        <v>42702</v>
      </c>
      <c r="J438" s="50">
        <v>0.5</v>
      </c>
      <c r="K438" s="15">
        <f>DATEDIF(G438,I438,"D")*24+HOUR(J438) + MINUTE(J438) / 60</f>
        <v>396</v>
      </c>
      <c r="L438" s="15">
        <v>9</v>
      </c>
      <c r="M438" s="15">
        <v>0</v>
      </c>
    </row>
    <row r="439" spans="1:13">
      <c r="A439">
        <v>4</v>
      </c>
      <c r="B439">
        <v>7</v>
      </c>
      <c r="C439">
        <v>2</v>
      </c>
      <c r="D439">
        <v>44</v>
      </c>
      <c r="E439" t="s">
        <v>113</v>
      </c>
      <c r="F439">
        <v>0</v>
      </c>
      <c r="G439" s="12">
        <v>42686</v>
      </c>
      <c r="H439" s="13">
        <v>0</v>
      </c>
      <c r="I439" s="51">
        <v>42704</v>
      </c>
      <c r="J439" s="50">
        <v>0.54166666666666663</v>
      </c>
      <c r="K439" s="15">
        <f>DATEDIF(G439,I439,"D")*24+HOUR(J439) + MINUTE(J439) / 60</f>
        <v>445</v>
      </c>
      <c r="L439">
        <v>9</v>
      </c>
      <c r="M439" s="15">
        <v>0</v>
      </c>
    </row>
    <row r="440" spans="1:13">
      <c r="A440">
        <v>4</v>
      </c>
      <c r="B440">
        <v>7</v>
      </c>
      <c r="C440">
        <v>2</v>
      </c>
      <c r="D440">
        <v>44</v>
      </c>
      <c r="E440" t="s">
        <v>113</v>
      </c>
      <c r="F440">
        <v>0</v>
      </c>
      <c r="G440" s="12">
        <v>42686</v>
      </c>
      <c r="H440" s="13">
        <v>0</v>
      </c>
      <c r="I440" s="51">
        <v>42706</v>
      </c>
      <c r="J440" s="52">
        <v>0.94791666666666663</v>
      </c>
      <c r="K440" s="15">
        <f>DATEDIF(G440,I440,"D")*24+HOUR(J440) + MINUTE(J440) / 60</f>
        <v>502.75</v>
      </c>
      <c r="L440" s="15">
        <v>9</v>
      </c>
      <c r="M440" s="15">
        <v>0</v>
      </c>
    </row>
    <row r="441" spans="1:13">
      <c r="A441">
        <v>4</v>
      </c>
      <c r="B441">
        <v>7</v>
      </c>
      <c r="C441">
        <v>2</v>
      </c>
      <c r="D441">
        <v>44</v>
      </c>
      <c r="E441" t="s">
        <v>113</v>
      </c>
      <c r="F441">
        <v>0</v>
      </c>
      <c r="K441" s="15" t="s">
        <v>195</v>
      </c>
      <c r="L441">
        <v>9</v>
      </c>
      <c r="M441">
        <v>1</v>
      </c>
    </row>
    <row r="442" spans="1:13">
      <c r="A442">
        <v>4</v>
      </c>
      <c r="B442">
        <v>7</v>
      </c>
      <c r="C442">
        <v>2</v>
      </c>
      <c r="D442">
        <v>45</v>
      </c>
      <c r="E442" t="s">
        <v>39</v>
      </c>
      <c r="F442">
        <v>15</v>
      </c>
      <c r="G442" s="12">
        <v>42686</v>
      </c>
      <c r="H442" s="13">
        <v>0</v>
      </c>
      <c r="I442" s="51">
        <v>42688</v>
      </c>
      <c r="J442" s="50">
        <v>0.47916666666666669</v>
      </c>
      <c r="K442" s="15">
        <f>DATEDIF(G442,I442,"D")*24+HOUR(J442) + MINUTE(J442) / 60</f>
        <v>59.5</v>
      </c>
      <c r="L442" s="15">
        <v>0</v>
      </c>
      <c r="M442" s="15">
        <v>0</v>
      </c>
    </row>
    <row r="443" spans="1:13">
      <c r="A443">
        <v>4</v>
      </c>
      <c r="B443">
        <v>7</v>
      </c>
      <c r="C443">
        <v>2</v>
      </c>
      <c r="D443">
        <v>45</v>
      </c>
      <c r="E443" t="s">
        <v>39</v>
      </c>
      <c r="F443">
        <v>15</v>
      </c>
      <c r="G443" s="12">
        <v>42686</v>
      </c>
      <c r="H443" s="13">
        <v>0</v>
      </c>
      <c r="I443" s="51">
        <v>42690</v>
      </c>
      <c r="J443" s="50">
        <v>0.47222222222222227</v>
      </c>
      <c r="K443" s="15">
        <f>DATEDIF(G443,I443,"D")*24+HOUR(J443) + MINUTE(J443) / 60</f>
        <v>107.33333333333333</v>
      </c>
      <c r="L443">
        <v>0</v>
      </c>
      <c r="M443" s="15">
        <v>0</v>
      </c>
    </row>
    <row r="444" spans="1:13">
      <c r="A444">
        <v>4</v>
      </c>
      <c r="B444">
        <v>7</v>
      </c>
      <c r="C444">
        <v>2</v>
      </c>
      <c r="D444">
        <v>45</v>
      </c>
      <c r="E444" t="s">
        <v>39</v>
      </c>
      <c r="F444">
        <v>15</v>
      </c>
      <c r="G444" s="12">
        <v>42686</v>
      </c>
      <c r="H444" s="13">
        <v>0</v>
      </c>
      <c r="I444" s="51">
        <v>42692</v>
      </c>
      <c r="J444" s="50">
        <v>0.40625</v>
      </c>
      <c r="K444" s="15">
        <f>DATEDIF(G444,I444,"D")*24+HOUR(J444) + MINUTE(J444) / 60</f>
        <v>153.75</v>
      </c>
      <c r="L444">
        <v>0</v>
      </c>
      <c r="M444" s="15">
        <v>0</v>
      </c>
    </row>
    <row r="445" spans="1:13">
      <c r="A445">
        <v>4</v>
      </c>
      <c r="B445">
        <v>7</v>
      </c>
      <c r="C445">
        <v>2</v>
      </c>
      <c r="D445">
        <v>45</v>
      </c>
      <c r="E445" t="s">
        <v>39</v>
      </c>
      <c r="F445">
        <v>15</v>
      </c>
      <c r="G445" s="12">
        <v>42686</v>
      </c>
      <c r="H445" s="13">
        <v>0</v>
      </c>
      <c r="I445" s="34">
        <v>42694</v>
      </c>
      <c r="J445" s="35">
        <v>0.4861111111111111</v>
      </c>
      <c r="K445" s="15">
        <f>DATEDIF(G445,I445,"D")*24+HOUR(J445) + MINUTE(J445) / 60</f>
        <v>203.66666666666666</v>
      </c>
      <c r="L445">
        <v>2</v>
      </c>
      <c r="M445" s="15">
        <v>0</v>
      </c>
    </row>
    <row r="446" spans="1:13">
      <c r="A446">
        <v>4</v>
      </c>
      <c r="B446">
        <v>7</v>
      </c>
      <c r="C446">
        <v>2</v>
      </c>
      <c r="D446">
        <v>45</v>
      </c>
      <c r="E446" t="s">
        <v>39</v>
      </c>
      <c r="F446">
        <v>15</v>
      </c>
      <c r="G446" s="12">
        <v>42686</v>
      </c>
      <c r="H446" s="13">
        <v>0</v>
      </c>
      <c r="I446" s="34">
        <v>42696</v>
      </c>
      <c r="J446" s="35">
        <v>0.54166666666666663</v>
      </c>
      <c r="K446" s="15">
        <f>DATEDIF(G446,I446,"D")*24+HOUR(J446) + MINUTE(J446) / 60</f>
        <v>253</v>
      </c>
      <c r="L446">
        <v>2</v>
      </c>
      <c r="M446" s="15">
        <v>0</v>
      </c>
    </row>
    <row r="447" spans="1:13">
      <c r="A447">
        <v>4</v>
      </c>
      <c r="B447">
        <v>7</v>
      </c>
      <c r="C447">
        <v>2</v>
      </c>
      <c r="D447">
        <v>45</v>
      </c>
      <c r="E447" t="s">
        <v>39</v>
      </c>
      <c r="F447">
        <v>15</v>
      </c>
      <c r="G447" s="12">
        <v>42686</v>
      </c>
      <c r="H447" s="13">
        <v>0</v>
      </c>
      <c r="I447" s="51">
        <v>42698</v>
      </c>
      <c r="J447" s="50">
        <v>0.44791666666666669</v>
      </c>
      <c r="K447" s="15">
        <f>DATEDIF(G447,I447,"D")*24+HOUR(J447) + MINUTE(J447) / 60</f>
        <v>298.75</v>
      </c>
      <c r="L447">
        <v>2</v>
      </c>
      <c r="M447" s="15">
        <v>0</v>
      </c>
    </row>
    <row r="448" spans="1:13">
      <c r="A448">
        <v>4</v>
      </c>
      <c r="B448">
        <v>7</v>
      </c>
      <c r="C448">
        <v>2</v>
      </c>
      <c r="D448">
        <v>45</v>
      </c>
      <c r="E448" t="s">
        <v>39</v>
      </c>
      <c r="F448">
        <v>15</v>
      </c>
      <c r="G448" s="12">
        <v>42686</v>
      </c>
      <c r="H448" s="13">
        <v>0</v>
      </c>
      <c r="I448" s="51">
        <v>42700</v>
      </c>
      <c r="J448" s="50">
        <v>0.36458333333333331</v>
      </c>
      <c r="K448" s="15">
        <f>DATEDIF(G448,I448,"D")*24+HOUR(J448) + MINUTE(J448) / 60</f>
        <v>344.75</v>
      </c>
      <c r="L448" s="15">
        <v>2</v>
      </c>
      <c r="M448" s="15">
        <v>0</v>
      </c>
    </row>
    <row r="449" spans="1:13">
      <c r="A449">
        <v>4</v>
      </c>
      <c r="B449">
        <v>7</v>
      </c>
      <c r="C449">
        <v>2</v>
      </c>
      <c r="D449">
        <v>45</v>
      </c>
      <c r="E449" t="s">
        <v>39</v>
      </c>
      <c r="F449">
        <v>15</v>
      </c>
      <c r="G449" s="12">
        <v>42686</v>
      </c>
      <c r="H449" s="13">
        <v>0</v>
      </c>
      <c r="I449" s="51">
        <v>42702</v>
      </c>
      <c r="J449" s="50">
        <v>0.5</v>
      </c>
      <c r="K449" s="15">
        <f>DATEDIF(G449,I449,"D")*24+HOUR(J449) + MINUTE(J449) / 60</f>
        <v>396</v>
      </c>
      <c r="L449" s="15">
        <v>2</v>
      </c>
      <c r="M449">
        <v>4</v>
      </c>
    </row>
    <row r="450" spans="1:13">
      <c r="A450">
        <v>4</v>
      </c>
      <c r="B450">
        <v>7</v>
      </c>
      <c r="C450">
        <v>2</v>
      </c>
      <c r="D450">
        <v>45</v>
      </c>
      <c r="E450" t="s">
        <v>39</v>
      </c>
      <c r="F450">
        <v>15</v>
      </c>
      <c r="G450" s="12">
        <v>42686</v>
      </c>
      <c r="H450" s="13">
        <v>0</v>
      </c>
      <c r="I450" s="51">
        <v>42704</v>
      </c>
      <c r="J450" s="50">
        <v>0.54166666666666663</v>
      </c>
      <c r="K450" s="15">
        <f>DATEDIF(G450,I450,"D")*24+HOUR(J450) + MINUTE(J450) / 60</f>
        <v>445</v>
      </c>
      <c r="L450">
        <v>2</v>
      </c>
      <c r="M450">
        <v>4</v>
      </c>
    </row>
    <row r="451" spans="1:13">
      <c r="A451">
        <v>4</v>
      </c>
      <c r="B451">
        <v>7</v>
      </c>
      <c r="C451">
        <v>2</v>
      </c>
      <c r="D451">
        <v>45</v>
      </c>
      <c r="E451" t="s">
        <v>39</v>
      </c>
      <c r="F451">
        <v>15</v>
      </c>
      <c r="G451" s="12">
        <v>42686</v>
      </c>
      <c r="H451" s="13">
        <v>0</v>
      </c>
      <c r="I451" s="51">
        <v>42706</v>
      </c>
      <c r="J451" s="52">
        <v>0.94791666666666663</v>
      </c>
      <c r="K451" s="15">
        <f>DATEDIF(G451,I451,"D")*24+HOUR(J451) + MINUTE(J451) / 60</f>
        <v>502.75</v>
      </c>
      <c r="L451" s="15">
        <v>2</v>
      </c>
      <c r="M451" s="15">
        <v>8</v>
      </c>
    </row>
    <row r="452" spans="1:13">
      <c r="A452">
        <v>4</v>
      </c>
      <c r="B452">
        <v>7</v>
      </c>
      <c r="C452">
        <v>2</v>
      </c>
      <c r="D452">
        <v>45</v>
      </c>
      <c r="E452" t="s">
        <v>39</v>
      </c>
      <c r="F452">
        <v>15</v>
      </c>
      <c r="K452" s="15" t="s">
        <v>195</v>
      </c>
      <c r="L452">
        <v>2</v>
      </c>
      <c r="M452">
        <v>8</v>
      </c>
    </row>
    <row r="453" spans="1:13">
      <c r="A453">
        <v>4</v>
      </c>
      <c r="B453">
        <v>7</v>
      </c>
      <c r="C453">
        <v>2</v>
      </c>
      <c r="D453">
        <v>46</v>
      </c>
      <c r="E453" t="s">
        <v>77</v>
      </c>
      <c r="F453">
        <v>0</v>
      </c>
      <c r="G453" s="12">
        <v>42686</v>
      </c>
      <c r="H453" s="13">
        <v>0</v>
      </c>
      <c r="I453" s="51">
        <v>42688</v>
      </c>
      <c r="J453" s="50">
        <v>0.47916666666666669</v>
      </c>
      <c r="K453" s="15">
        <f>DATEDIF(G453,I453,"D")*24+HOUR(J453) + MINUTE(J453) / 60</f>
        <v>59.5</v>
      </c>
      <c r="L453" s="15">
        <v>0</v>
      </c>
      <c r="M453" s="15">
        <v>0</v>
      </c>
    </row>
    <row r="454" spans="1:13">
      <c r="A454">
        <v>4</v>
      </c>
      <c r="B454">
        <v>7</v>
      </c>
      <c r="C454">
        <v>2</v>
      </c>
      <c r="D454">
        <v>46</v>
      </c>
      <c r="E454" t="s">
        <v>77</v>
      </c>
      <c r="F454">
        <v>0</v>
      </c>
      <c r="G454" s="12">
        <v>42686</v>
      </c>
      <c r="H454" s="13">
        <v>0</v>
      </c>
      <c r="I454" s="51">
        <v>42690</v>
      </c>
      <c r="J454" s="50">
        <v>0.47222222222222227</v>
      </c>
      <c r="K454" s="15">
        <f>DATEDIF(G454,I454,"D")*24+HOUR(J454) + MINUTE(J454) / 60</f>
        <v>107.33333333333333</v>
      </c>
      <c r="L454">
        <v>1</v>
      </c>
      <c r="M454" s="15">
        <v>0</v>
      </c>
    </row>
    <row r="455" spans="1:13">
      <c r="A455">
        <v>4</v>
      </c>
      <c r="B455">
        <v>7</v>
      </c>
      <c r="C455">
        <v>2</v>
      </c>
      <c r="D455">
        <v>46</v>
      </c>
      <c r="E455" t="s">
        <v>77</v>
      </c>
      <c r="F455">
        <v>0</v>
      </c>
      <c r="G455" s="12">
        <v>42686</v>
      </c>
      <c r="H455" s="13">
        <v>0</v>
      </c>
      <c r="I455" s="51">
        <v>42692</v>
      </c>
      <c r="J455" s="50">
        <v>0.40625</v>
      </c>
      <c r="K455" s="15">
        <f>DATEDIF(G455,I455,"D")*24+HOUR(J455) + MINUTE(J455) / 60</f>
        <v>153.75</v>
      </c>
      <c r="L455">
        <v>2</v>
      </c>
      <c r="M455">
        <v>2</v>
      </c>
    </row>
    <row r="456" spans="1:13">
      <c r="A456">
        <v>4</v>
      </c>
      <c r="B456">
        <v>7</v>
      </c>
      <c r="C456">
        <v>2</v>
      </c>
      <c r="D456">
        <v>46</v>
      </c>
      <c r="E456" t="s">
        <v>77</v>
      </c>
      <c r="F456">
        <v>0</v>
      </c>
      <c r="G456" s="12">
        <v>42686</v>
      </c>
      <c r="H456" s="13">
        <v>0</v>
      </c>
      <c r="I456" s="34">
        <v>42694</v>
      </c>
      <c r="J456" s="35">
        <v>0.4861111111111111</v>
      </c>
      <c r="K456" s="15">
        <f>DATEDIF(G456,I456,"D")*24+HOUR(J456) + MINUTE(J456) / 60</f>
        <v>203.66666666666666</v>
      </c>
      <c r="L456">
        <v>2</v>
      </c>
      <c r="M456">
        <v>4</v>
      </c>
    </row>
    <row r="457" spans="1:13">
      <c r="A457">
        <v>4</v>
      </c>
      <c r="B457">
        <v>7</v>
      </c>
      <c r="C457">
        <v>2</v>
      </c>
      <c r="D457">
        <v>46</v>
      </c>
      <c r="E457" t="s">
        <v>77</v>
      </c>
      <c r="F457">
        <v>0</v>
      </c>
      <c r="G457" s="12">
        <v>42686</v>
      </c>
      <c r="H457" s="13">
        <v>0</v>
      </c>
      <c r="I457" s="34">
        <v>42696</v>
      </c>
      <c r="J457" s="35">
        <v>0.54166666666666663</v>
      </c>
      <c r="K457" s="15">
        <f>DATEDIF(G457,I457,"D")*24+HOUR(J457) + MINUTE(J457) / 60</f>
        <v>253</v>
      </c>
      <c r="L457">
        <v>2</v>
      </c>
      <c r="M457">
        <v>5</v>
      </c>
    </row>
    <row r="458" spans="1:13">
      <c r="A458">
        <v>4</v>
      </c>
      <c r="B458">
        <v>7</v>
      </c>
      <c r="C458">
        <v>2</v>
      </c>
      <c r="D458">
        <v>46</v>
      </c>
      <c r="E458" t="s">
        <v>77</v>
      </c>
      <c r="F458">
        <v>0</v>
      </c>
      <c r="G458" s="12">
        <v>42686</v>
      </c>
      <c r="H458" s="13">
        <v>0</v>
      </c>
      <c r="I458" s="51">
        <v>42698</v>
      </c>
      <c r="J458" s="50">
        <v>0.44791666666666669</v>
      </c>
      <c r="K458" s="15">
        <f>DATEDIF(G458,I458,"D")*24+HOUR(J458) + MINUTE(J458) / 60</f>
        <v>298.75</v>
      </c>
      <c r="L458">
        <v>2</v>
      </c>
      <c r="M458">
        <v>5</v>
      </c>
    </row>
    <row r="459" spans="1:13">
      <c r="A459">
        <v>4</v>
      </c>
      <c r="B459">
        <v>7</v>
      </c>
      <c r="C459">
        <v>2</v>
      </c>
      <c r="D459">
        <v>46</v>
      </c>
      <c r="E459" t="s">
        <v>77</v>
      </c>
      <c r="F459">
        <v>0</v>
      </c>
      <c r="G459" s="12">
        <v>42686</v>
      </c>
      <c r="H459" s="13">
        <v>0</v>
      </c>
      <c r="I459" s="51">
        <v>42700</v>
      </c>
      <c r="J459" s="50">
        <v>0.36458333333333331</v>
      </c>
      <c r="K459" s="15">
        <f>DATEDIF(G459,I459,"D")*24+HOUR(J459) + MINUTE(J459) / 60</f>
        <v>344.75</v>
      </c>
      <c r="L459" s="15">
        <v>2</v>
      </c>
      <c r="M459">
        <v>5</v>
      </c>
    </row>
    <row r="460" spans="1:13">
      <c r="A460">
        <v>4</v>
      </c>
      <c r="B460">
        <v>7</v>
      </c>
      <c r="C460">
        <v>2</v>
      </c>
      <c r="D460">
        <v>46</v>
      </c>
      <c r="E460" t="s">
        <v>77</v>
      </c>
      <c r="F460">
        <v>0</v>
      </c>
      <c r="G460" s="12">
        <v>42686</v>
      </c>
      <c r="H460" s="13">
        <v>0</v>
      </c>
      <c r="I460" s="51">
        <v>42702</v>
      </c>
      <c r="J460" s="50">
        <v>0.5</v>
      </c>
      <c r="K460" s="15">
        <f>DATEDIF(G460,I460,"D")*24+HOUR(J460) + MINUTE(J460) / 60</f>
        <v>396</v>
      </c>
      <c r="L460" s="15">
        <v>2</v>
      </c>
      <c r="M460">
        <v>5</v>
      </c>
    </row>
    <row r="461" spans="1:13">
      <c r="A461">
        <v>4</v>
      </c>
      <c r="B461">
        <v>7</v>
      </c>
      <c r="C461">
        <v>2</v>
      </c>
      <c r="D461">
        <v>46</v>
      </c>
      <c r="E461" t="s">
        <v>77</v>
      </c>
      <c r="F461">
        <v>0</v>
      </c>
      <c r="G461" s="12">
        <v>42686</v>
      </c>
      <c r="H461" s="13">
        <v>0</v>
      </c>
      <c r="I461" s="51">
        <v>42704</v>
      </c>
      <c r="J461" s="50">
        <v>0.54166666666666663</v>
      </c>
      <c r="K461" s="15">
        <f>DATEDIF(G461,I461,"D")*24+HOUR(J461) + MINUTE(J461) / 60</f>
        <v>445</v>
      </c>
      <c r="L461">
        <v>2</v>
      </c>
      <c r="M461">
        <v>8</v>
      </c>
    </row>
    <row r="462" spans="1:13">
      <c r="A462">
        <v>4</v>
      </c>
      <c r="B462">
        <v>7</v>
      </c>
      <c r="C462">
        <v>2</v>
      </c>
      <c r="D462">
        <v>46</v>
      </c>
      <c r="E462" t="s">
        <v>77</v>
      </c>
      <c r="F462">
        <v>0</v>
      </c>
      <c r="G462" s="12">
        <v>42686</v>
      </c>
      <c r="H462" s="13">
        <v>0</v>
      </c>
      <c r="I462" s="51">
        <v>42706</v>
      </c>
      <c r="J462" s="52">
        <v>0.875</v>
      </c>
      <c r="K462" s="15">
        <f>DATEDIF(G462,I462,"D")*24+HOUR(J462) + MINUTE(J462) / 60</f>
        <v>501</v>
      </c>
      <c r="L462" s="15">
        <v>2</v>
      </c>
      <c r="M462" s="15">
        <v>8</v>
      </c>
    </row>
    <row r="463" spans="1:13">
      <c r="A463">
        <v>4</v>
      </c>
      <c r="B463">
        <v>7</v>
      </c>
      <c r="C463">
        <v>2</v>
      </c>
      <c r="D463">
        <v>46</v>
      </c>
      <c r="E463" t="s">
        <v>77</v>
      </c>
      <c r="F463">
        <v>0</v>
      </c>
      <c r="K463" s="15" t="s">
        <v>195</v>
      </c>
      <c r="L463">
        <v>2</v>
      </c>
      <c r="M463">
        <v>8</v>
      </c>
    </row>
    <row r="464" spans="1:13">
      <c r="A464">
        <v>4</v>
      </c>
      <c r="B464">
        <v>7</v>
      </c>
      <c r="C464">
        <v>2</v>
      </c>
      <c r="D464">
        <v>47</v>
      </c>
      <c r="E464" t="s">
        <v>39</v>
      </c>
      <c r="F464">
        <v>10</v>
      </c>
      <c r="G464" s="12">
        <v>42686</v>
      </c>
      <c r="H464" s="13">
        <v>0</v>
      </c>
      <c r="I464" s="51">
        <v>42688</v>
      </c>
      <c r="J464" s="50">
        <v>0.47916666666666669</v>
      </c>
      <c r="K464" s="15">
        <f>DATEDIF(G464,I464,"D")*24+HOUR(J464) + MINUTE(J464) / 60</f>
        <v>59.5</v>
      </c>
      <c r="L464" s="15">
        <v>0</v>
      </c>
      <c r="M464" s="15">
        <v>0</v>
      </c>
    </row>
    <row r="465" spans="1:13">
      <c r="A465">
        <v>4</v>
      </c>
      <c r="B465">
        <v>7</v>
      </c>
      <c r="C465">
        <v>2</v>
      </c>
      <c r="D465">
        <v>47</v>
      </c>
      <c r="E465" t="s">
        <v>39</v>
      </c>
      <c r="F465">
        <v>10</v>
      </c>
      <c r="G465" s="12">
        <v>42686</v>
      </c>
      <c r="H465" s="13">
        <v>0</v>
      </c>
      <c r="I465" s="51">
        <v>42690</v>
      </c>
      <c r="J465" s="50">
        <v>0.47222222222222227</v>
      </c>
      <c r="K465" s="15">
        <f>DATEDIF(G465,I465,"D")*24+HOUR(J465) + MINUTE(J465) / 60</f>
        <v>107.33333333333333</v>
      </c>
      <c r="L465">
        <v>1</v>
      </c>
      <c r="M465" s="15">
        <v>0</v>
      </c>
    </row>
    <row r="466" spans="1:13">
      <c r="A466">
        <v>4</v>
      </c>
      <c r="B466">
        <v>7</v>
      </c>
      <c r="C466">
        <v>2</v>
      </c>
      <c r="D466">
        <v>47</v>
      </c>
      <c r="E466" t="s">
        <v>39</v>
      </c>
      <c r="F466">
        <v>10</v>
      </c>
      <c r="G466" s="12">
        <v>42686</v>
      </c>
      <c r="H466" s="13">
        <v>0</v>
      </c>
      <c r="I466" s="51">
        <v>42692</v>
      </c>
      <c r="J466" s="50">
        <v>0.40625</v>
      </c>
      <c r="K466" s="15">
        <f>DATEDIF(G466,I466,"D")*24+HOUR(J466) + MINUTE(J466) / 60</f>
        <v>153.75</v>
      </c>
      <c r="L466">
        <v>1</v>
      </c>
      <c r="M466" s="15">
        <v>0</v>
      </c>
    </row>
    <row r="467" spans="1:13">
      <c r="A467">
        <v>4</v>
      </c>
      <c r="B467">
        <v>7</v>
      </c>
      <c r="C467">
        <v>2</v>
      </c>
      <c r="D467">
        <v>47</v>
      </c>
      <c r="E467" t="s">
        <v>39</v>
      </c>
      <c r="F467">
        <v>10</v>
      </c>
      <c r="G467" s="12">
        <v>42686</v>
      </c>
      <c r="H467" s="13">
        <v>0</v>
      </c>
      <c r="I467" s="34">
        <v>42694</v>
      </c>
      <c r="J467" s="35">
        <v>0.4861111111111111</v>
      </c>
      <c r="K467" s="15">
        <f>DATEDIF(G467,I467,"D")*24+HOUR(J467) + MINUTE(J467) / 60</f>
        <v>203.66666666666666</v>
      </c>
      <c r="L467">
        <v>2</v>
      </c>
      <c r="M467" s="15">
        <v>0</v>
      </c>
    </row>
    <row r="468" spans="1:13">
      <c r="A468">
        <v>4</v>
      </c>
      <c r="B468">
        <v>7</v>
      </c>
      <c r="C468">
        <v>2</v>
      </c>
      <c r="D468">
        <v>47</v>
      </c>
      <c r="E468" t="s">
        <v>39</v>
      </c>
      <c r="F468">
        <v>10</v>
      </c>
      <c r="G468" s="12">
        <v>42686</v>
      </c>
      <c r="H468" s="13">
        <v>0</v>
      </c>
      <c r="I468" s="34">
        <v>42696</v>
      </c>
      <c r="J468" s="35">
        <v>0.54166666666666663</v>
      </c>
      <c r="K468" s="15">
        <f>DATEDIF(G468,I468,"D")*24+HOUR(J468) + MINUTE(J468) / 60</f>
        <v>253</v>
      </c>
      <c r="L468">
        <v>3</v>
      </c>
      <c r="M468" s="15">
        <v>0</v>
      </c>
    </row>
    <row r="469" spans="1:13">
      <c r="A469">
        <v>4</v>
      </c>
      <c r="B469">
        <v>7</v>
      </c>
      <c r="C469">
        <v>2</v>
      </c>
      <c r="D469">
        <v>47</v>
      </c>
      <c r="E469" t="s">
        <v>39</v>
      </c>
      <c r="F469">
        <v>10</v>
      </c>
      <c r="G469" s="12">
        <v>42686</v>
      </c>
      <c r="H469" s="13">
        <v>0</v>
      </c>
      <c r="I469" s="51">
        <v>42698</v>
      </c>
      <c r="J469" s="50">
        <v>0.44791666666666669</v>
      </c>
      <c r="K469" s="15">
        <f>DATEDIF(G469,I469,"D")*24+HOUR(J469) + MINUTE(J469) / 60</f>
        <v>298.75</v>
      </c>
      <c r="L469">
        <v>3</v>
      </c>
      <c r="M469" s="15">
        <v>0</v>
      </c>
    </row>
    <row r="470" spans="1:13">
      <c r="A470">
        <v>4</v>
      </c>
      <c r="B470">
        <v>7</v>
      </c>
      <c r="C470">
        <v>2</v>
      </c>
      <c r="D470">
        <v>47</v>
      </c>
      <c r="E470" t="s">
        <v>39</v>
      </c>
      <c r="F470">
        <v>10</v>
      </c>
      <c r="G470" s="12">
        <v>42686</v>
      </c>
      <c r="H470" s="13">
        <v>0</v>
      </c>
      <c r="I470" s="51">
        <v>42700</v>
      </c>
      <c r="J470" s="50">
        <v>0.36458333333333331</v>
      </c>
      <c r="K470" s="15">
        <f>DATEDIF(G470,I470,"D")*24+HOUR(J470) + MINUTE(J470) / 60</f>
        <v>344.75</v>
      </c>
      <c r="L470" s="15">
        <v>3</v>
      </c>
      <c r="M470" s="15">
        <v>0</v>
      </c>
    </row>
    <row r="471" spans="1:13">
      <c r="A471">
        <v>4</v>
      </c>
      <c r="B471">
        <v>7</v>
      </c>
      <c r="C471">
        <v>2</v>
      </c>
      <c r="D471">
        <v>47</v>
      </c>
      <c r="E471" t="s">
        <v>39</v>
      </c>
      <c r="F471">
        <v>10</v>
      </c>
      <c r="G471" s="12">
        <v>42686</v>
      </c>
      <c r="H471" s="13">
        <v>0</v>
      </c>
      <c r="I471" s="51">
        <v>42702</v>
      </c>
      <c r="J471" s="50">
        <v>0.5</v>
      </c>
      <c r="K471" s="15">
        <f>DATEDIF(G471,I471,"D")*24+HOUR(J471) + MINUTE(J471) / 60</f>
        <v>396</v>
      </c>
      <c r="L471" s="15">
        <v>3</v>
      </c>
      <c r="M471" s="15">
        <v>0</v>
      </c>
    </row>
    <row r="472" spans="1:13">
      <c r="A472">
        <v>4</v>
      </c>
      <c r="B472">
        <v>7</v>
      </c>
      <c r="C472">
        <v>2</v>
      </c>
      <c r="D472">
        <v>47</v>
      </c>
      <c r="E472" t="s">
        <v>39</v>
      </c>
      <c r="F472">
        <v>10</v>
      </c>
      <c r="G472" s="12">
        <v>42686</v>
      </c>
      <c r="H472" s="13">
        <v>0</v>
      </c>
      <c r="I472" s="51">
        <v>42704</v>
      </c>
      <c r="J472" s="50">
        <v>0.54166666666666663</v>
      </c>
      <c r="K472" s="15">
        <f>DATEDIF(G472,I472,"D")*24+HOUR(J472) + MINUTE(J472) / 60</f>
        <v>445</v>
      </c>
      <c r="L472">
        <v>3</v>
      </c>
      <c r="M472" s="15">
        <v>0</v>
      </c>
    </row>
    <row r="473" spans="1:13">
      <c r="A473">
        <v>4</v>
      </c>
      <c r="B473">
        <v>7</v>
      </c>
      <c r="C473">
        <v>2</v>
      </c>
      <c r="D473">
        <v>47</v>
      </c>
      <c r="E473" t="s">
        <v>39</v>
      </c>
      <c r="F473">
        <v>10</v>
      </c>
      <c r="G473" s="12">
        <v>42686</v>
      </c>
      <c r="H473" s="13">
        <v>0</v>
      </c>
      <c r="I473" s="51">
        <v>42706</v>
      </c>
      <c r="J473" s="52">
        <v>0.94791666666666663</v>
      </c>
      <c r="K473" s="15">
        <f>DATEDIF(G473,I473,"D")*24+HOUR(J473) + MINUTE(J473) / 60</f>
        <v>502.75</v>
      </c>
      <c r="L473" s="15">
        <v>3</v>
      </c>
      <c r="M473" s="15">
        <v>3</v>
      </c>
    </row>
    <row r="474" spans="1:13">
      <c r="A474">
        <v>4</v>
      </c>
      <c r="B474">
        <v>7</v>
      </c>
      <c r="C474">
        <v>2</v>
      </c>
      <c r="D474">
        <v>47</v>
      </c>
      <c r="E474" t="s">
        <v>39</v>
      </c>
      <c r="F474">
        <v>10</v>
      </c>
      <c r="K474" s="15" t="s">
        <v>195</v>
      </c>
      <c r="L474">
        <v>6</v>
      </c>
      <c r="M474">
        <v>4</v>
      </c>
    </row>
    <row r="475" spans="1:13">
      <c r="A475">
        <v>4</v>
      </c>
      <c r="B475">
        <v>7</v>
      </c>
      <c r="C475">
        <v>2</v>
      </c>
      <c r="D475">
        <v>48</v>
      </c>
      <c r="E475" t="s">
        <v>68</v>
      </c>
      <c r="F475">
        <v>10</v>
      </c>
      <c r="G475" s="12">
        <v>42686</v>
      </c>
      <c r="H475" s="13">
        <v>0</v>
      </c>
      <c r="I475" s="51">
        <v>42688</v>
      </c>
      <c r="J475" s="50">
        <v>0.47916666666666669</v>
      </c>
      <c r="K475" s="15">
        <f>DATEDIF(G475,I475,"D")*24+HOUR(J475) + MINUTE(J475) / 60</f>
        <v>59.5</v>
      </c>
      <c r="L475" s="15">
        <v>0</v>
      </c>
      <c r="M475" s="15">
        <v>0</v>
      </c>
    </row>
    <row r="476" spans="1:13">
      <c r="A476">
        <v>4</v>
      </c>
      <c r="B476">
        <v>7</v>
      </c>
      <c r="C476">
        <v>2</v>
      </c>
      <c r="D476">
        <v>48</v>
      </c>
      <c r="E476" t="s">
        <v>68</v>
      </c>
      <c r="F476">
        <v>10</v>
      </c>
      <c r="G476" s="12">
        <v>42686</v>
      </c>
      <c r="H476" s="13">
        <v>0</v>
      </c>
      <c r="I476" s="51">
        <v>42690</v>
      </c>
      <c r="J476" s="50">
        <v>0.47222222222222227</v>
      </c>
      <c r="K476" s="15">
        <f>DATEDIF(G476,I476,"D")*24+HOUR(J476) + MINUTE(J476) / 60</f>
        <v>107.33333333333333</v>
      </c>
      <c r="L476">
        <v>0</v>
      </c>
      <c r="M476" s="15">
        <v>0</v>
      </c>
    </row>
    <row r="477" spans="1:13">
      <c r="A477">
        <v>4</v>
      </c>
      <c r="B477">
        <v>7</v>
      </c>
      <c r="C477">
        <v>2</v>
      </c>
      <c r="D477">
        <v>48</v>
      </c>
      <c r="E477" t="s">
        <v>68</v>
      </c>
      <c r="F477">
        <v>10</v>
      </c>
      <c r="G477" s="12">
        <v>42686</v>
      </c>
      <c r="H477" s="13">
        <v>0</v>
      </c>
      <c r="I477" s="51">
        <v>42692</v>
      </c>
      <c r="J477" s="50">
        <v>0.40625</v>
      </c>
      <c r="K477" s="15">
        <f>DATEDIF(G477,I477,"D")*24+HOUR(J477) + MINUTE(J477) / 60</f>
        <v>153.75</v>
      </c>
      <c r="L477">
        <v>1</v>
      </c>
      <c r="M477" s="15">
        <v>0</v>
      </c>
    </row>
    <row r="478" spans="1:13">
      <c r="A478">
        <v>4</v>
      </c>
      <c r="B478">
        <v>7</v>
      </c>
      <c r="C478">
        <v>2</v>
      </c>
      <c r="D478">
        <v>48</v>
      </c>
      <c r="E478" t="s">
        <v>68</v>
      </c>
      <c r="F478">
        <v>10</v>
      </c>
      <c r="G478" s="12">
        <v>42686</v>
      </c>
      <c r="H478" s="13">
        <v>0</v>
      </c>
      <c r="I478" s="34">
        <v>42694</v>
      </c>
      <c r="J478" s="35">
        <v>0.4861111111111111</v>
      </c>
      <c r="K478" s="15">
        <f>DATEDIF(G478,I478,"D")*24+HOUR(J478) + MINUTE(J478) / 60</f>
        <v>203.66666666666666</v>
      </c>
      <c r="L478">
        <v>1</v>
      </c>
      <c r="M478" s="15">
        <v>0</v>
      </c>
    </row>
    <row r="479" spans="1:13">
      <c r="A479">
        <v>4</v>
      </c>
      <c r="B479">
        <v>7</v>
      </c>
      <c r="C479">
        <v>2</v>
      </c>
      <c r="D479">
        <v>48</v>
      </c>
      <c r="E479" t="s">
        <v>68</v>
      </c>
      <c r="F479">
        <v>10</v>
      </c>
      <c r="G479" s="12">
        <v>42686</v>
      </c>
      <c r="H479" s="13">
        <v>0</v>
      </c>
      <c r="I479" s="34">
        <v>42696</v>
      </c>
      <c r="J479" s="35">
        <v>0.54166666666666663</v>
      </c>
      <c r="K479" s="15">
        <f>DATEDIF(G479,I479,"D")*24+HOUR(J479) + MINUTE(J479) / 60</f>
        <v>253</v>
      </c>
      <c r="L479">
        <v>4</v>
      </c>
      <c r="M479" s="15">
        <v>0</v>
      </c>
    </row>
    <row r="480" spans="1:13">
      <c r="A480">
        <v>4</v>
      </c>
      <c r="B480">
        <v>7</v>
      </c>
      <c r="C480">
        <v>2</v>
      </c>
      <c r="D480">
        <v>48</v>
      </c>
      <c r="E480" t="s">
        <v>68</v>
      </c>
      <c r="F480">
        <v>10</v>
      </c>
      <c r="G480" s="12">
        <v>42686</v>
      </c>
      <c r="H480" s="13">
        <v>0</v>
      </c>
      <c r="I480" s="51">
        <v>42698</v>
      </c>
      <c r="J480" s="50">
        <v>0.44791666666666669</v>
      </c>
      <c r="K480" s="15">
        <f>DATEDIF(G480,I480,"D")*24+HOUR(J480) + MINUTE(J480) / 60</f>
        <v>298.75</v>
      </c>
      <c r="L480">
        <v>5</v>
      </c>
      <c r="M480" s="15">
        <v>0</v>
      </c>
    </row>
    <row r="481" spans="1:13">
      <c r="A481">
        <v>4</v>
      </c>
      <c r="B481">
        <v>7</v>
      </c>
      <c r="C481">
        <v>2</v>
      </c>
      <c r="D481">
        <v>48</v>
      </c>
      <c r="E481" t="s">
        <v>68</v>
      </c>
      <c r="F481">
        <v>10</v>
      </c>
      <c r="G481" s="12">
        <v>42686</v>
      </c>
      <c r="H481" s="13">
        <v>0</v>
      </c>
      <c r="I481" s="51">
        <v>42700</v>
      </c>
      <c r="J481" s="50">
        <v>0.36458333333333331</v>
      </c>
      <c r="K481" s="15">
        <f>DATEDIF(G481,I481,"D")*24+HOUR(J481) + MINUTE(J481) / 60</f>
        <v>344.75</v>
      </c>
      <c r="L481" s="15">
        <v>6</v>
      </c>
      <c r="M481" s="15">
        <v>0</v>
      </c>
    </row>
    <row r="482" spans="1:13">
      <c r="A482">
        <v>4</v>
      </c>
      <c r="B482">
        <v>7</v>
      </c>
      <c r="C482">
        <v>2</v>
      </c>
      <c r="D482">
        <v>48</v>
      </c>
      <c r="E482" t="s">
        <v>68</v>
      </c>
      <c r="F482">
        <v>10</v>
      </c>
      <c r="G482" s="12">
        <v>42686</v>
      </c>
      <c r="H482" s="13">
        <v>0</v>
      </c>
      <c r="I482" s="51">
        <v>42702</v>
      </c>
      <c r="J482" s="50">
        <v>0.5</v>
      </c>
      <c r="K482" s="15">
        <f>DATEDIF(G482,I482,"D")*24+HOUR(J482) + MINUTE(J482) / 60</f>
        <v>396</v>
      </c>
      <c r="L482" s="15">
        <v>7</v>
      </c>
      <c r="M482" s="15">
        <v>0</v>
      </c>
    </row>
    <row r="483" spans="1:13">
      <c r="A483">
        <v>4</v>
      </c>
      <c r="B483">
        <v>7</v>
      </c>
      <c r="C483">
        <v>2</v>
      </c>
      <c r="D483">
        <v>48</v>
      </c>
      <c r="E483" t="s">
        <v>68</v>
      </c>
      <c r="F483">
        <v>10</v>
      </c>
      <c r="G483" s="12">
        <v>42686</v>
      </c>
      <c r="H483" s="13">
        <v>0</v>
      </c>
      <c r="I483" s="51">
        <v>42704</v>
      </c>
      <c r="J483" s="50">
        <v>0.54166666666666663</v>
      </c>
      <c r="K483" s="15">
        <f>DATEDIF(G483,I483,"D")*24+HOUR(J483) + MINUTE(J483) / 60</f>
        <v>445</v>
      </c>
      <c r="L483">
        <v>8</v>
      </c>
      <c r="M483" s="15">
        <v>0</v>
      </c>
    </row>
    <row r="484" spans="1:13">
      <c r="A484">
        <v>4</v>
      </c>
      <c r="B484">
        <v>7</v>
      </c>
      <c r="C484">
        <v>2</v>
      </c>
      <c r="D484">
        <v>48</v>
      </c>
      <c r="E484" t="s">
        <v>68</v>
      </c>
      <c r="F484">
        <v>10</v>
      </c>
      <c r="G484" s="12">
        <v>42686</v>
      </c>
      <c r="H484" s="13">
        <v>0</v>
      </c>
      <c r="I484" s="51">
        <v>42706</v>
      </c>
      <c r="J484" s="52">
        <v>0.875</v>
      </c>
      <c r="K484" s="15">
        <f>DATEDIF(G484,I484,"D")*24+HOUR(J484) + MINUTE(J484) / 60</f>
        <v>501</v>
      </c>
      <c r="L484" s="15">
        <v>8</v>
      </c>
      <c r="M484" s="15">
        <v>0</v>
      </c>
    </row>
    <row r="485" spans="1:13">
      <c r="A485">
        <v>4</v>
      </c>
      <c r="B485">
        <v>7</v>
      </c>
      <c r="C485">
        <v>2</v>
      </c>
      <c r="D485">
        <v>48</v>
      </c>
      <c r="E485" t="s">
        <v>68</v>
      </c>
      <c r="F485">
        <v>10</v>
      </c>
      <c r="K485" s="15" t="s">
        <v>195</v>
      </c>
      <c r="L485">
        <v>10</v>
      </c>
      <c r="M485">
        <v>0</v>
      </c>
    </row>
    <row r="486" spans="1:13">
      <c r="A486">
        <v>4</v>
      </c>
      <c r="B486">
        <v>7</v>
      </c>
      <c r="C486">
        <v>2</v>
      </c>
      <c r="D486">
        <v>49</v>
      </c>
      <c r="E486" t="s">
        <v>49</v>
      </c>
      <c r="F486">
        <v>0</v>
      </c>
      <c r="G486" s="12">
        <v>42686</v>
      </c>
      <c r="H486" s="13">
        <v>0</v>
      </c>
      <c r="I486" s="51">
        <v>42688</v>
      </c>
      <c r="J486" s="50">
        <v>0.47916666666666669</v>
      </c>
      <c r="K486" s="15">
        <f>DATEDIF(G486,I486,"D")*24+HOUR(J486) + MINUTE(J486) / 60</f>
        <v>59.5</v>
      </c>
      <c r="L486" s="39" t="s">
        <v>199</v>
      </c>
      <c r="M486" s="39" t="s">
        <v>199</v>
      </c>
    </row>
    <row r="487" spans="1:13">
      <c r="A487">
        <v>4</v>
      </c>
      <c r="B487">
        <v>7</v>
      </c>
      <c r="C487">
        <v>2</v>
      </c>
      <c r="D487">
        <v>49</v>
      </c>
      <c r="E487" t="s">
        <v>49</v>
      </c>
      <c r="F487">
        <v>0</v>
      </c>
      <c r="G487" s="12">
        <v>42686</v>
      </c>
      <c r="H487" s="13">
        <v>0</v>
      </c>
      <c r="I487" s="51">
        <v>42690</v>
      </c>
      <c r="J487" s="50">
        <v>0.47222222222222227</v>
      </c>
      <c r="K487" s="15">
        <f>DATEDIF(G487,I487,"D")*24+HOUR(J487) + MINUTE(J487) / 60</f>
        <v>107.33333333333333</v>
      </c>
      <c r="L487" s="39" t="s">
        <v>199</v>
      </c>
      <c r="M487" s="39" t="s">
        <v>199</v>
      </c>
    </row>
    <row r="488" spans="1:13">
      <c r="A488">
        <v>4</v>
      </c>
      <c r="B488">
        <v>7</v>
      </c>
      <c r="C488">
        <v>2</v>
      </c>
      <c r="D488">
        <v>49</v>
      </c>
      <c r="E488" t="s">
        <v>49</v>
      </c>
      <c r="F488">
        <v>0</v>
      </c>
      <c r="G488" s="12">
        <v>42686</v>
      </c>
      <c r="H488" s="13">
        <v>0</v>
      </c>
      <c r="I488" s="51">
        <v>42692</v>
      </c>
      <c r="J488" s="50">
        <v>0.40625</v>
      </c>
      <c r="K488" s="15">
        <f>DATEDIF(G488,I488,"D")*24+HOUR(J488) + MINUTE(J488) / 60</f>
        <v>153.75</v>
      </c>
      <c r="L488" s="39" t="s">
        <v>199</v>
      </c>
      <c r="M488" s="39" t="s">
        <v>199</v>
      </c>
    </row>
    <row r="489" spans="1:13">
      <c r="A489">
        <v>4</v>
      </c>
      <c r="B489">
        <v>7</v>
      </c>
      <c r="C489">
        <v>2</v>
      </c>
      <c r="D489">
        <v>49</v>
      </c>
      <c r="E489" t="s">
        <v>49</v>
      </c>
      <c r="F489">
        <v>0</v>
      </c>
      <c r="G489" s="12">
        <v>42686</v>
      </c>
      <c r="H489" s="13">
        <v>0</v>
      </c>
      <c r="I489" s="34">
        <v>42694</v>
      </c>
      <c r="J489" s="35">
        <v>0.4861111111111111</v>
      </c>
      <c r="K489" s="15">
        <f>DATEDIF(G489,I489,"D")*24+HOUR(J489) + MINUTE(J489) / 60</f>
        <v>203.66666666666666</v>
      </c>
      <c r="L489" s="39" t="s">
        <v>199</v>
      </c>
      <c r="M489" s="39" t="s">
        <v>199</v>
      </c>
    </row>
    <row r="490" spans="1:13">
      <c r="A490">
        <v>4</v>
      </c>
      <c r="B490">
        <v>7</v>
      </c>
      <c r="C490">
        <v>2</v>
      </c>
      <c r="D490">
        <v>49</v>
      </c>
      <c r="E490" t="s">
        <v>49</v>
      </c>
      <c r="F490">
        <v>0</v>
      </c>
      <c r="G490" s="12">
        <v>42686</v>
      </c>
      <c r="H490" s="13">
        <v>0</v>
      </c>
      <c r="I490" s="34">
        <v>42696</v>
      </c>
      <c r="J490" s="35">
        <v>0.54166666666666663</v>
      </c>
      <c r="K490" s="15">
        <f>DATEDIF(G490,I490,"D")*24+HOUR(J490) + MINUTE(J490) / 60</f>
        <v>253</v>
      </c>
      <c r="L490" s="39" t="s">
        <v>199</v>
      </c>
      <c r="M490" s="39" t="s">
        <v>199</v>
      </c>
    </row>
    <row r="491" spans="1:13">
      <c r="A491">
        <v>4</v>
      </c>
      <c r="B491">
        <v>7</v>
      </c>
      <c r="C491">
        <v>2</v>
      </c>
      <c r="D491">
        <v>49</v>
      </c>
      <c r="E491" t="s">
        <v>49</v>
      </c>
      <c r="F491">
        <v>0</v>
      </c>
      <c r="G491" s="12">
        <v>42686</v>
      </c>
      <c r="H491" s="13">
        <v>0</v>
      </c>
      <c r="I491" s="51">
        <v>42698</v>
      </c>
      <c r="J491" s="50">
        <v>0.44791666666666669</v>
      </c>
      <c r="K491" s="15">
        <f>DATEDIF(G491,I491,"D")*24+HOUR(J491) + MINUTE(J491) / 60</f>
        <v>298.75</v>
      </c>
      <c r="L491" s="39" t="s">
        <v>199</v>
      </c>
      <c r="M491" s="39" t="s">
        <v>199</v>
      </c>
    </row>
    <row r="492" spans="1:13">
      <c r="A492">
        <v>4</v>
      </c>
      <c r="B492">
        <v>7</v>
      </c>
      <c r="C492">
        <v>2</v>
      </c>
      <c r="D492">
        <v>49</v>
      </c>
      <c r="E492" t="s">
        <v>49</v>
      </c>
      <c r="F492">
        <v>0</v>
      </c>
      <c r="G492" s="12">
        <v>42686</v>
      </c>
      <c r="H492" s="13">
        <v>0</v>
      </c>
      <c r="I492" s="51">
        <v>42700</v>
      </c>
      <c r="J492" s="50">
        <v>0.36458333333333331</v>
      </c>
      <c r="K492" s="15">
        <f>DATEDIF(G492,I492,"D")*24+HOUR(J492) + MINUTE(J492) / 60</f>
        <v>344.75</v>
      </c>
      <c r="L492" s="39" t="s">
        <v>199</v>
      </c>
      <c r="M492" s="39" t="s">
        <v>199</v>
      </c>
    </row>
    <row r="493" spans="1:13">
      <c r="A493">
        <v>4</v>
      </c>
      <c r="B493">
        <v>7</v>
      </c>
      <c r="C493">
        <v>2</v>
      </c>
      <c r="D493">
        <v>49</v>
      </c>
      <c r="E493" t="s">
        <v>49</v>
      </c>
      <c r="F493">
        <v>0</v>
      </c>
      <c r="G493" s="12">
        <v>42686</v>
      </c>
      <c r="H493" s="13">
        <v>0</v>
      </c>
      <c r="I493" s="51">
        <v>42702</v>
      </c>
      <c r="J493" s="50">
        <v>0.5</v>
      </c>
      <c r="K493" s="15">
        <f>DATEDIF(G493,I493,"D")*24+HOUR(J493) + MINUTE(J493) / 60</f>
        <v>396</v>
      </c>
      <c r="L493" s="39" t="s">
        <v>199</v>
      </c>
      <c r="M493" s="39" t="s">
        <v>199</v>
      </c>
    </row>
    <row r="494" spans="1:13">
      <c r="A494">
        <v>4</v>
      </c>
      <c r="B494">
        <v>7</v>
      </c>
      <c r="C494">
        <v>2</v>
      </c>
      <c r="D494">
        <v>49</v>
      </c>
      <c r="E494" t="s">
        <v>49</v>
      </c>
      <c r="F494">
        <v>0</v>
      </c>
      <c r="G494" s="12">
        <v>42686</v>
      </c>
      <c r="H494" s="13">
        <v>0</v>
      </c>
      <c r="I494" s="51">
        <v>42704</v>
      </c>
      <c r="J494" s="50">
        <v>0.54166666666666663</v>
      </c>
      <c r="K494" s="15">
        <f>DATEDIF(G494,I494,"D")*24+HOUR(J494) + MINUTE(J494) / 60</f>
        <v>445</v>
      </c>
      <c r="L494" s="39" t="s">
        <v>199</v>
      </c>
      <c r="M494" s="39" t="s">
        <v>199</v>
      </c>
    </row>
    <row r="495" spans="1:13">
      <c r="A495">
        <v>4</v>
      </c>
      <c r="B495">
        <v>7</v>
      </c>
      <c r="C495">
        <v>2</v>
      </c>
      <c r="D495">
        <v>49</v>
      </c>
      <c r="E495" t="s">
        <v>49</v>
      </c>
      <c r="F495">
        <v>0</v>
      </c>
      <c r="G495" s="12">
        <v>42686</v>
      </c>
      <c r="H495" s="13">
        <v>0</v>
      </c>
      <c r="I495" s="51">
        <v>42706</v>
      </c>
      <c r="J495" s="52">
        <v>0.94791666666666663</v>
      </c>
      <c r="K495" s="15">
        <f>DATEDIF(G495,I495,"D")*24+HOUR(J495) + MINUTE(J495) / 60</f>
        <v>502.75</v>
      </c>
      <c r="L495" s="39" t="s">
        <v>199</v>
      </c>
      <c r="M495" s="39" t="s">
        <v>199</v>
      </c>
    </row>
    <row r="496" spans="1:13">
      <c r="A496">
        <v>4</v>
      </c>
      <c r="B496">
        <v>7</v>
      </c>
      <c r="C496">
        <v>2</v>
      </c>
      <c r="D496">
        <v>49</v>
      </c>
      <c r="E496" t="s">
        <v>49</v>
      </c>
      <c r="F496">
        <v>0</v>
      </c>
      <c r="K496" s="15" t="s">
        <v>195</v>
      </c>
      <c r="L496" s="39" t="s">
        <v>199</v>
      </c>
      <c r="M496" s="39" t="s">
        <v>199</v>
      </c>
    </row>
    <row r="497" spans="1:13">
      <c r="A497">
        <v>4</v>
      </c>
      <c r="B497">
        <v>7</v>
      </c>
      <c r="C497">
        <v>2</v>
      </c>
      <c r="D497">
        <v>50</v>
      </c>
      <c r="E497" t="s">
        <v>22</v>
      </c>
      <c r="F497">
        <v>0</v>
      </c>
      <c r="G497" s="12">
        <v>42686</v>
      </c>
      <c r="H497" s="13">
        <v>0</v>
      </c>
      <c r="I497" s="51">
        <v>42688</v>
      </c>
      <c r="J497" s="50">
        <v>0.47916666666666669</v>
      </c>
      <c r="K497" s="15">
        <f>DATEDIF(G497,I497,"D")*24+HOUR(J497) + MINUTE(J497) / 60</f>
        <v>59.5</v>
      </c>
      <c r="L497" s="15">
        <v>0</v>
      </c>
      <c r="M497" s="15">
        <v>0</v>
      </c>
    </row>
    <row r="498" spans="1:13">
      <c r="A498">
        <v>4</v>
      </c>
      <c r="B498">
        <v>7</v>
      </c>
      <c r="C498">
        <v>2</v>
      </c>
      <c r="D498">
        <v>50</v>
      </c>
      <c r="E498" t="s">
        <v>22</v>
      </c>
      <c r="F498">
        <v>0</v>
      </c>
      <c r="G498" s="12">
        <v>42686</v>
      </c>
      <c r="H498" s="13">
        <v>0</v>
      </c>
      <c r="I498" s="51">
        <v>42690</v>
      </c>
      <c r="J498" s="50">
        <v>0.47222222222222227</v>
      </c>
      <c r="K498" s="15">
        <f>DATEDIF(G498,I498,"D")*24+HOUR(J498) + MINUTE(J498) / 60</f>
        <v>107.33333333333333</v>
      </c>
      <c r="L498">
        <v>0</v>
      </c>
      <c r="M498" s="15">
        <v>0</v>
      </c>
    </row>
    <row r="499" spans="1:13">
      <c r="A499">
        <v>4</v>
      </c>
      <c r="B499">
        <v>7</v>
      </c>
      <c r="C499">
        <v>2</v>
      </c>
      <c r="D499">
        <v>50</v>
      </c>
      <c r="E499" t="s">
        <v>22</v>
      </c>
      <c r="F499">
        <v>0</v>
      </c>
      <c r="G499" s="12">
        <v>42686</v>
      </c>
      <c r="H499" s="13">
        <v>0</v>
      </c>
      <c r="I499" s="51">
        <v>42692</v>
      </c>
      <c r="J499" s="50">
        <v>0.40625</v>
      </c>
      <c r="K499" s="15">
        <f>DATEDIF(G499,I499,"D")*24+HOUR(J499) + MINUTE(J499) / 60</f>
        <v>153.75</v>
      </c>
      <c r="L499">
        <v>1</v>
      </c>
      <c r="M499">
        <v>1</v>
      </c>
    </row>
    <row r="500" spans="1:13">
      <c r="A500">
        <v>4</v>
      </c>
      <c r="B500">
        <v>7</v>
      </c>
      <c r="C500">
        <v>2</v>
      </c>
      <c r="D500">
        <v>50</v>
      </c>
      <c r="E500" t="s">
        <v>22</v>
      </c>
      <c r="F500">
        <v>0</v>
      </c>
      <c r="G500" s="12">
        <v>42686</v>
      </c>
      <c r="H500" s="13">
        <v>0</v>
      </c>
      <c r="I500" s="34">
        <v>42694</v>
      </c>
      <c r="J500" s="35">
        <v>0.4861111111111111</v>
      </c>
      <c r="K500" s="15">
        <f>DATEDIF(G500,I500,"D")*24+HOUR(J500) + MINUTE(J500) / 60</f>
        <v>203.66666666666666</v>
      </c>
      <c r="L500">
        <v>1</v>
      </c>
      <c r="M500">
        <v>1</v>
      </c>
    </row>
    <row r="501" spans="1:13">
      <c r="A501">
        <v>4</v>
      </c>
      <c r="B501">
        <v>7</v>
      </c>
      <c r="C501">
        <v>2</v>
      </c>
      <c r="D501">
        <v>50</v>
      </c>
      <c r="E501" t="s">
        <v>22</v>
      </c>
      <c r="F501">
        <v>0</v>
      </c>
      <c r="G501" s="12">
        <v>42686</v>
      </c>
      <c r="H501" s="13">
        <v>0</v>
      </c>
      <c r="I501" s="34">
        <v>42696</v>
      </c>
      <c r="J501" s="35">
        <v>0.54166666666666663</v>
      </c>
      <c r="K501" s="15">
        <f>DATEDIF(G501,I501,"D")*24+HOUR(J501) + MINUTE(J501) / 60</f>
        <v>253</v>
      </c>
      <c r="L501">
        <v>7</v>
      </c>
      <c r="M501">
        <v>1</v>
      </c>
    </row>
    <row r="502" spans="1:13">
      <c r="A502">
        <v>4</v>
      </c>
      <c r="B502">
        <v>7</v>
      </c>
      <c r="C502">
        <v>2</v>
      </c>
      <c r="D502">
        <v>50</v>
      </c>
      <c r="E502" t="s">
        <v>22</v>
      </c>
      <c r="F502">
        <v>0</v>
      </c>
      <c r="G502" s="12">
        <v>42686</v>
      </c>
      <c r="H502" s="13">
        <v>0</v>
      </c>
      <c r="I502" s="51">
        <v>42698</v>
      </c>
      <c r="J502" s="50">
        <v>0.44791666666666669</v>
      </c>
      <c r="K502" s="15">
        <f>DATEDIF(G502,I502,"D")*24+HOUR(J502) + MINUTE(J502) / 60</f>
        <v>298.75</v>
      </c>
      <c r="L502">
        <v>7</v>
      </c>
      <c r="M502">
        <v>1</v>
      </c>
    </row>
    <row r="503" spans="1:13">
      <c r="A503">
        <v>4</v>
      </c>
      <c r="B503">
        <v>7</v>
      </c>
      <c r="C503">
        <v>2</v>
      </c>
      <c r="D503">
        <v>50</v>
      </c>
      <c r="E503" t="s">
        <v>22</v>
      </c>
      <c r="F503">
        <v>0</v>
      </c>
      <c r="G503" s="12">
        <v>42686</v>
      </c>
      <c r="H503" s="13">
        <v>0</v>
      </c>
      <c r="I503" s="51">
        <v>42700</v>
      </c>
      <c r="J503" s="50">
        <v>0.36458333333333331</v>
      </c>
      <c r="K503" s="15">
        <f>DATEDIF(G503,I503,"D")*24+HOUR(J503) + MINUTE(J503) / 60</f>
        <v>344.75</v>
      </c>
      <c r="L503" s="15">
        <v>9</v>
      </c>
      <c r="M503">
        <v>1</v>
      </c>
    </row>
    <row r="504" spans="1:13">
      <c r="A504">
        <v>4</v>
      </c>
      <c r="B504">
        <v>7</v>
      </c>
      <c r="C504">
        <v>2</v>
      </c>
      <c r="D504">
        <v>50</v>
      </c>
      <c r="E504" t="s">
        <v>22</v>
      </c>
      <c r="F504">
        <v>0</v>
      </c>
      <c r="G504" s="12">
        <v>42686</v>
      </c>
      <c r="H504" s="13">
        <v>0</v>
      </c>
      <c r="I504" s="51">
        <v>42702</v>
      </c>
      <c r="J504" s="50">
        <v>0.5</v>
      </c>
      <c r="K504" s="15">
        <f>DATEDIF(G504,I504,"D")*24+HOUR(J504) + MINUTE(J504) / 60</f>
        <v>396</v>
      </c>
      <c r="L504" s="15">
        <v>9</v>
      </c>
      <c r="M504">
        <v>1</v>
      </c>
    </row>
    <row r="505" spans="1:13">
      <c r="A505">
        <v>4</v>
      </c>
      <c r="B505">
        <v>7</v>
      </c>
      <c r="C505">
        <v>2</v>
      </c>
      <c r="D505">
        <v>50</v>
      </c>
      <c r="E505" t="s">
        <v>22</v>
      </c>
      <c r="F505">
        <v>0</v>
      </c>
      <c r="G505" s="12">
        <v>42686</v>
      </c>
      <c r="H505" s="13">
        <v>0</v>
      </c>
      <c r="I505" s="51">
        <v>42704</v>
      </c>
      <c r="J505" s="50">
        <v>0.54166666666666663</v>
      </c>
      <c r="K505" s="15">
        <f>DATEDIF(G505,I505,"D")*24+HOUR(J505) + MINUTE(J505) / 60</f>
        <v>445</v>
      </c>
      <c r="L505">
        <v>9</v>
      </c>
      <c r="M505">
        <v>1</v>
      </c>
    </row>
    <row r="506" spans="1:13">
      <c r="A506">
        <v>4</v>
      </c>
      <c r="B506">
        <v>7</v>
      </c>
      <c r="C506">
        <v>2</v>
      </c>
      <c r="D506">
        <v>50</v>
      </c>
      <c r="E506" t="s">
        <v>22</v>
      </c>
      <c r="F506">
        <v>0</v>
      </c>
      <c r="G506" s="12">
        <v>42686</v>
      </c>
      <c r="H506" s="13">
        <v>0</v>
      </c>
      <c r="I506" s="51">
        <v>42706</v>
      </c>
      <c r="J506" s="52">
        <v>0.875</v>
      </c>
      <c r="K506" s="15">
        <f>DATEDIF(G506,I506,"D")*24+HOUR(J506) + MINUTE(J506) / 60</f>
        <v>501</v>
      </c>
      <c r="L506" s="15">
        <v>9</v>
      </c>
      <c r="M506" s="15">
        <v>1</v>
      </c>
    </row>
    <row r="507" spans="1:13">
      <c r="A507">
        <v>4</v>
      </c>
      <c r="B507">
        <v>7</v>
      </c>
      <c r="C507">
        <v>2</v>
      </c>
      <c r="D507">
        <v>50</v>
      </c>
      <c r="E507" t="s">
        <v>22</v>
      </c>
      <c r="F507">
        <v>0</v>
      </c>
      <c r="K507" s="15" t="s">
        <v>195</v>
      </c>
      <c r="L507">
        <v>9</v>
      </c>
      <c r="M507">
        <v>1</v>
      </c>
    </row>
    <row r="508" spans="1:13">
      <c r="A508">
        <v>4</v>
      </c>
      <c r="B508">
        <v>7</v>
      </c>
      <c r="C508">
        <v>2</v>
      </c>
      <c r="D508">
        <v>52</v>
      </c>
      <c r="E508" t="s">
        <v>3</v>
      </c>
      <c r="F508">
        <v>10</v>
      </c>
      <c r="G508" s="12">
        <v>42686</v>
      </c>
      <c r="H508" s="13">
        <v>0</v>
      </c>
      <c r="I508" s="51">
        <v>42688</v>
      </c>
      <c r="J508" s="50">
        <v>0.47916666666666669</v>
      </c>
      <c r="K508" s="15">
        <f>DATEDIF(G508,I508,"D")*24+HOUR(J508) + MINUTE(J508) / 60</f>
        <v>59.5</v>
      </c>
      <c r="L508" s="15">
        <v>0</v>
      </c>
      <c r="M508" s="15">
        <v>0</v>
      </c>
    </row>
    <row r="509" spans="1:13">
      <c r="A509">
        <v>4</v>
      </c>
      <c r="B509">
        <v>7</v>
      </c>
      <c r="C509">
        <v>2</v>
      </c>
      <c r="D509">
        <v>52</v>
      </c>
      <c r="E509" t="s">
        <v>3</v>
      </c>
      <c r="F509">
        <v>10</v>
      </c>
      <c r="G509" s="12">
        <v>42686</v>
      </c>
      <c r="H509" s="13">
        <v>0</v>
      </c>
      <c r="I509" s="51">
        <v>42690</v>
      </c>
      <c r="J509" s="50">
        <v>0.47222222222222227</v>
      </c>
      <c r="K509" s="15">
        <f>DATEDIF(G509,I509,"D")*24+HOUR(J509) + MINUTE(J509) / 60</f>
        <v>107.33333333333333</v>
      </c>
      <c r="L509">
        <v>0</v>
      </c>
      <c r="M509" s="15">
        <v>0</v>
      </c>
    </row>
    <row r="510" spans="1:13">
      <c r="A510">
        <v>4</v>
      </c>
      <c r="B510">
        <v>7</v>
      </c>
      <c r="C510">
        <v>2</v>
      </c>
      <c r="D510">
        <v>52</v>
      </c>
      <c r="E510" t="s">
        <v>3</v>
      </c>
      <c r="F510">
        <v>10</v>
      </c>
      <c r="G510" s="12">
        <v>42686</v>
      </c>
      <c r="H510" s="13">
        <v>0</v>
      </c>
      <c r="I510" s="51">
        <v>42692</v>
      </c>
      <c r="J510" s="50">
        <v>0.40625</v>
      </c>
      <c r="K510" s="15">
        <f>DATEDIF(G510,I510,"D")*24+HOUR(J510) + MINUTE(J510) / 60</f>
        <v>153.75</v>
      </c>
      <c r="L510">
        <v>0</v>
      </c>
      <c r="M510" s="15">
        <v>0</v>
      </c>
    </row>
    <row r="511" spans="1:13">
      <c r="A511">
        <v>4</v>
      </c>
      <c r="B511">
        <v>7</v>
      </c>
      <c r="C511">
        <v>2</v>
      </c>
      <c r="D511">
        <v>52</v>
      </c>
      <c r="E511" t="s">
        <v>3</v>
      </c>
      <c r="F511">
        <v>10</v>
      </c>
      <c r="G511" s="12">
        <v>42686</v>
      </c>
      <c r="H511" s="13">
        <v>0</v>
      </c>
      <c r="I511" s="34">
        <v>42694</v>
      </c>
      <c r="J511" s="35">
        <v>0.4861111111111111</v>
      </c>
      <c r="K511" s="15">
        <f>DATEDIF(G511,I511,"D")*24+HOUR(J511) + MINUTE(J511) / 60</f>
        <v>203.66666666666666</v>
      </c>
      <c r="L511">
        <v>0</v>
      </c>
      <c r="M511" s="15">
        <v>0</v>
      </c>
    </row>
    <row r="512" spans="1:13">
      <c r="A512">
        <v>4</v>
      </c>
      <c r="B512">
        <v>7</v>
      </c>
      <c r="C512">
        <v>2</v>
      </c>
      <c r="D512">
        <v>52</v>
      </c>
      <c r="E512" t="s">
        <v>3</v>
      </c>
      <c r="F512">
        <v>10</v>
      </c>
      <c r="G512" s="12">
        <v>42686</v>
      </c>
      <c r="H512" s="13">
        <v>0</v>
      </c>
      <c r="I512" s="34">
        <v>42696</v>
      </c>
      <c r="J512" s="35">
        <v>0.54166666666666663</v>
      </c>
      <c r="K512" s="15">
        <f>DATEDIF(G512,I512,"D")*24+HOUR(J512) + MINUTE(J512) / 60</f>
        <v>253</v>
      </c>
      <c r="L512">
        <v>2</v>
      </c>
      <c r="M512" s="15">
        <v>0</v>
      </c>
    </row>
    <row r="513" spans="1:13">
      <c r="A513">
        <v>4</v>
      </c>
      <c r="B513">
        <v>7</v>
      </c>
      <c r="C513">
        <v>2</v>
      </c>
      <c r="D513">
        <v>52</v>
      </c>
      <c r="E513" t="s">
        <v>3</v>
      </c>
      <c r="F513">
        <v>10</v>
      </c>
      <c r="G513" s="12">
        <v>42686</v>
      </c>
      <c r="H513" s="13">
        <v>0</v>
      </c>
      <c r="I513" s="51">
        <v>42698</v>
      </c>
      <c r="J513" s="50">
        <v>0.44791666666666669</v>
      </c>
      <c r="K513" s="15">
        <f>DATEDIF(G513,I513,"D")*24+HOUR(J513) + MINUTE(J513) / 60</f>
        <v>298.75</v>
      </c>
      <c r="L513">
        <v>2</v>
      </c>
      <c r="M513" s="15">
        <v>0</v>
      </c>
    </row>
    <row r="514" spans="1:13">
      <c r="A514">
        <v>4</v>
      </c>
      <c r="B514">
        <v>7</v>
      </c>
      <c r="C514">
        <v>2</v>
      </c>
      <c r="D514">
        <v>52</v>
      </c>
      <c r="E514" t="s">
        <v>3</v>
      </c>
      <c r="F514">
        <v>10</v>
      </c>
      <c r="G514" s="12">
        <v>42686</v>
      </c>
      <c r="H514" s="13">
        <v>0</v>
      </c>
      <c r="I514" s="51">
        <v>42700</v>
      </c>
      <c r="J514" s="50">
        <v>0.36458333333333331</v>
      </c>
      <c r="K514" s="15">
        <f>DATEDIF(G514,I514,"D")*24+HOUR(J514) + MINUTE(J514) / 60</f>
        <v>344.75</v>
      </c>
      <c r="L514" s="15">
        <v>3</v>
      </c>
      <c r="M514" s="15">
        <v>0</v>
      </c>
    </row>
    <row r="515" spans="1:13">
      <c r="A515">
        <v>4</v>
      </c>
      <c r="B515">
        <v>7</v>
      </c>
      <c r="C515">
        <v>2</v>
      </c>
      <c r="D515">
        <v>52</v>
      </c>
      <c r="E515" t="s">
        <v>3</v>
      </c>
      <c r="F515">
        <v>10</v>
      </c>
      <c r="G515" s="12">
        <v>42686</v>
      </c>
      <c r="H515" s="13">
        <v>0</v>
      </c>
      <c r="I515" s="51">
        <v>42702</v>
      </c>
      <c r="J515" s="50">
        <v>0.5</v>
      </c>
      <c r="K515" s="15">
        <f>DATEDIF(G515,I515,"D")*24+HOUR(J515) + MINUTE(J515) / 60</f>
        <v>396</v>
      </c>
      <c r="L515" s="15">
        <v>4</v>
      </c>
      <c r="M515" s="15">
        <v>0</v>
      </c>
    </row>
    <row r="516" spans="1:13">
      <c r="A516">
        <v>4</v>
      </c>
      <c r="B516">
        <v>7</v>
      </c>
      <c r="C516">
        <v>2</v>
      </c>
      <c r="D516">
        <v>52</v>
      </c>
      <c r="E516" t="s">
        <v>3</v>
      </c>
      <c r="F516">
        <v>10</v>
      </c>
      <c r="G516" s="12">
        <v>42686</v>
      </c>
      <c r="H516" s="13">
        <v>0</v>
      </c>
      <c r="I516" s="51">
        <v>42704</v>
      </c>
      <c r="J516" s="50">
        <v>0.54166666666666663</v>
      </c>
      <c r="K516" s="15">
        <f>DATEDIF(G516,I516,"D")*24+HOUR(J516) + MINUTE(J516) / 60</f>
        <v>445</v>
      </c>
      <c r="L516">
        <v>5</v>
      </c>
      <c r="M516" s="15">
        <v>0</v>
      </c>
    </row>
    <row r="517" spans="1:13">
      <c r="A517">
        <v>4</v>
      </c>
      <c r="B517">
        <v>7</v>
      </c>
      <c r="C517">
        <v>2</v>
      </c>
      <c r="D517">
        <v>52</v>
      </c>
      <c r="E517" t="s">
        <v>3</v>
      </c>
      <c r="F517">
        <v>10</v>
      </c>
      <c r="G517" s="12">
        <v>42686</v>
      </c>
      <c r="H517" s="13">
        <v>0</v>
      </c>
      <c r="I517" s="51">
        <v>42706</v>
      </c>
      <c r="J517" s="52">
        <v>0.875</v>
      </c>
      <c r="K517" s="15">
        <f>DATEDIF(G517,I517,"D")*24+HOUR(J517) + MINUTE(J517) / 60</f>
        <v>501</v>
      </c>
      <c r="L517" s="15">
        <v>6</v>
      </c>
      <c r="M517" s="15">
        <v>0</v>
      </c>
    </row>
    <row r="518" spans="1:13">
      <c r="A518">
        <v>4</v>
      </c>
      <c r="B518">
        <v>7</v>
      </c>
      <c r="C518">
        <v>2</v>
      </c>
      <c r="D518">
        <v>52</v>
      </c>
      <c r="E518" t="s">
        <v>3</v>
      </c>
      <c r="F518">
        <v>10</v>
      </c>
      <c r="K518" s="15" t="s">
        <v>195</v>
      </c>
      <c r="L518">
        <v>10</v>
      </c>
      <c r="M518">
        <v>0</v>
      </c>
    </row>
    <row r="519" spans="1:13">
      <c r="A519">
        <v>4</v>
      </c>
      <c r="B519">
        <v>7</v>
      </c>
      <c r="C519">
        <v>2</v>
      </c>
      <c r="D519">
        <v>54</v>
      </c>
      <c r="E519" t="s">
        <v>30</v>
      </c>
      <c r="F519">
        <v>15</v>
      </c>
      <c r="G519" s="12">
        <v>42686</v>
      </c>
      <c r="H519" s="13">
        <v>0</v>
      </c>
      <c r="I519" s="51">
        <v>42688</v>
      </c>
      <c r="J519" s="50">
        <v>0.47916666666666669</v>
      </c>
      <c r="K519" s="15">
        <f>DATEDIF(G519,I519,"D")*24+HOUR(J519) + MINUTE(J519) / 60</f>
        <v>59.5</v>
      </c>
      <c r="L519" s="15">
        <v>0</v>
      </c>
      <c r="M519" s="15">
        <v>0</v>
      </c>
    </row>
    <row r="520" spans="1:13">
      <c r="A520">
        <v>4</v>
      </c>
      <c r="B520">
        <v>7</v>
      </c>
      <c r="C520">
        <v>2</v>
      </c>
      <c r="D520">
        <v>54</v>
      </c>
      <c r="E520" t="s">
        <v>30</v>
      </c>
      <c r="F520">
        <v>15</v>
      </c>
      <c r="G520" s="12">
        <v>42686</v>
      </c>
      <c r="H520" s="13">
        <v>0</v>
      </c>
      <c r="I520" s="51">
        <v>42690</v>
      </c>
      <c r="J520" s="50">
        <v>0.47222222222222227</v>
      </c>
      <c r="K520" s="15">
        <f>DATEDIF(G520,I520,"D")*24+HOUR(J520) + MINUTE(J520) / 60</f>
        <v>107.33333333333333</v>
      </c>
      <c r="L520">
        <v>0</v>
      </c>
      <c r="M520" s="15">
        <v>0</v>
      </c>
    </row>
    <row r="521" spans="1:13">
      <c r="A521">
        <v>4</v>
      </c>
      <c r="B521">
        <v>7</v>
      </c>
      <c r="C521">
        <v>2</v>
      </c>
      <c r="D521">
        <v>54</v>
      </c>
      <c r="E521" t="s">
        <v>30</v>
      </c>
      <c r="F521">
        <v>15</v>
      </c>
      <c r="G521" s="12">
        <v>42686</v>
      </c>
      <c r="H521" s="13">
        <v>0</v>
      </c>
      <c r="I521" s="51">
        <v>42692</v>
      </c>
      <c r="J521" s="50">
        <v>0.40625</v>
      </c>
      <c r="K521" s="15">
        <f>DATEDIF(G521,I521,"D")*24+HOUR(J521) + MINUTE(J521) / 60</f>
        <v>153.75</v>
      </c>
      <c r="L521">
        <v>0</v>
      </c>
      <c r="M521" s="15">
        <v>0</v>
      </c>
    </row>
    <row r="522" spans="1:13">
      <c r="A522">
        <v>4</v>
      </c>
      <c r="B522">
        <v>7</v>
      </c>
      <c r="C522">
        <v>2</v>
      </c>
      <c r="D522">
        <v>54</v>
      </c>
      <c r="E522" t="s">
        <v>30</v>
      </c>
      <c r="F522">
        <v>15</v>
      </c>
      <c r="G522" s="12">
        <v>42686</v>
      </c>
      <c r="H522" s="13">
        <v>0</v>
      </c>
      <c r="I522" s="34">
        <v>42694</v>
      </c>
      <c r="J522" s="35">
        <v>0.4861111111111111</v>
      </c>
      <c r="K522" s="15">
        <f>DATEDIF(G522,I522,"D")*24+HOUR(J522) + MINUTE(J522) / 60</f>
        <v>203.66666666666666</v>
      </c>
      <c r="L522">
        <v>0</v>
      </c>
      <c r="M522" s="15">
        <v>0</v>
      </c>
    </row>
    <row r="523" spans="1:13">
      <c r="A523">
        <v>4</v>
      </c>
      <c r="B523">
        <v>7</v>
      </c>
      <c r="C523">
        <v>2</v>
      </c>
      <c r="D523">
        <v>54</v>
      </c>
      <c r="E523" t="s">
        <v>30</v>
      </c>
      <c r="F523">
        <v>15</v>
      </c>
      <c r="G523" s="12">
        <v>42686</v>
      </c>
      <c r="H523" s="13">
        <v>0</v>
      </c>
      <c r="I523" s="34">
        <v>42696</v>
      </c>
      <c r="J523" s="35">
        <v>0.54166666666666663</v>
      </c>
      <c r="K523" s="15">
        <f>DATEDIF(G523,I523,"D")*24+HOUR(J523) + MINUTE(J523) / 60</f>
        <v>253</v>
      </c>
      <c r="L523">
        <v>0</v>
      </c>
      <c r="M523" s="15">
        <v>0</v>
      </c>
    </row>
    <row r="524" spans="1:13">
      <c r="A524">
        <v>4</v>
      </c>
      <c r="B524">
        <v>7</v>
      </c>
      <c r="C524">
        <v>2</v>
      </c>
      <c r="D524">
        <v>54</v>
      </c>
      <c r="E524" t="s">
        <v>30</v>
      </c>
      <c r="F524">
        <v>15</v>
      </c>
      <c r="G524" s="12">
        <v>42686</v>
      </c>
      <c r="H524" s="13">
        <v>0</v>
      </c>
      <c r="I524" s="51">
        <v>42698</v>
      </c>
      <c r="J524" s="50">
        <v>0.44791666666666669</v>
      </c>
      <c r="K524" s="15">
        <f>DATEDIF(G524,I524,"D")*24+HOUR(J524) + MINUTE(J524) / 60</f>
        <v>298.75</v>
      </c>
      <c r="L524">
        <v>0</v>
      </c>
      <c r="M524" s="15">
        <v>0</v>
      </c>
    </row>
    <row r="525" spans="1:13">
      <c r="A525">
        <v>4</v>
      </c>
      <c r="B525">
        <v>7</v>
      </c>
      <c r="C525">
        <v>2</v>
      </c>
      <c r="D525">
        <v>54</v>
      </c>
      <c r="E525" t="s">
        <v>30</v>
      </c>
      <c r="F525">
        <v>15</v>
      </c>
      <c r="G525" s="12">
        <v>42686</v>
      </c>
      <c r="H525" s="13">
        <v>0</v>
      </c>
      <c r="I525" s="51">
        <v>42700</v>
      </c>
      <c r="J525" s="50">
        <v>0.36458333333333331</v>
      </c>
      <c r="K525" s="15">
        <f>DATEDIF(G525,I525,"D")*24+HOUR(J525) + MINUTE(J525) / 60</f>
        <v>344.75</v>
      </c>
      <c r="L525" s="15">
        <v>0</v>
      </c>
      <c r="M525" s="15">
        <v>0</v>
      </c>
    </row>
    <row r="526" spans="1:13">
      <c r="A526">
        <v>4</v>
      </c>
      <c r="B526">
        <v>7</v>
      </c>
      <c r="C526">
        <v>2</v>
      </c>
      <c r="D526">
        <v>54</v>
      </c>
      <c r="E526" t="s">
        <v>30</v>
      </c>
      <c r="F526">
        <v>15</v>
      </c>
      <c r="G526" s="12">
        <v>42686</v>
      </c>
      <c r="H526" s="13">
        <v>0</v>
      </c>
      <c r="I526" s="51">
        <v>42702</v>
      </c>
      <c r="J526" s="50">
        <v>0.5</v>
      </c>
      <c r="K526" s="15">
        <f>DATEDIF(G526,I526,"D")*24+HOUR(J526) + MINUTE(J526) / 60</f>
        <v>396</v>
      </c>
      <c r="L526" s="15">
        <v>0</v>
      </c>
      <c r="M526" s="15">
        <v>0</v>
      </c>
    </row>
    <row r="527" spans="1:13">
      <c r="A527">
        <v>4</v>
      </c>
      <c r="B527">
        <v>7</v>
      </c>
      <c r="C527">
        <v>2</v>
      </c>
      <c r="D527">
        <v>54</v>
      </c>
      <c r="E527" t="s">
        <v>30</v>
      </c>
      <c r="F527">
        <v>15</v>
      </c>
      <c r="G527" s="12">
        <v>42686</v>
      </c>
      <c r="H527" s="13">
        <v>0</v>
      </c>
      <c r="I527" s="51">
        <v>42704</v>
      </c>
      <c r="J527" s="50">
        <v>0.54166666666666663</v>
      </c>
      <c r="K527" s="15">
        <f>DATEDIF(G527,I527,"D")*24+HOUR(J527) + MINUTE(J527) / 60</f>
        <v>445</v>
      </c>
      <c r="L527">
        <v>0</v>
      </c>
      <c r="M527" s="15">
        <v>0</v>
      </c>
    </row>
    <row r="528" spans="1:13">
      <c r="A528">
        <v>4</v>
      </c>
      <c r="B528">
        <v>7</v>
      </c>
      <c r="C528">
        <v>2</v>
      </c>
      <c r="D528">
        <v>54</v>
      </c>
      <c r="E528" t="s">
        <v>30</v>
      </c>
      <c r="F528">
        <v>15</v>
      </c>
      <c r="G528" s="12">
        <v>42686</v>
      </c>
      <c r="H528" s="13">
        <v>0</v>
      </c>
      <c r="I528" s="51">
        <v>42706</v>
      </c>
      <c r="J528" s="52">
        <v>0.94791666666666663</v>
      </c>
      <c r="K528" s="15">
        <f>DATEDIF(G528,I528,"D")*24+HOUR(J528) + MINUTE(J528) / 60</f>
        <v>502.75</v>
      </c>
      <c r="L528" s="15">
        <v>0</v>
      </c>
      <c r="M528" s="15">
        <v>0</v>
      </c>
    </row>
    <row r="529" spans="1:13">
      <c r="A529">
        <v>4</v>
      </c>
      <c r="B529">
        <v>7</v>
      </c>
      <c r="C529">
        <v>2</v>
      </c>
      <c r="D529">
        <v>54</v>
      </c>
      <c r="E529" t="s">
        <v>30</v>
      </c>
      <c r="F529">
        <v>15</v>
      </c>
      <c r="K529" s="15" t="s">
        <v>195</v>
      </c>
      <c r="L529">
        <v>3</v>
      </c>
      <c r="M529">
        <v>7</v>
      </c>
    </row>
    <row r="530" spans="1:13">
      <c r="A530">
        <v>4</v>
      </c>
      <c r="B530">
        <v>7</v>
      </c>
      <c r="C530">
        <v>2</v>
      </c>
      <c r="D530">
        <v>55</v>
      </c>
      <c r="E530" t="s">
        <v>25</v>
      </c>
      <c r="F530">
        <v>10</v>
      </c>
      <c r="G530" s="12">
        <v>42686</v>
      </c>
      <c r="H530" s="13">
        <v>0</v>
      </c>
      <c r="I530" s="51">
        <v>42688</v>
      </c>
      <c r="J530" s="50">
        <v>0.47916666666666669</v>
      </c>
      <c r="K530" s="15">
        <f>DATEDIF(G530,I530,"D")*24+HOUR(J530) + MINUTE(J530) / 60</f>
        <v>59.5</v>
      </c>
      <c r="L530" s="15">
        <v>0</v>
      </c>
      <c r="M530" s="15">
        <v>0</v>
      </c>
    </row>
    <row r="531" spans="1:13">
      <c r="A531">
        <v>4</v>
      </c>
      <c r="B531">
        <v>7</v>
      </c>
      <c r="C531">
        <v>2</v>
      </c>
      <c r="D531">
        <v>55</v>
      </c>
      <c r="E531" t="s">
        <v>25</v>
      </c>
      <c r="F531">
        <v>10</v>
      </c>
      <c r="G531" s="12">
        <v>42686</v>
      </c>
      <c r="H531" s="13">
        <v>0</v>
      </c>
      <c r="I531" s="51">
        <v>42690</v>
      </c>
      <c r="J531" s="50">
        <v>0.47222222222222227</v>
      </c>
      <c r="K531" s="15">
        <f>DATEDIF(G531,I531,"D")*24+HOUR(J531) + MINUTE(J531) / 60</f>
        <v>107.33333333333333</v>
      </c>
      <c r="L531">
        <v>0</v>
      </c>
      <c r="M531" s="15">
        <v>0</v>
      </c>
    </row>
    <row r="532" spans="1:13">
      <c r="A532">
        <v>4</v>
      </c>
      <c r="B532">
        <v>7</v>
      </c>
      <c r="C532">
        <v>2</v>
      </c>
      <c r="D532">
        <v>55</v>
      </c>
      <c r="E532" t="s">
        <v>25</v>
      </c>
      <c r="F532">
        <v>10</v>
      </c>
      <c r="G532" s="12">
        <v>42686</v>
      </c>
      <c r="H532" s="13">
        <v>0</v>
      </c>
      <c r="I532" s="51">
        <v>42692</v>
      </c>
      <c r="J532" s="50">
        <v>0.40625</v>
      </c>
      <c r="K532" s="15">
        <f>DATEDIF(G532,I532,"D")*24+HOUR(J532) + MINUTE(J532) / 60</f>
        <v>153.75</v>
      </c>
      <c r="L532">
        <v>1</v>
      </c>
      <c r="M532" s="15">
        <v>0</v>
      </c>
    </row>
    <row r="533" spans="1:13">
      <c r="A533">
        <v>4</v>
      </c>
      <c r="B533">
        <v>7</v>
      </c>
      <c r="C533">
        <v>2</v>
      </c>
      <c r="D533">
        <v>55</v>
      </c>
      <c r="E533" t="s">
        <v>25</v>
      </c>
      <c r="F533">
        <v>10</v>
      </c>
      <c r="G533" s="12">
        <v>42686</v>
      </c>
      <c r="H533" s="13">
        <v>0</v>
      </c>
      <c r="I533" s="34">
        <v>42694</v>
      </c>
      <c r="J533" s="35">
        <v>0.4861111111111111</v>
      </c>
      <c r="K533" s="15">
        <f>DATEDIF(G533,I533,"D")*24+HOUR(J533) + MINUTE(J533) / 60</f>
        <v>203.66666666666666</v>
      </c>
      <c r="L533">
        <v>1</v>
      </c>
      <c r="M533" s="15">
        <v>0</v>
      </c>
    </row>
    <row r="534" spans="1:13">
      <c r="A534">
        <v>4</v>
      </c>
      <c r="B534">
        <v>7</v>
      </c>
      <c r="C534">
        <v>2</v>
      </c>
      <c r="D534">
        <v>55</v>
      </c>
      <c r="E534" t="s">
        <v>25</v>
      </c>
      <c r="F534">
        <v>10</v>
      </c>
      <c r="G534" s="12">
        <v>42686</v>
      </c>
      <c r="H534" s="13">
        <v>0</v>
      </c>
      <c r="I534" s="34">
        <v>42696</v>
      </c>
      <c r="J534" s="35">
        <v>0.54166666666666663</v>
      </c>
      <c r="K534" s="15">
        <f>DATEDIF(G534,I534,"D")*24+HOUR(J534) + MINUTE(J534) / 60</f>
        <v>253</v>
      </c>
      <c r="L534">
        <v>6</v>
      </c>
      <c r="M534" s="15">
        <v>0</v>
      </c>
    </row>
    <row r="535" spans="1:13">
      <c r="A535">
        <v>4</v>
      </c>
      <c r="B535">
        <v>7</v>
      </c>
      <c r="C535">
        <v>2</v>
      </c>
      <c r="D535">
        <v>55</v>
      </c>
      <c r="E535" t="s">
        <v>25</v>
      </c>
      <c r="F535">
        <v>10</v>
      </c>
      <c r="G535" s="12">
        <v>42686</v>
      </c>
      <c r="H535" s="13">
        <v>0</v>
      </c>
      <c r="I535" s="51">
        <v>42698</v>
      </c>
      <c r="J535" s="50">
        <v>0.44791666666666669</v>
      </c>
      <c r="K535" s="15">
        <f>DATEDIF(G535,I535,"D")*24+HOUR(J535) + MINUTE(J535) / 60</f>
        <v>298.75</v>
      </c>
      <c r="L535">
        <v>10</v>
      </c>
      <c r="M535" s="15">
        <v>0</v>
      </c>
    </row>
    <row r="536" spans="1:13">
      <c r="A536">
        <v>4</v>
      </c>
      <c r="B536">
        <v>7</v>
      </c>
      <c r="C536">
        <v>2</v>
      </c>
      <c r="D536">
        <v>55</v>
      </c>
      <c r="E536" t="s">
        <v>25</v>
      </c>
      <c r="F536">
        <v>10</v>
      </c>
      <c r="G536" s="12">
        <v>42686</v>
      </c>
      <c r="H536" s="13">
        <v>0</v>
      </c>
      <c r="I536" s="51">
        <v>42700</v>
      </c>
      <c r="J536" s="50">
        <v>0.36458333333333331</v>
      </c>
      <c r="K536" s="15">
        <f>DATEDIF(G536,I536,"D")*24+HOUR(J536) + MINUTE(J536) / 60</f>
        <v>344.75</v>
      </c>
      <c r="L536" s="15">
        <v>10</v>
      </c>
      <c r="M536" s="15">
        <v>0</v>
      </c>
    </row>
    <row r="537" spans="1:13">
      <c r="A537">
        <v>4</v>
      </c>
      <c r="B537">
        <v>7</v>
      </c>
      <c r="C537">
        <v>2</v>
      </c>
      <c r="D537">
        <v>55</v>
      </c>
      <c r="E537" t="s">
        <v>25</v>
      </c>
      <c r="F537">
        <v>10</v>
      </c>
      <c r="G537" s="12">
        <v>42686</v>
      </c>
      <c r="H537" s="13">
        <v>0</v>
      </c>
      <c r="I537" s="51">
        <v>42702</v>
      </c>
      <c r="J537" s="50">
        <v>0.5</v>
      </c>
      <c r="K537" s="15">
        <f>DATEDIF(G537,I537,"D")*24+HOUR(J537) + MINUTE(J537) / 60</f>
        <v>396</v>
      </c>
      <c r="L537" s="15">
        <v>10</v>
      </c>
      <c r="M537" s="15">
        <v>0</v>
      </c>
    </row>
    <row r="538" spans="1:13">
      <c r="A538">
        <v>4</v>
      </c>
      <c r="B538">
        <v>7</v>
      </c>
      <c r="C538">
        <v>2</v>
      </c>
      <c r="D538">
        <v>55</v>
      </c>
      <c r="E538" t="s">
        <v>25</v>
      </c>
      <c r="F538">
        <v>10</v>
      </c>
      <c r="G538" s="12">
        <v>42686</v>
      </c>
      <c r="H538" s="13">
        <v>0</v>
      </c>
      <c r="I538" s="51">
        <v>42704</v>
      </c>
      <c r="J538" s="50">
        <v>0.54166666666666663</v>
      </c>
      <c r="K538" s="15">
        <f>DATEDIF(G538,I538,"D")*24+HOUR(J538) + MINUTE(J538) / 60</f>
        <v>445</v>
      </c>
      <c r="L538">
        <v>10</v>
      </c>
      <c r="M538" s="15">
        <v>0</v>
      </c>
    </row>
    <row r="539" spans="1:13">
      <c r="A539">
        <v>4</v>
      </c>
      <c r="B539">
        <v>7</v>
      </c>
      <c r="C539">
        <v>2</v>
      </c>
      <c r="D539">
        <v>55</v>
      </c>
      <c r="E539" t="s">
        <v>25</v>
      </c>
      <c r="F539">
        <v>10</v>
      </c>
      <c r="G539" s="12">
        <v>42686</v>
      </c>
      <c r="H539" s="13">
        <v>0</v>
      </c>
      <c r="I539" s="51">
        <v>42706</v>
      </c>
      <c r="J539" s="52">
        <v>0.94791666666666663</v>
      </c>
      <c r="K539" s="15">
        <f>DATEDIF(G539,I539,"D")*24+HOUR(J539) + MINUTE(J539) / 60</f>
        <v>502.75</v>
      </c>
      <c r="L539" s="15">
        <v>10</v>
      </c>
      <c r="M539" s="15">
        <v>0</v>
      </c>
    </row>
    <row r="540" spans="1:13">
      <c r="A540">
        <v>4</v>
      </c>
      <c r="B540">
        <v>7</v>
      </c>
      <c r="C540">
        <v>2</v>
      </c>
      <c r="D540">
        <v>55</v>
      </c>
      <c r="E540" t="s">
        <v>25</v>
      </c>
      <c r="F540">
        <v>10</v>
      </c>
      <c r="K540" s="15" t="s">
        <v>195</v>
      </c>
      <c r="L540">
        <v>10</v>
      </c>
      <c r="M540">
        <v>0</v>
      </c>
    </row>
    <row r="541" spans="1:13">
      <c r="A541">
        <v>4</v>
      </c>
      <c r="B541">
        <v>7</v>
      </c>
      <c r="C541">
        <v>2</v>
      </c>
      <c r="D541">
        <v>56</v>
      </c>
      <c r="E541" t="s">
        <v>38</v>
      </c>
      <c r="F541">
        <v>20</v>
      </c>
      <c r="G541" s="12">
        <v>42686</v>
      </c>
      <c r="H541" s="13">
        <v>0</v>
      </c>
      <c r="I541" s="51">
        <v>42688</v>
      </c>
      <c r="J541" s="50">
        <v>0.47916666666666669</v>
      </c>
      <c r="K541" s="15">
        <f>DATEDIF(G541,I541,"D")*24+HOUR(J541) + MINUTE(J541) / 60</f>
        <v>59.5</v>
      </c>
      <c r="L541" s="15">
        <v>0</v>
      </c>
      <c r="M541" s="15">
        <v>0</v>
      </c>
    </row>
    <row r="542" spans="1:13">
      <c r="A542">
        <v>4</v>
      </c>
      <c r="B542">
        <v>7</v>
      </c>
      <c r="C542">
        <v>2</v>
      </c>
      <c r="D542">
        <v>56</v>
      </c>
      <c r="E542" t="s">
        <v>38</v>
      </c>
      <c r="F542">
        <v>20</v>
      </c>
      <c r="G542" s="12">
        <v>42686</v>
      </c>
      <c r="H542" s="13">
        <v>0</v>
      </c>
      <c r="I542" s="51">
        <v>42690</v>
      </c>
      <c r="J542" s="50">
        <v>0.47222222222222227</v>
      </c>
      <c r="K542" s="15">
        <f>DATEDIF(G542,I542,"D")*24+HOUR(J542) + MINUTE(J542) / 60</f>
        <v>107.33333333333333</v>
      </c>
      <c r="L542">
        <v>0</v>
      </c>
      <c r="M542" s="15">
        <v>0</v>
      </c>
    </row>
    <row r="543" spans="1:13">
      <c r="A543">
        <v>4</v>
      </c>
      <c r="B543">
        <v>7</v>
      </c>
      <c r="C543">
        <v>2</v>
      </c>
      <c r="D543">
        <v>56</v>
      </c>
      <c r="E543" t="s">
        <v>38</v>
      </c>
      <c r="F543">
        <v>20</v>
      </c>
      <c r="G543" s="12">
        <v>42686</v>
      </c>
      <c r="H543" s="13">
        <v>0</v>
      </c>
      <c r="I543" s="51">
        <v>42692</v>
      </c>
      <c r="J543" s="50">
        <v>0.40625</v>
      </c>
      <c r="K543" s="15">
        <f>DATEDIF(G543,I543,"D")*24+HOUR(J543) + MINUTE(J543) / 60</f>
        <v>153.75</v>
      </c>
      <c r="L543">
        <v>0</v>
      </c>
      <c r="M543" s="15">
        <v>0</v>
      </c>
    </row>
    <row r="544" spans="1:13">
      <c r="A544">
        <v>4</v>
      </c>
      <c r="B544">
        <v>7</v>
      </c>
      <c r="C544">
        <v>2</v>
      </c>
      <c r="D544">
        <v>56</v>
      </c>
      <c r="E544" t="s">
        <v>38</v>
      </c>
      <c r="F544">
        <v>20</v>
      </c>
      <c r="G544" s="12">
        <v>42686</v>
      </c>
      <c r="H544" s="13">
        <v>0</v>
      </c>
      <c r="I544" s="34">
        <v>42694</v>
      </c>
      <c r="J544" s="35">
        <v>0.4861111111111111</v>
      </c>
      <c r="K544" s="15">
        <f>DATEDIF(G544,I544,"D")*24+HOUR(J544) + MINUTE(J544) / 60</f>
        <v>203.66666666666666</v>
      </c>
      <c r="L544">
        <v>1</v>
      </c>
      <c r="M544" s="15">
        <v>0</v>
      </c>
    </row>
    <row r="545" spans="1:13">
      <c r="A545">
        <v>4</v>
      </c>
      <c r="B545">
        <v>7</v>
      </c>
      <c r="C545">
        <v>2</v>
      </c>
      <c r="D545">
        <v>56</v>
      </c>
      <c r="E545" t="s">
        <v>38</v>
      </c>
      <c r="F545">
        <v>20</v>
      </c>
      <c r="G545" s="12">
        <v>42686</v>
      </c>
      <c r="H545" s="13">
        <v>0</v>
      </c>
      <c r="I545" s="34">
        <v>42696</v>
      </c>
      <c r="J545" s="35">
        <v>0.54166666666666663</v>
      </c>
      <c r="K545" s="15">
        <f>DATEDIF(G545,I545,"D")*24+HOUR(J545) + MINUTE(J545) / 60</f>
        <v>253</v>
      </c>
      <c r="L545">
        <v>1</v>
      </c>
      <c r="M545" s="15">
        <v>0</v>
      </c>
    </row>
    <row r="546" spans="1:13">
      <c r="A546">
        <v>4</v>
      </c>
      <c r="B546">
        <v>7</v>
      </c>
      <c r="C546">
        <v>2</v>
      </c>
      <c r="D546">
        <v>56</v>
      </c>
      <c r="E546" t="s">
        <v>38</v>
      </c>
      <c r="F546">
        <v>20</v>
      </c>
      <c r="G546" s="12">
        <v>42686</v>
      </c>
      <c r="H546" s="13">
        <v>0</v>
      </c>
      <c r="I546" s="51">
        <v>42698</v>
      </c>
      <c r="J546" s="50">
        <v>0.44791666666666669</v>
      </c>
      <c r="K546" s="15">
        <f>DATEDIF(G546,I546,"D")*24+HOUR(J546) + MINUTE(J546) / 60</f>
        <v>298.75</v>
      </c>
      <c r="L546">
        <v>2</v>
      </c>
      <c r="M546" s="15">
        <v>0</v>
      </c>
    </row>
    <row r="547" spans="1:13">
      <c r="A547">
        <v>4</v>
      </c>
      <c r="B547">
        <v>7</v>
      </c>
      <c r="C547">
        <v>2</v>
      </c>
      <c r="D547">
        <v>56</v>
      </c>
      <c r="E547" t="s">
        <v>38</v>
      </c>
      <c r="F547">
        <v>20</v>
      </c>
      <c r="G547" s="12">
        <v>42686</v>
      </c>
      <c r="H547" s="13">
        <v>0</v>
      </c>
      <c r="I547" s="51">
        <v>42700</v>
      </c>
      <c r="J547" s="50">
        <v>0.36458333333333331</v>
      </c>
      <c r="K547" s="15">
        <f>DATEDIF(G547,I547,"D")*24+HOUR(J547) + MINUTE(J547) / 60</f>
        <v>344.75</v>
      </c>
      <c r="L547" s="15">
        <v>2</v>
      </c>
      <c r="M547" s="15">
        <v>0</v>
      </c>
    </row>
    <row r="548" spans="1:13">
      <c r="A548">
        <v>4</v>
      </c>
      <c r="B548">
        <v>7</v>
      </c>
      <c r="C548">
        <v>2</v>
      </c>
      <c r="D548">
        <v>56</v>
      </c>
      <c r="E548" t="s">
        <v>38</v>
      </c>
      <c r="F548">
        <v>20</v>
      </c>
      <c r="G548" s="12">
        <v>42686</v>
      </c>
      <c r="H548" s="13">
        <v>0</v>
      </c>
      <c r="I548" s="51">
        <v>42702</v>
      </c>
      <c r="J548" s="50">
        <v>0.5</v>
      </c>
      <c r="K548" s="15">
        <f>DATEDIF(G548,I548,"D")*24+HOUR(J548) + MINUTE(J548) / 60</f>
        <v>396</v>
      </c>
      <c r="L548" s="15">
        <v>3</v>
      </c>
      <c r="M548" s="15">
        <v>0</v>
      </c>
    </row>
    <row r="549" spans="1:13">
      <c r="A549">
        <v>4</v>
      </c>
      <c r="B549">
        <v>7</v>
      </c>
      <c r="C549">
        <v>2</v>
      </c>
      <c r="D549">
        <v>56</v>
      </c>
      <c r="E549" t="s">
        <v>38</v>
      </c>
      <c r="F549">
        <v>20</v>
      </c>
      <c r="G549" s="12">
        <v>42686</v>
      </c>
      <c r="H549" s="13">
        <v>0</v>
      </c>
      <c r="I549" s="51">
        <v>42704</v>
      </c>
      <c r="J549" s="50">
        <v>0.54166666666666663</v>
      </c>
      <c r="K549" s="15">
        <f>DATEDIF(G549,I549,"D")*24+HOUR(J549) + MINUTE(J549) / 60</f>
        <v>445</v>
      </c>
      <c r="L549">
        <v>3</v>
      </c>
      <c r="M549" s="15">
        <v>0</v>
      </c>
    </row>
    <row r="550" spans="1:13">
      <c r="A550">
        <v>4</v>
      </c>
      <c r="B550">
        <v>7</v>
      </c>
      <c r="C550">
        <v>2</v>
      </c>
      <c r="D550">
        <v>56</v>
      </c>
      <c r="E550" t="s">
        <v>38</v>
      </c>
      <c r="F550">
        <v>20</v>
      </c>
      <c r="G550" s="12">
        <v>42686</v>
      </c>
      <c r="H550" s="13">
        <v>0</v>
      </c>
      <c r="I550" s="51">
        <v>42706</v>
      </c>
      <c r="J550" s="52">
        <v>0.875</v>
      </c>
      <c r="K550" s="15">
        <f>DATEDIF(G550,I550,"D")*24+HOUR(J550) + MINUTE(J550) / 60</f>
        <v>501</v>
      </c>
      <c r="L550" s="15">
        <v>3</v>
      </c>
      <c r="M550" s="15">
        <v>1</v>
      </c>
    </row>
    <row r="551" spans="1:13">
      <c r="A551">
        <v>4</v>
      </c>
      <c r="B551">
        <v>7</v>
      </c>
      <c r="C551">
        <v>2</v>
      </c>
      <c r="D551">
        <v>56</v>
      </c>
      <c r="E551" t="s">
        <v>38</v>
      </c>
      <c r="F551">
        <v>20</v>
      </c>
      <c r="K551" s="15" t="s">
        <v>195</v>
      </c>
      <c r="L551">
        <v>6</v>
      </c>
      <c r="M551">
        <v>4</v>
      </c>
    </row>
    <row r="552" spans="1:13">
      <c r="A552">
        <v>4</v>
      </c>
      <c r="B552">
        <v>7</v>
      </c>
      <c r="C552">
        <v>2</v>
      </c>
      <c r="D552">
        <v>57</v>
      </c>
      <c r="E552" t="s">
        <v>5</v>
      </c>
      <c r="F552">
        <v>10</v>
      </c>
      <c r="G552" s="12">
        <v>42686</v>
      </c>
      <c r="H552" s="13">
        <v>0</v>
      </c>
      <c r="I552" s="51">
        <v>42688</v>
      </c>
      <c r="J552" s="50">
        <v>0.47916666666666669</v>
      </c>
      <c r="K552" s="15">
        <f>DATEDIF(G552,I552,"D")*24+HOUR(J552) + MINUTE(J552) / 60</f>
        <v>59.5</v>
      </c>
      <c r="L552" s="15">
        <v>0</v>
      </c>
      <c r="M552" s="15">
        <v>0</v>
      </c>
    </row>
    <row r="553" spans="1:13">
      <c r="A553">
        <v>4</v>
      </c>
      <c r="B553">
        <v>7</v>
      </c>
      <c r="C553">
        <v>2</v>
      </c>
      <c r="D553">
        <v>57</v>
      </c>
      <c r="E553" t="s">
        <v>5</v>
      </c>
      <c r="F553">
        <v>10</v>
      </c>
      <c r="G553" s="12">
        <v>42686</v>
      </c>
      <c r="H553" s="13">
        <v>0</v>
      </c>
      <c r="I553" s="51">
        <v>42690</v>
      </c>
      <c r="J553" s="50">
        <v>0.47222222222222227</v>
      </c>
      <c r="K553" s="15">
        <f>DATEDIF(G553,I553,"D")*24+HOUR(J553) + MINUTE(J553) / 60</f>
        <v>107.33333333333333</v>
      </c>
      <c r="L553">
        <v>0</v>
      </c>
      <c r="M553" s="15">
        <v>0</v>
      </c>
    </row>
    <row r="554" spans="1:13">
      <c r="A554">
        <v>4</v>
      </c>
      <c r="B554">
        <v>7</v>
      </c>
      <c r="C554">
        <v>2</v>
      </c>
      <c r="D554">
        <v>57</v>
      </c>
      <c r="E554" t="s">
        <v>5</v>
      </c>
      <c r="F554">
        <v>10</v>
      </c>
      <c r="G554" s="12">
        <v>42686</v>
      </c>
      <c r="H554" s="13">
        <v>0</v>
      </c>
      <c r="I554" s="51">
        <v>42692</v>
      </c>
      <c r="J554" s="50">
        <v>0.40625</v>
      </c>
      <c r="K554" s="15">
        <f>DATEDIF(G554,I554,"D")*24+HOUR(J554) + MINUTE(J554) / 60</f>
        <v>153.75</v>
      </c>
      <c r="L554">
        <v>2</v>
      </c>
      <c r="M554" s="15">
        <v>0</v>
      </c>
    </row>
    <row r="555" spans="1:13">
      <c r="A555">
        <v>4</v>
      </c>
      <c r="B555">
        <v>7</v>
      </c>
      <c r="C555">
        <v>2</v>
      </c>
      <c r="D555">
        <v>57</v>
      </c>
      <c r="E555" t="s">
        <v>5</v>
      </c>
      <c r="F555">
        <v>10</v>
      </c>
      <c r="G555" s="12">
        <v>42686</v>
      </c>
      <c r="H555" s="13">
        <v>0</v>
      </c>
      <c r="I555" s="34">
        <v>42694</v>
      </c>
      <c r="J555" s="35">
        <v>0.4861111111111111</v>
      </c>
      <c r="K555" s="15">
        <f>DATEDIF(G555,I555,"D")*24+HOUR(J555) + MINUTE(J555) / 60</f>
        <v>203.66666666666666</v>
      </c>
      <c r="L555">
        <v>7</v>
      </c>
      <c r="M555" s="15">
        <v>0</v>
      </c>
    </row>
    <row r="556" spans="1:13">
      <c r="A556">
        <v>4</v>
      </c>
      <c r="B556">
        <v>7</v>
      </c>
      <c r="C556">
        <v>2</v>
      </c>
      <c r="D556">
        <v>57</v>
      </c>
      <c r="E556" t="s">
        <v>5</v>
      </c>
      <c r="F556">
        <v>10</v>
      </c>
      <c r="G556" s="12">
        <v>42686</v>
      </c>
      <c r="H556" s="13">
        <v>0</v>
      </c>
      <c r="I556" s="34">
        <v>42696</v>
      </c>
      <c r="J556" s="35">
        <v>0.54166666666666663</v>
      </c>
      <c r="K556" s="15">
        <f>DATEDIF(G556,I556,"D")*24+HOUR(J556) + MINUTE(J556) / 60</f>
        <v>253</v>
      </c>
      <c r="L556">
        <v>7</v>
      </c>
      <c r="M556" s="15">
        <v>0</v>
      </c>
    </row>
    <row r="557" spans="1:13">
      <c r="A557">
        <v>4</v>
      </c>
      <c r="B557">
        <v>7</v>
      </c>
      <c r="C557">
        <v>2</v>
      </c>
      <c r="D557">
        <v>57</v>
      </c>
      <c r="E557" t="s">
        <v>5</v>
      </c>
      <c r="F557">
        <v>10</v>
      </c>
      <c r="G557" s="12">
        <v>42686</v>
      </c>
      <c r="H557" s="13">
        <v>0</v>
      </c>
      <c r="I557" s="51">
        <v>42698</v>
      </c>
      <c r="J557" s="50">
        <v>0.44791666666666669</v>
      </c>
      <c r="K557" s="15">
        <f>DATEDIF(G557,I557,"D")*24+HOUR(J557) + MINUTE(J557) / 60</f>
        <v>298.75</v>
      </c>
      <c r="L557">
        <v>7</v>
      </c>
      <c r="M557" s="15">
        <v>0</v>
      </c>
    </row>
    <row r="558" spans="1:13">
      <c r="A558">
        <v>4</v>
      </c>
      <c r="B558">
        <v>7</v>
      </c>
      <c r="C558">
        <v>2</v>
      </c>
      <c r="D558">
        <v>57</v>
      </c>
      <c r="E558" t="s">
        <v>5</v>
      </c>
      <c r="F558">
        <v>10</v>
      </c>
      <c r="G558" s="12">
        <v>42686</v>
      </c>
      <c r="H558" s="13">
        <v>0</v>
      </c>
      <c r="I558" s="51">
        <v>42700</v>
      </c>
      <c r="J558" s="50">
        <v>0.36458333333333331</v>
      </c>
      <c r="K558" s="15">
        <f>DATEDIF(G558,I558,"D")*24+HOUR(J558) + MINUTE(J558) / 60</f>
        <v>344.75</v>
      </c>
      <c r="L558" s="15">
        <v>7</v>
      </c>
      <c r="M558" s="15">
        <v>0</v>
      </c>
    </row>
    <row r="559" spans="1:13">
      <c r="A559">
        <v>4</v>
      </c>
      <c r="B559">
        <v>7</v>
      </c>
      <c r="C559">
        <v>2</v>
      </c>
      <c r="D559">
        <v>57</v>
      </c>
      <c r="E559" t="s">
        <v>5</v>
      </c>
      <c r="F559">
        <v>10</v>
      </c>
      <c r="G559" s="12">
        <v>42686</v>
      </c>
      <c r="H559" s="13">
        <v>0</v>
      </c>
      <c r="I559" s="51">
        <v>42702</v>
      </c>
      <c r="J559" s="50">
        <v>0.5</v>
      </c>
      <c r="K559" s="15">
        <f>DATEDIF(G559,I559,"D")*24+HOUR(J559) + MINUTE(J559) / 60</f>
        <v>396</v>
      </c>
      <c r="L559" s="15">
        <v>7</v>
      </c>
      <c r="M559" s="15">
        <v>0</v>
      </c>
    </row>
    <row r="560" spans="1:13">
      <c r="A560">
        <v>4</v>
      </c>
      <c r="B560">
        <v>7</v>
      </c>
      <c r="C560">
        <v>2</v>
      </c>
      <c r="D560">
        <v>57</v>
      </c>
      <c r="E560" t="s">
        <v>5</v>
      </c>
      <c r="F560">
        <v>10</v>
      </c>
      <c r="G560" s="12">
        <v>42686</v>
      </c>
      <c r="H560" s="13">
        <v>0</v>
      </c>
      <c r="I560" s="51">
        <v>42704</v>
      </c>
      <c r="J560" s="50">
        <v>0.54166666666666663</v>
      </c>
      <c r="K560" s="15">
        <f>DATEDIF(G560,I560,"D")*24+HOUR(J560) + MINUTE(J560) / 60</f>
        <v>445</v>
      </c>
      <c r="L560">
        <v>7</v>
      </c>
      <c r="M560">
        <v>3</v>
      </c>
    </row>
    <row r="561" spans="1:13">
      <c r="A561">
        <v>4</v>
      </c>
      <c r="B561">
        <v>7</v>
      </c>
      <c r="C561">
        <v>2</v>
      </c>
      <c r="D561">
        <v>57</v>
      </c>
      <c r="E561" t="s">
        <v>5</v>
      </c>
      <c r="F561">
        <v>10</v>
      </c>
      <c r="G561" s="12">
        <v>42686</v>
      </c>
      <c r="H561" s="13">
        <v>0</v>
      </c>
      <c r="I561" s="51">
        <v>42706</v>
      </c>
      <c r="J561" s="52">
        <v>0.875</v>
      </c>
      <c r="K561" s="15">
        <f>DATEDIF(G561,I561,"D")*24+HOUR(J561) + MINUTE(J561) / 60</f>
        <v>501</v>
      </c>
      <c r="L561" s="15">
        <v>7</v>
      </c>
      <c r="M561" s="15">
        <v>3</v>
      </c>
    </row>
    <row r="562" spans="1:13">
      <c r="A562">
        <v>4</v>
      </c>
      <c r="B562">
        <v>7</v>
      </c>
      <c r="C562">
        <v>2</v>
      </c>
      <c r="D562">
        <v>57</v>
      </c>
      <c r="E562" t="s">
        <v>5</v>
      </c>
      <c r="F562">
        <v>10</v>
      </c>
      <c r="K562" s="15" t="s">
        <v>195</v>
      </c>
      <c r="L562">
        <v>7</v>
      </c>
      <c r="M562">
        <v>3</v>
      </c>
    </row>
    <row r="563" spans="1:13">
      <c r="A563">
        <v>4</v>
      </c>
      <c r="B563">
        <v>7</v>
      </c>
      <c r="C563">
        <v>2</v>
      </c>
      <c r="D563">
        <v>58</v>
      </c>
      <c r="E563" t="s">
        <v>124</v>
      </c>
      <c r="F563">
        <v>15</v>
      </c>
      <c r="G563" s="12">
        <v>42686</v>
      </c>
      <c r="H563" s="13">
        <v>0</v>
      </c>
      <c r="I563" s="51">
        <v>42688</v>
      </c>
      <c r="J563" s="50">
        <v>0.47916666666666669</v>
      </c>
      <c r="K563" s="15">
        <f>DATEDIF(G563,I563,"D")*24+HOUR(J563) + MINUTE(J563) / 60</f>
        <v>59.5</v>
      </c>
      <c r="L563" s="15">
        <v>0</v>
      </c>
      <c r="M563" s="15">
        <v>0</v>
      </c>
    </row>
    <row r="564" spans="1:13">
      <c r="A564">
        <v>4</v>
      </c>
      <c r="B564">
        <v>7</v>
      </c>
      <c r="C564">
        <v>2</v>
      </c>
      <c r="D564">
        <v>58</v>
      </c>
      <c r="E564" t="s">
        <v>124</v>
      </c>
      <c r="F564">
        <v>15</v>
      </c>
      <c r="G564" s="12">
        <v>42686</v>
      </c>
      <c r="H564" s="13">
        <v>0</v>
      </c>
      <c r="I564" s="51">
        <v>42690</v>
      </c>
      <c r="J564" s="50">
        <v>0.47222222222222227</v>
      </c>
      <c r="K564" s="15">
        <f>DATEDIF(G564,I564,"D")*24+HOUR(J564) + MINUTE(J564) / 60</f>
        <v>107.33333333333333</v>
      </c>
      <c r="L564">
        <v>0</v>
      </c>
      <c r="M564" s="15">
        <v>0</v>
      </c>
    </row>
    <row r="565" spans="1:13">
      <c r="A565">
        <v>4</v>
      </c>
      <c r="B565">
        <v>7</v>
      </c>
      <c r="C565">
        <v>2</v>
      </c>
      <c r="D565">
        <v>58</v>
      </c>
      <c r="E565" t="s">
        <v>124</v>
      </c>
      <c r="F565">
        <v>15</v>
      </c>
      <c r="G565" s="12">
        <v>42686</v>
      </c>
      <c r="H565" s="13">
        <v>0</v>
      </c>
      <c r="I565" s="51">
        <v>42692</v>
      </c>
      <c r="J565" s="50">
        <v>0.40625</v>
      </c>
      <c r="K565" s="15">
        <f>DATEDIF(G565,I565,"D")*24+HOUR(J565) + MINUTE(J565) / 60</f>
        <v>153.75</v>
      </c>
      <c r="L565">
        <v>3</v>
      </c>
      <c r="M565" s="15">
        <v>0</v>
      </c>
    </row>
    <row r="566" spans="1:13">
      <c r="A566">
        <v>4</v>
      </c>
      <c r="B566">
        <v>7</v>
      </c>
      <c r="C566">
        <v>2</v>
      </c>
      <c r="D566">
        <v>58</v>
      </c>
      <c r="E566" t="s">
        <v>124</v>
      </c>
      <c r="F566">
        <v>15</v>
      </c>
      <c r="G566" s="12">
        <v>42686</v>
      </c>
      <c r="H566" s="13">
        <v>0</v>
      </c>
      <c r="I566" s="34">
        <v>42694</v>
      </c>
      <c r="J566" s="35">
        <v>0.4861111111111111</v>
      </c>
      <c r="K566" s="15">
        <f>DATEDIF(G566,I566,"D")*24+HOUR(J566) + MINUTE(J566) / 60</f>
        <v>203.66666666666666</v>
      </c>
      <c r="L566">
        <v>6</v>
      </c>
      <c r="M566" s="15">
        <v>0</v>
      </c>
    </row>
    <row r="567" spans="1:13">
      <c r="A567">
        <v>4</v>
      </c>
      <c r="B567">
        <v>7</v>
      </c>
      <c r="C567">
        <v>2</v>
      </c>
      <c r="D567">
        <v>58</v>
      </c>
      <c r="E567" t="s">
        <v>124</v>
      </c>
      <c r="F567">
        <v>15</v>
      </c>
      <c r="G567" s="12">
        <v>42686</v>
      </c>
      <c r="H567" s="13">
        <v>0</v>
      </c>
      <c r="I567" s="34">
        <v>42696</v>
      </c>
      <c r="J567" s="35">
        <v>0.54166666666666663</v>
      </c>
      <c r="K567" s="15">
        <f>DATEDIF(G567,I567,"D")*24+HOUR(J567) + MINUTE(J567) / 60</f>
        <v>253</v>
      </c>
      <c r="L567">
        <v>7</v>
      </c>
      <c r="M567" s="15">
        <v>0</v>
      </c>
    </row>
    <row r="568" spans="1:13">
      <c r="A568">
        <v>4</v>
      </c>
      <c r="B568">
        <v>7</v>
      </c>
      <c r="C568">
        <v>2</v>
      </c>
      <c r="D568">
        <v>58</v>
      </c>
      <c r="E568" t="s">
        <v>124</v>
      </c>
      <c r="F568">
        <v>15</v>
      </c>
      <c r="G568" s="12">
        <v>42686</v>
      </c>
      <c r="H568" s="13">
        <v>0</v>
      </c>
      <c r="I568" s="51">
        <v>42698</v>
      </c>
      <c r="J568" s="50">
        <v>0.44791666666666669</v>
      </c>
      <c r="K568" s="15">
        <f>DATEDIF(G568,I568,"D")*24+HOUR(J568) + MINUTE(J568) / 60</f>
        <v>298.75</v>
      </c>
      <c r="L568">
        <v>7</v>
      </c>
      <c r="M568" s="15">
        <v>0</v>
      </c>
    </row>
    <row r="569" spans="1:13">
      <c r="A569">
        <v>4</v>
      </c>
      <c r="B569">
        <v>7</v>
      </c>
      <c r="C569">
        <v>2</v>
      </c>
      <c r="D569">
        <v>58</v>
      </c>
      <c r="E569" t="s">
        <v>124</v>
      </c>
      <c r="F569">
        <v>15</v>
      </c>
      <c r="G569" s="12">
        <v>42686</v>
      </c>
      <c r="H569" s="13">
        <v>0</v>
      </c>
      <c r="I569" s="51">
        <v>42700</v>
      </c>
      <c r="J569" s="50">
        <v>0.36458333333333331</v>
      </c>
      <c r="K569" s="15">
        <f>DATEDIF(G569,I569,"D")*24+HOUR(J569) + MINUTE(J569) / 60</f>
        <v>344.75</v>
      </c>
      <c r="L569" s="15">
        <v>7</v>
      </c>
      <c r="M569" s="15">
        <v>0</v>
      </c>
    </row>
    <row r="570" spans="1:13">
      <c r="A570">
        <v>4</v>
      </c>
      <c r="B570">
        <v>7</v>
      </c>
      <c r="C570">
        <v>2</v>
      </c>
      <c r="D570">
        <v>58</v>
      </c>
      <c r="E570" t="s">
        <v>124</v>
      </c>
      <c r="F570">
        <v>15</v>
      </c>
      <c r="G570" s="12">
        <v>42686</v>
      </c>
      <c r="H570" s="13">
        <v>0</v>
      </c>
      <c r="I570" s="51">
        <v>42702</v>
      </c>
      <c r="J570" s="50">
        <v>0.5</v>
      </c>
      <c r="K570" s="15">
        <f>DATEDIF(G570,I570,"D")*24+HOUR(J570) + MINUTE(J570) / 60</f>
        <v>396</v>
      </c>
      <c r="L570" s="15">
        <v>7</v>
      </c>
      <c r="M570" s="15">
        <v>0</v>
      </c>
    </row>
    <row r="571" spans="1:13">
      <c r="A571">
        <v>4</v>
      </c>
      <c r="B571">
        <v>7</v>
      </c>
      <c r="C571">
        <v>2</v>
      </c>
      <c r="D571">
        <v>58</v>
      </c>
      <c r="E571" t="s">
        <v>124</v>
      </c>
      <c r="F571">
        <v>15</v>
      </c>
      <c r="G571" s="12">
        <v>42686</v>
      </c>
      <c r="H571" s="13">
        <v>0</v>
      </c>
      <c r="I571" s="51">
        <v>42704</v>
      </c>
      <c r="J571" s="50">
        <v>0.54166666666666663</v>
      </c>
      <c r="K571" s="15">
        <f>DATEDIF(G571,I571,"D")*24+HOUR(J571) + MINUTE(J571) / 60</f>
        <v>445</v>
      </c>
      <c r="L571">
        <v>7</v>
      </c>
      <c r="M571" s="15">
        <v>0</v>
      </c>
    </row>
    <row r="572" spans="1:13">
      <c r="A572">
        <v>4</v>
      </c>
      <c r="B572">
        <v>7</v>
      </c>
      <c r="C572">
        <v>2</v>
      </c>
      <c r="D572">
        <v>58</v>
      </c>
      <c r="E572" t="s">
        <v>124</v>
      </c>
      <c r="F572">
        <v>15</v>
      </c>
      <c r="G572" s="12">
        <v>42686</v>
      </c>
      <c r="H572" s="13">
        <v>0</v>
      </c>
      <c r="I572" s="51">
        <v>42706</v>
      </c>
      <c r="J572" s="52">
        <v>0.875</v>
      </c>
      <c r="K572" s="15">
        <f>DATEDIF(G572,I572,"D")*24+HOUR(J572) + MINUTE(J572) / 60</f>
        <v>501</v>
      </c>
      <c r="L572" s="15">
        <v>7</v>
      </c>
      <c r="M572" s="15">
        <v>0</v>
      </c>
    </row>
    <row r="573" spans="1:13">
      <c r="A573">
        <v>4</v>
      </c>
      <c r="B573">
        <v>7</v>
      </c>
      <c r="C573">
        <v>2</v>
      </c>
      <c r="D573">
        <v>58</v>
      </c>
      <c r="E573" t="s">
        <v>124</v>
      </c>
      <c r="F573">
        <v>15</v>
      </c>
      <c r="K573" s="15" t="s">
        <v>195</v>
      </c>
      <c r="L573">
        <v>10</v>
      </c>
      <c r="M573">
        <v>0</v>
      </c>
    </row>
    <row r="574" spans="1:13">
      <c r="A574">
        <v>4</v>
      </c>
      <c r="B574">
        <v>7</v>
      </c>
      <c r="C574">
        <v>2</v>
      </c>
      <c r="D574">
        <v>59</v>
      </c>
      <c r="E574" t="s">
        <v>111</v>
      </c>
      <c r="F574">
        <v>15</v>
      </c>
      <c r="G574" s="12">
        <v>42686</v>
      </c>
      <c r="H574" s="13">
        <v>0</v>
      </c>
      <c r="I574" s="51">
        <v>42688</v>
      </c>
      <c r="J574" s="50">
        <v>0.47916666666666669</v>
      </c>
      <c r="K574" s="15">
        <f>DATEDIF(G574,I574,"D")*24+HOUR(J574) + MINUTE(J574) / 60</f>
        <v>59.5</v>
      </c>
      <c r="L574" s="15">
        <v>0</v>
      </c>
      <c r="M574" s="15">
        <v>0</v>
      </c>
    </row>
    <row r="575" spans="1:13">
      <c r="A575">
        <v>4</v>
      </c>
      <c r="B575">
        <v>7</v>
      </c>
      <c r="C575">
        <v>2</v>
      </c>
      <c r="D575">
        <v>59</v>
      </c>
      <c r="E575" t="s">
        <v>111</v>
      </c>
      <c r="F575">
        <v>15</v>
      </c>
      <c r="G575" s="12">
        <v>42686</v>
      </c>
      <c r="H575" s="13">
        <v>0</v>
      </c>
      <c r="I575" s="51">
        <v>42690</v>
      </c>
      <c r="J575" s="50">
        <v>0.47222222222222227</v>
      </c>
      <c r="K575" s="15">
        <f>DATEDIF(G575,I575,"D")*24+HOUR(J575) + MINUTE(J575) / 60</f>
        <v>107.33333333333333</v>
      </c>
      <c r="L575">
        <v>2</v>
      </c>
      <c r="M575" s="15">
        <v>0</v>
      </c>
    </row>
    <row r="576" spans="1:13">
      <c r="A576">
        <v>4</v>
      </c>
      <c r="B576">
        <v>7</v>
      </c>
      <c r="C576">
        <v>2</v>
      </c>
      <c r="D576">
        <v>59</v>
      </c>
      <c r="E576" t="s">
        <v>111</v>
      </c>
      <c r="F576">
        <v>15</v>
      </c>
      <c r="G576" s="12">
        <v>42686</v>
      </c>
      <c r="H576" s="13">
        <v>0</v>
      </c>
      <c r="I576" s="51">
        <v>42692</v>
      </c>
      <c r="J576" s="50">
        <v>0.40625</v>
      </c>
      <c r="K576" s="15">
        <f>DATEDIF(G576,I576,"D")*24+HOUR(J576) + MINUTE(J576) / 60</f>
        <v>153.75</v>
      </c>
      <c r="L576">
        <v>4</v>
      </c>
      <c r="M576" s="15">
        <v>0</v>
      </c>
    </row>
    <row r="577" spans="1:13">
      <c r="A577">
        <v>4</v>
      </c>
      <c r="B577">
        <v>7</v>
      </c>
      <c r="C577">
        <v>2</v>
      </c>
      <c r="D577">
        <v>59</v>
      </c>
      <c r="E577" t="s">
        <v>111</v>
      </c>
      <c r="F577">
        <v>15</v>
      </c>
      <c r="G577" s="12">
        <v>42686</v>
      </c>
      <c r="H577" s="13">
        <v>0</v>
      </c>
      <c r="I577" s="34">
        <v>42694</v>
      </c>
      <c r="J577" s="35">
        <v>0.4861111111111111</v>
      </c>
      <c r="K577" s="15">
        <f>DATEDIF(G577,I577,"D")*24+HOUR(J577) + MINUTE(J577) / 60</f>
        <v>203.66666666666666</v>
      </c>
      <c r="L577">
        <v>4</v>
      </c>
      <c r="M577" s="15">
        <v>0</v>
      </c>
    </row>
    <row r="578" spans="1:13">
      <c r="A578">
        <v>4</v>
      </c>
      <c r="B578">
        <v>7</v>
      </c>
      <c r="C578">
        <v>2</v>
      </c>
      <c r="D578">
        <v>59</v>
      </c>
      <c r="E578" t="s">
        <v>111</v>
      </c>
      <c r="F578">
        <v>15</v>
      </c>
      <c r="G578" s="12">
        <v>42686</v>
      </c>
      <c r="H578" s="13">
        <v>0</v>
      </c>
      <c r="I578" s="34">
        <v>42696</v>
      </c>
      <c r="J578" s="35">
        <v>0.54166666666666663</v>
      </c>
      <c r="K578" s="15">
        <f>DATEDIF(G578,I578,"D")*24+HOUR(J578) + MINUTE(J578) / 60</f>
        <v>253</v>
      </c>
      <c r="L578">
        <v>4</v>
      </c>
      <c r="M578" s="15">
        <v>0</v>
      </c>
    </row>
    <row r="579" spans="1:13">
      <c r="A579">
        <v>4</v>
      </c>
      <c r="B579">
        <v>7</v>
      </c>
      <c r="C579">
        <v>2</v>
      </c>
      <c r="D579">
        <v>59</v>
      </c>
      <c r="E579" t="s">
        <v>111</v>
      </c>
      <c r="F579">
        <v>15</v>
      </c>
      <c r="G579" s="12">
        <v>42686</v>
      </c>
      <c r="H579" s="13">
        <v>0</v>
      </c>
      <c r="I579" s="51">
        <v>42698</v>
      </c>
      <c r="J579" s="50">
        <v>0.44791666666666669</v>
      </c>
      <c r="K579" s="15">
        <f>DATEDIF(G579,I579,"D")*24+HOUR(J579) + MINUTE(J579) / 60</f>
        <v>298.75</v>
      </c>
      <c r="L579">
        <v>5</v>
      </c>
      <c r="M579" s="15">
        <v>0</v>
      </c>
    </row>
    <row r="580" spans="1:13">
      <c r="A580">
        <v>4</v>
      </c>
      <c r="B580">
        <v>7</v>
      </c>
      <c r="C580">
        <v>2</v>
      </c>
      <c r="D580">
        <v>59</v>
      </c>
      <c r="E580" t="s">
        <v>111</v>
      </c>
      <c r="F580">
        <v>15</v>
      </c>
      <c r="G580" s="12">
        <v>42686</v>
      </c>
      <c r="H580" s="13">
        <v>0</v>
      </c>
      <c r="I580" s="51">
        <v>42700</v>
      </c>
      <c r="J580" s="50">
        <v>0.36458333333333331</v>
      </c>
      <c r="K580" s="15">
        <f>DATEDIF(G580,I580,"D")*24+HOUR(J580) + MINUTE(J580) / 60</f>
        <v>344.75</v>
      </c>
      <c r="L580" s="15">
        <v>5</v>
      </c>
      <c r="M580" s="15">
        <v>0</v>
      </c>
    </row>
    <row r="581" spans="1:13">
      <c r="A581">
        <v>4</v>
      </c>
      <c r="B581">
        <v>7</v>
      </c>
      <c r="C581">
        <v>2</v>
      </c>
      <c r="D581">
        <v>59</v>
      </c>
      <c r="E581" t="s">
        <v>111</v>
      </c>
      <c r="F581">
        <v>15</v>
      </c>
      <c r="G581" s="12">
        <v>42686</v>
      </c>
      <c r="H581" s="13">
        <v>0</v>
      </c>
      <c r="I581" s="51">
        <v>42702</v>
      </c>
      <c r="J581" s="50">
        <v>0.5</v>
      </c>
      <c r="K581" s="15">
        <f>DATEDIF(G581,I581,"D")*24+HOUR(J581) + MINUTE(J581) / 60</f>
        <v>396</v>
      </c>
      <c r="L581" s="15">
        <v>5</v>
      </c>
      <c r="M581">
        <v>5</v>
      </c>
    </row>
    <row r="582" spans="1:13">
      <c r="A582">
        <v>4</v>
      </c>
      <c r="B582">
        <v>7</v>
      </c>
      <c r="C582">
        <v>2</v>
      </c>
      <c r="D582">
        <v>59</v>
      </c>
      <c r="E582" t="s">
        <v>111</v>
      </c>
      <c r="F582">
        <v>15</v>
      </c>
      <c r="G582" s="12">
        <v>42686</v>
      </c>
      <c r="H582" s="13">
        <v>0</v>
      </c>
      <c r="I582" s="51">
        <v>42704</v>
      </c>
      <c r="J582" s="50">
        <v>0.54166666666666663</v>
      </c>
      <c r="K582" s="15">
        <f>DATEDIF(G582,I582,"D")*24+HOUR(J582) + MINUTE(J582) / 60</f>
        <v>445</v>
      </c>
      <c r="L582">
        <v>5</v>
      </c>
      <c r="M582">
        <v>5</v>
      </c>
    </row>
    <row r="583" spans="1:13">
      <c r="A583">
        <v>4</v>
      </c>
      <c r="B583">
        <v>7</v>
      </c>
      <c r="C583">
        <v>2</v>
      </c>
      <c r="D583">
        <v>59</v>
      </c>
      <c r="E583" t="s">
        <v>111</v>
      </c>
      <c r="F583">
        <v>15</v>
      </c>
      <c r="G583" s="12">
        <v>42686</v>
      </c>
      <c r="H583" s="13">
        <v>0</v>
      </c>
      <c r="I583" s="51">
        <v>42706</v>
      </c>
      <c r="J583" s="52">
        <v>0.875</v>
      </c>
      <c r="K583" s="15">
        <f>DATEDIF(G583,I583,"D")*24+HOUR(J583) + MINUTE(J583) / 60</f>
        <v>501</v>
      </c>
      <c r="L583" s="15">
        <v>5</v>
      </c>
      <c r="M583" s="15">
        <v>5</v>
      </c>
    </row>
    <row r="584" spans="1:13">
      <c r="A584">
        <v>4</v>
      </c>
      <c r="B584">
        <v>7</v>
      </c>
      <c r="C584">
        <v>2</v>
      </c>
      <c r="D584">
        <v>59</v>
      </c>
      <c r="E584" t="s">
        <v>111</v>
      </c>
      <c r="F584">
        <v>15</v>
      </c>
      <c r="K584" s="15" t="s">
        <v>195</v>
      </c>
      <c r="L584">
        <v>5</v>
      </c>
      <c r="M584">
        <v>5</v>
      </c>
    </row>
    <row r="585" spans="1:13">
      <c r="A585">
        <v>4</v>
      </c>
      <c r="B585">
        <v>7</v>
      </c>
      <c r="C585">
        <v>2</v>
      </c>
      <c r="D585">
        <v>60</v>
      </c>
      <c r="E585" t="s">
        <v>69</v>
      </c>
      <c r="F585">
        <v>15</v>
      </c>
      <c r="G585" s="12">
        <v>42686</v>
      </c>
      <c r="H585" s="13">
        <v>0</v>
      </c>
      <c r="I585" s="51">
        <v>42688</v>
      </c>
      <c r="J585" s="50">
        <v>0.47916666666666669</v>
      </c>
      <c r="K585" s="15">
        <f>DATEDIF(G585,I585,"D")*24+HOUR(J585) + MINUTE(J585) / 60</f>
        <v>59.5</v>
      </c>
      <c r="L585" s="15">
        <v>0</v>
      </c>
      <c r="M585" s="15">
        <v>0</v>
      </c>
    </row>
    <row r="586" spans="1:13">
      <c r="A586">
        <v>4</v>
      </c>
      <c r="B586">
        <v>7</v>
      </c>
      <c r="C586">
        <v>2</v>
      </c>
      <c r="D586">
        <v>60</v>
      </c>
      <c r="E586" t="s">
        <v>69</v>
      </c>
      <c r="F586">
        <v>15</v>
      </c>
      <c r="G586" s="12">
        <v>42686</v>
      </c>
      <c r="H586" s="13">
        <v>0</v>
      </c>
      <c r="I586" s="51">
        <v>42690</v>
      </c>
      <c r="J586" s="50">
        <v>0.47222222222222227</v>
      </c>
      <c r="K586" s="15">
        <f>DATEDIF(G586,I586,"D")*24+HOUR(J586) + MINUTE(J586) / 60</f>
        <v>107.33333333333333</v>
      </c>
      <c r="L586">
        <v>0</v>
      </c>
      <c r="M586">
        <v>1</v>
      </c>
    </row>
    <row r="587" spans="1:13">
      <c r="A587">
        <v>4</v>
      </c>
      <c r="B587">
        <v>7</v>
      </c>
      <c r="C587">
        <v>2</v>
      </c>
      <c r="D587">
        <v>60</v>
      </c>
      <c r="E587" t="s">
        <v>69</v>
      </c>
      <c r="F587">
        <v>15</v>
      </c>
      <c r="G587" s="12">
        <v>42686</v>
      </c>
      <c r="H587" s="13">
        <v>0</v>
      </c>
      <c r="I587" s="51">
        <v>42692</v>
      </c>
      <c r="J587" s="50">
        <v>0.40625</v>
      </c>
      <c r="K587" s="15">
        <f>DATEDIF(G587,I587,"D")*24+HOUR(J587) + MINUTE(J587) / 60</f>
        <v>153.75</v>
      </c>
      <c r="L587">
        <v>0</v>
      </c>
      <c r="M587">
        <v>1</v>
      </c>
    </row>
    <row r="588" spans="1:13">
      <c r="A588">
        <v>4</v>
      </c>
      <c r="B588">
        <v>7</v>
      </c>
      <c r="C588">
        <v>2</v>
      </c>
      <c r="D588">
        <v>60</v>
      </c>
      <c r="E588" t="s">
        <v>69</v>
      </c>
      <c r="F588">
        <v>15</v>
      </c>
      <c r="G588" s="12">
        <v>42686</v>
      </c>
      <c r="H588" s="13">
        <v>0</v>
      </c>
      <c r="I588" s="34">
        <v>42694</v>
      </c>
      <c r="J588" s="35">
        <v>0.4861111111111111</v>
      </c>
      <c r="K588" s="15">
        <f>DATEDIF(G588,I588,"D")*24+HOUR(J588) + MINUTE(J588) / 60</f>
        <v>203.66666666666666</v>
      </c>
      <c r="L588">
        <v>2</v>
      </c>
      <c r="M588">
        <v>2</v>
      </c>
    </row>
    <row r="589" spans="1:13">
      <c r="A589">
        <v>4</v>
      </c>
      <c r="B589">
        <v>7</v>
      </c>
      <c r="C589">
        <v>2</v>
      </c>
      <c r="D589">
        <v>60</v>
      </c>
      <c r="E589" t="s">
        <v>69</v>
      </c>
      <c r="F589">
        <v>15</v>
      </c>
      <c r="G589" s="12">
        <v>42686</v>
      </c>
      <c r="H589" s="13">
        <v>0</v>
      </c>
      <c r="I589" s="34">
        <v>42696</v>
      </c>
      <c r="J589" s="35">
        <v>0.54166666666666663</v>
      </c>
      <c r="K589" s="15">
        <f>DATEDIF(G589,I589,"D")*24+HOUR(J589) + MINUTE(J589) / 60</f>
        <v>253</v>
      </c>
      <c r="L589">
        <v>4</v>
      </c>
      <c r="M589">
        <v>2</v>
      </c>
    </row>
    <row r="590" spans="1:13">
      <c r="A590">
        <v>4</v>
      </c>
      <c r="B590">
        <v>7</v>
      </c>
      <c r="C590">
        <v>2</v>
      </c>
      <c r="D590">
        <v>60</v>
      </c>
      <c r="E590" t="s">
        <v>69</v>
      </c>
      <c r="F590">
        <v>15</v>
      </c>
      <c r="G590" s="12">
        <v>42686</v>
      </c>
      <c r="H590" s="13">
        <v>0</v>
      </c>
      <c r="I590" s="51">
        <v>42698</v>
      </c>
      <c r="J590" s="50">
        <v>0.44791666666666669</v>
      </c>
      <c r="K590" s="15">
        <f>DATEDIF(G590,I590,"D")*24+HOUR(J590) + MINUTE(J590) / 60</f>
        <v>298.75</v>
      </c>
      <c r="L590">
        <v>4</v>
      </c>
      <c r="M590">
        <v>2</v>
      </c>
    </row>
    <row r="591" spans="1:13">
      <c r="A591">
        <v>4</v>
      </c>
      <c r="B591">
        <v>7</v>
      </c>
      <c r="C591">
        <v>2</v>
      </c>
      <c r="D591">
        <v>60</v>
      </c>
      <c r="E591" t="s">
        <v>69</v>
      </c>
      <c r="F591">
        <v>15</v>
      </c>
      <c r="G591" s="12">
        <v>42686</v>
      </c>
      <c r="H591" s="13">
        <v>0</v>
      </c>
      <c r="I591" s="51">
        <v>42700</v>
      </c>
      <c r="J591" s="50">
        <v>0.36458333333333331</v>
      </c>
      <c r="K591" s="15">
        <f>DATEDIF(G591,I591,"D")*24+HOUR(J591) + MINUTE(J591) / 60</f>
        <v>344.75</v>
      </c>
      <c r="L591" s="15">
        <v>4</v>
      </c>
      <c r="M591">
        <v>2</v>
      </c>
    </row>
    <row r="592" spans="1:13">
      <c r="A592">
        <v>4</v>
      </c>
      <c r="B592">
        <v>7</v>
      </c>
      <c r="C592">
        <v>2</v>
      </c>
      <c r="D592">
        <v>60</v>
      </c>
      <c r="E592" t="s">
        <v>69</v>
      </c>
      <c r="F592">
        <v>15</v>
      </c>
      <c r="G592" s="12">
        <v>42686</v>
      </c>
      <c r="H592" s="13">
        <v>0</v>
      </c>
      <c r="I592" s="51">
        <v>42702</v>
      </c>
      <c r="J592" s="50">
        <v>0.5</v>
      </c>
      <c r="K592" s="15">
        <f>DATEDIF(G592,I592,"D")*24+HOUR(J592) + MINUTE(J592) / 60</f>
        <v>396</v>
      </c>
      <c r="L592" s="15">
        <v>4</v>
      </c>
      <c r="M592">
        <v>2</v>
      </c>
    </row>
    <row r="593" spans="1:13">
      <c r="A593">
        <v>4</v>
      </c>
      <c r="B593">
        <v>7</v>
      </c>
      <c r="C593">
        <v>2</v>
      </c>
      <c r="D593">
        <v>60</v>
      </c>
      <c r="E593" t="s">
        <v>69</v>
      </c>
      <c r="F593">
        <v>15</v>
      </c>
      <c r="G593" s="12">
        <v>42686</v>
      </c>
      <c r="H593" s="13">
        <v>0</v>
      </c>
      <c r="I593" s="51">
        <v>42704</v>
      </c>
      <c r="J593" s="50">
        <v>0.54166666666666663</v>
      </c>
      <c r="K593" s="15">
        <f>DATEDIF(G593,I593,"D")*24+HOUR(J593) + MINUTE(J593) / 60</f>
        <v>445</v>
      </c>
      <c r="L593">
        <v>4</v>
      </c>
      <c r="M593">
        <v>5</v>
      </c>
    </row>
    <row r="594" spans="1:13">
      <c r="A594">
        <v>4</v>
      </c>
      <c r="B594">
        <v>7</v>
      </c>
      <c r="C594">
        <v>2</v>
      </c>
      <c r="D594">
        <v>60</v>
      </c>
      <c r="E594" t="s">
        <v>69</v>
      </c>
      <c r="F594">
        <v>15</v>
      </c>
      <c r="G594" s="12">
        <v>42686</v>
      </c>
      <c r="H594" s="13">
        <v>0</v>
      </c>
      <c r="I594" s="51">
        <v>42706</v>
      </c>
      <c r="J594" s="52">
        <v>0.875</v>
      </c>
      <c r="K594" s="15">
        <f>DATEDIF(G594,I594,"D")*24+HOUR(J594) + MINUTE(J594) / 60</f>
        <v>501</v>
      </c>
      <c r="L594" s="15">
        <v>4</v>
      </c>
      <c r="M594" s="15">
        <v>6</v>
      </c>
    </row>
    <row r="595" spans="1:13">
      <c r="A595">
        <v>4</v>
      </c>
      <c r="B595">
        <v>7</v>
      </c>
      <c r="C595">
        <v>2</v>
      </c>
      <c r="D595">
        <v>60</v>
      </c>
      <c r="E595" t="s">
        <v>69</v>
      </c>
      <c r="F595">
        <v>15</v>
      </c>
      <c r="K595" s="15" t="s">
        <v>195</v>
      </c>
      <c r="L595">
        <v>4</v>
      </c>
      <c r="M595">
        <v>6</v>
      </c>
    </row>
    <row r="596" spans="1:13">
      <c r="A596">
        <v>4</v>
      </c>
      <c r="B596">
        <v>7</v>
      </c>
      <c r="C596">
        <v>2</v>
      </c>
      <c r="D596">
        <v>61</v>
      </c>
      <c r="E596" t="s">
        <v>49</v>
      </c>
      <c r="F596">
        <v>10</v>
      </c>
      <c r="G596" s="12">
        <v>42686</v>
      </c>
      <c r="H596" s="13">
        <v>0</v>
      </c>
      <c r="I596" s="51">
        <v>42688</v>
      </c>
      <c r="J596" s="50">
        <v>0.47916666666666669</v>
      </c>
      <c r="K596" s="15">
        <f>DATEDIF(G596,I596,"D")*24+HOUR(J596) + MINUTE(J596) / 60</f>
        <v>59.5</v>
      </c>
      <c r="L596" s="15">
        <v>0</v>
      </c>
      <c r="M596" s="15">
        <v>0</v>
      </c>
    </row>
    <row r="597" spans="1:13">
      <c r="A597">
        <v>4</v>
      </c>
      <c r="B597">
        <v>7</v>
      </c>
      <c r="C597">
        <v>2</v>
      </c>
      <c r="D597">
        <v>61</v>
      </c>
      <c r="E597" t="s">
        <v>49</v>
      </c>
      <c r="F597">
        <v>10</v>
      </c>
      <c r="G597" s="12">
        <v>42686</v>
      </c>
      <c r="H597" s="13">
        <v>0</v>
      </c>
      <c r="I597" s="51">
        <v>42690</v>
      </c>
      <c r="J597" s="50">
        <v>0.47222222222222227</v>
      </c>
      <c r="K597" s="15">
        <f>DATEDIF(G597,I597,"D")*24+HOUR(J597) + MINUTE(J597) / 60</f>
        <v>107.33333333333333</v>
      </c>
      <c r="L597">
        <v>0</v>
      </c>
      <c r="M597" s="15">
        <v>0</v>
      </c>
    </row>
    <row r="598" spans="1:13">
      <c r="A598">
        <v>4</v>
      </c>
      <c r="B598">
        <v>7</v>
      </c>
      <c r="C598">
        <v>2</v>
      </c>
      <c r="D598">
        <v>61</v>
      </c>
      <c r="E598" t="s">
        <v>49</v>
      </c>
      <c r="F598">
        <v>10</v>
      </c>
      <c r="G598" s="12">
        <v>42686</v>
      </c>
      <c r="H598" s="13">
        <v>0</v>
      </c>
      <c r="I598" s="51">
        <v>42692</v>
      </c>
      <c r="J598" s="50">
        <v>0.40625</v>
      </c>
      <c r="K598" s="15">
        <f>DATEDIF(G598,I598,"D")*24+HOUR(J598) + MINUTE(J598) / 60</f>
        <v>153.75</v>
      </c>
      <c r="L598">
        <v>0</v>
      </c>
      <c r="M598">
        <v>3</v>
      </c>
    </row>
    <row r="599" spans="1:13">
      <c r="A599">
        <v>4</v>
      </c>
      <c r="B599">
        <v>7</v>
      </c>
      <c r="C599">
        <v>2</v>
      </c>
      <c r="D599">
        <v>61</v>
      </c>
      <c r="E599" t="s">
        <v>49</v>
      </c>
      <c r="F599">
        <v>10</v>
      </c>
      <c r="G599" s="12">
        <v>42686</v>
      </c>
      <c r="H599" s="13">
        <v>0</v>
      </c>
      <c r="I599" s="34">
        <v>42694</v>
      </c>
      <c r="J599" s="35">
        <v>0.4861111111111111</v>
      </c>
      <c r="K599" s="15">
        <f>DATEDIF(G599,I599,"D")*24+HOUR(J599) + MINUTE(J599) / 60</f>
        <v>203.66666666666666</v>
      </c>
      <c r="L599">
        <v>0</v>
      </c>
      <c r="M599">
        <v>4</v>
      </c>
    </row>
    <row r="600" spans="1:13">
      <c r="A600">
        <v>4</v>
      </c>
      <c r="B600">
        <v>7</v>
      </c>
      <c r="C600">
        <v>2</v>
      </c>
      <c r="D600">
        <v>61</v>
      </c>
      <c r="E600" t="s">
        <v>49</v>
      </c>
      <c r="F600">
        <v>10</v>
      </c>
      <c r="G600" s="12">
        <v>42686</v>
      </c>
      <c r="H600" s="13">
        <v>0</v>
      </c>
      <c r="I600" s="34">
        <v>42696</v>
      </c>
      <c r="J600" s="35">
        <v>0.54166666666666663</v>
      </c>
      <c r="K600" s="15">
        <f>DATEDIF(G600,I600,"D")*24+HOUR(J600) + MINUTE(J600) / 60</f>
        <v>253</v>
      </c>
      <c r="L600">
        <v>1</v>
      </c>
      <c r="M600">
        <v>5</v>
      </c>
    </row>
    <row r="601" spans="1:13">
      <c r="A601">
        <v>4</v>
      </c>
      <c r="B601">
        <v>7</v>
      </c>
      <c r="C601">
        <v>2</v>
      </c>
      <c r="D601">
        <v>61</v>
      </c>
      <c r="E601" t="s">
        <v>49</v>
      </c>
      <c r="F601">
        <v>10</v>
      </c>
      <c r="G601" s="12">
        <v>42686</v>
      </c>
      <c r="H601" s="13">
        <v>0</v>
      </c>
      <c r="I601" s="51">
        <v>42698</v>
      </c>
      <c r="J601" s="50">
        <v>0.44791666666666669</v>
      </c>
      <c r="K601" s="15">
        <f>DATEDIF(G601,I601,"D")*24+HOUR(J601) + MINUTE(J601) / 60</f>
        <v>298.75</v>
      </c>
      <c r="L601">
        <v>1</v>
      </c>
      <c r="M601">
        <v>6</v>
      </c>
    </row>
    <row r="602" spans="1:13">
      <c r="A602">
        <v>4</v>
      </c>
      <c r="B602">
        <v>7</v>
      </c>
      <c r="C602">
        <v>2</v>
      </c>
      <c r="D602">
        <v>61</v>
      </c>
      <c r="E602" t="s">
        <v>49</v>
      </c>
      <c r="F602">
        <v>10</v>
      </c>
      <c r="G602" s="12">
        <v>42686</v>
      </c>
      <c r="H602" s="13">
        <v>0</v>
      </c>
      <c r="I602" s="51">
        <v>42700</v>
      </c>
      <c r="J602" s="50">
        <v>0.36458333333333331</v>
      </c>
      <c r="K602" s="15">
        <f>DATEDIF(G602,I602,"D")*24+HOUR(J602) + MINUTE(J602) / 60</f>
        <v>344.75</v>
      </c>
      <c r="L602" s="15">
        <v>1</v>
      </c>
      <c r="M602">
        <v>9</v>
      </c>
    </row>
    <row r="603" spans="1:13">
      <c r="A603">
        <v>4</v>
      </c>
      <c r="B603">
        <v>7</v>
      </c>
      <c r="C603">
        <v>2</v>
      </c>
      <c r="D603">
        <v>61</v>
      </c>
      <c r="E603" t="s">
        <v>49</v>
      </c>
      <c r="F603">
        <v>10</v>
      </c>
      <c r="G603" s="12">
        <v>42686</v>
      </c>
      <c r="H603" s="13">
        <v>0</v>
      </c>
      <c r="I603" s="51">
        <v>42702</v>
      </c>
      <c r="J603" s="50">
        <v>0.5</v>
      </c>
      <c r="K603" s="15">
        <f>DATEDIF(G603,I603,"D")*24+HOUR(J603) + MINUTE(J603) / 60</f>
        <v>396</v>
      </c>
      <c r="L603" s="15">
        <v>1</v>
      </c>
      <c r="M603">
        <v>9</v>
      </c>
    </row>
    <row r="604" spans="1:13">
      <c r="A604">
        <v>4</v>
      </c>
      <c r="B604">
        <v>7</v>
      </c>
      <c r="C604">
        <v>2</v>
      </c>
      <c r="D604">
        <v>61</v>
      </c>
      <c r="E604" t="s">
        <v>49</v>
      </c>
      <c r="F604">
        <v>10</v>
      </c>
      <c r="G604" s="12">
        <v>42686</v>
      </c>
      <c r="H604" s="13">
        <v>0</v>
      </c>
      <c r="I604" s="51">
        <v>42704</v>
      </c>
      <c r="J604" s="50">
        <v>0.54166666666666663</v>
      </c>
      <c r="K604" s="15">
        <f>DATEDIF(G604,I604,"D")*24+HOUR(J604) + MINUTE(J604) / 60</f>
        <v>445</v>
      </c>
      <c r="L604">
        <v>1</v>
      </c>
      <c r="M604">
        <v>9</v>
      </c>
    </row>
    <row r="605" spans="1:13">
      <c r="A605">
        <v>4</v>
      </c>
      <c r="B605">
        <v>7</v>
      </c>
      <c r="C605">
        <v>2</v>
      </c>
      <c r="D605">
        <v>61</v>
      </c>
      <c r="E605" t="s">
        <v>49</v>
      </c>
      <c r="F605">
        <v>10</v>
      </c>
      <c r="G605" s="12">
        <v>42686</v>
      </c>
      <c r="H605" s="13">
        <v>0</v>
      </c>
      <c r="I605" s="51">
        <v>42706</v>
      </c>
      <c r="J605" s="52">
        <v>0.94791666666666663</v>
      </c>
      <c r="K605" s="15">
        <f>DATEDIF(G605,I605,"D")*24+HOUR(J605) + MINUTE(J605) / 60</f>
        <v>502.75</v>
      </c>
      <c r="L605" s="15">
        <v>1</v>
      </c>
      <c r="M605" s="15">
        <v>9</v>
      </c>
    </row>
    <row r="606" spans="1:13">
      <c r="A606">
        <v>4</v>
      </c>
      <c r="B606">
        <v>7</v>
      </c>
      <c r="C606">
        <v>2</v>
      </c>
      <c r="D606">
        <v>61</v>
      </c>
      <c r="E606" t="s">
        <v>49</v>
      </c>
      <c r="F606">
        <v>10</v>
      </c>
      <c r="K606" s="15" t="s">
        <v>195</v>
      </c>
      <c r="L606">
        <v>1</v>
      </c>
      <c r="M606">
        <v>9</v>
      </c>
    </row>
    <row r="607" spans="1:13">
      <c r="A607">
        <v>4</v>
      </c>
      <c r="B607">
        <v>7</v>
      </c>
      <c r="C607">
        <v>2</v>
      </c>
      <c r="D607">
        <v>62</v>
      </c>
      <c r="E607" t="s">
        <v>128</v>
      </c>
      <c r="F607">
        <v>0</v>
      </c>
      <c r="G607" s="12">
        <v>42686</v>
      </c>
      <c r="H607" s="13">
        <v>0</v>
      </c>
      <c r="I607" s="51">
        <v>42688</v>
      </c>
      <c r="J607" s="50">
        <v>0.47916666666666669</v>
      </c>
      <c r="K607" s="15">
        <f>DATEDIF(G607,I607,"D")*24+HOUR(J607) + MINUTE(J607) / 60</f>
        <v>59.5</v>
      </c>
      <c r="L607" s="15">
        <v>0</v>
      </c>
      <c r="M607" s="15">
        <v>0</v>
      </c>
    </row>
    <row r="608" spans="1:13">
      <c r="A608">
        <v>4</v>
      </c>
      <c r="B608">
        <v>7</v>
      </c>
      <c r="C608">
        <v>2</v>
      </c>
      <c r="D608">
        <v>62</v>
      </c>
      <c r="E608" t="s">
        <v>128</v>
      </c>
      <c r="F608">
        <v>0</v>
      </c>
      <c r="G608" s="12">
        <v>42686</v>
      </c>
      <c r="H608" s="13">
        <v>0</v>
      </c>
      <c r="I608" s="51">
        <v>42690</v>
      </c>
      <c r="J608" s="50">
        <v>0.47222222222222227</v>
      </c>
      <c r="K608" s="15">
        <f>DATEDIF(G608,I608,"D")*24+HOUR(J608) + MINUTE(J608) / 60</f>
        <v>107.33333333333333</v>
      </c>
      <c r="L608">
        <v>2</v>
      </c>
      <c r="M608" s="15">
        <v>0</v>
      </c>
    </row>
    <row r="609" spans="1:13">
      <c r="A609">
        <v>4</v>
      </c>
      <c r="B609">
        <v>7</v>
      </c>
      <c r="C609">
        <v>2</v>
      </c>
      <c r="D609">
        <v>62</v>
      </c>
      <c r="E609" t="s">
        <v>128</v>
      </c>
      <c r="F609">
        <v>0</v>
      </c>
      <c r="G609" s="12">
        <v>42686</v>
      </c>
      <c r="H609" s="13">
        <v>0</v>
      </c>
      <c r="I609" s="51">
        <v>42692</v>
      </c>
      <c r="J609" s="50">
        <v>0.40625</v>
      </c>
      <c r="K609" s="15">
        <f>DATEDIF(G609,I609,"D")*24+HOUR(J609) + MINUTE(J609) / 60</f>
        <v>153.75</v>
      </c>
      <c r="L609">
        <v>5</v>
      </c>
      <c r="M609" s="15">
        <v>0</v>
      </c>
    </row>
    <row r="610" spans="1:13">
      <c r="A610">
        <v>4</v>
      </c>
      <c r="B610">
        <v>7</v>
      </c>
      <c r="C610">
        <v>2</v>
      </c>
      <c r="D610">
        <v>62</v>
      </c>
      <c r="E610" t="s">
        <v>128</v>
      </c>
      <c r="F610">
        <v>0</v>
      </c>
      <c r="G610" s="12">
        <v>42686</v>
      </c>
      <c r="H610" s="13">
        <v>0</v>
      </c>
      <c r="I610" s="34">
        <v>42694</v>
      </c>
      <c r="J610" s="35">
        <v>0.4861111111111111</v>
      </c>
      <c r="K610" s="15">
        <f>DATEDIF(G610,I610,"D")*24+HOUR(J610) + MINUTE(J610) / 60</f>
        <v>203.66666666666666</v>
      </c>
      <c r="L610">
        <v>6</v>
      </c>
      <c r="M610">
        <v>1</v>
      </c>
    </row>
    <row r="611" spans="1:13">
      <c r="A611">
        <v>4</v>
      </c>
      <c r="B611">
        <v>7</v>
      </c>
      <c r="C611">
        <v>2</v>
      </c>
      <c r="D611">
        <v>62</v>
      </c>
      <c r="E611" t="s">
        <v>128</v>
      </c>
      <c r="F611">
        <v>0</v>
      </c>
      <c r="G611" s="12">
        <v>42686</v>
      </c>
      <c r="H611" s="13">
        <v>0</v>
      </c>
      <c r="I611" s="34">
        <v>42696</v>
      </c>
      <c r="J611" s="35">
        <v>0.54166666666666663</v>
      </c>
      <c r="K611" s="15">
        <f>DATEDIF(G611,I611,"D")*24+HOUR(J611) + MINUTE(J611) / 60</f>
        <v>253</v>
      </c>
      <c r="L611">
        <v>6</v>
      </c>
      <c r="M611">
        <v>2</v>
      </c>
    </row>
    <row r="612" spans="1:13">
      <c r="A612">
        <v>4</v>
      </c>
      <c r="B612">
        <v>7</v>
      </c>
      <c r="C612">
        <v>2</v>
      </c>
      <c r="D612">
        <v>62</v>
      </c>
      <c r="E612" t="s">
        <v>128</v>
      </c>
      <c r="F612">
        <v>0</v>
      </c>
      <c r="G612" s="12">
        <v>42686</v>
      </c>
      <c r="H612" s="13">
        <v>0</v>
      </c>
      <c r="I612" s="51">
        <v>42698</v>
      </c>
      <c r="J612" s="50">
        <v>0.44791666666666669</v>
      </c>
      <c r="K612" s="15">
        <f>DATEDIF(G612,I612,"D")*24+HOUR(J612) + MINUTE(J612) / 60</f>
        <v>298.75</v>
      </c>
      <c r="L612">
        <v>6</v>
      </c>
      <c r="M612">
        <v>2</v>
      </c>
    </row>
    <row r="613" spans="1:13">
      <c r="A613">
        <v>4</v>
      </c>
      <c r="B613">
        <v>7</v>
      </c>
      <c r="C613">
        <v>2</v>
      </c>
      <c r="D613">
        <v>62</v>
      </c>
      <c r="E613" t="s">
        <v>128</v>
      </c>
      <c r="F613">
        <v>0</v>
      </c>
      <c r="G613" s="12">
        <v>42686</v>
      </c>
      <c r="H613" s="13">
        <v>0</v>
      </c>
      <c r="I613" s="51">
        <v>42700</v>
      </c>
      <c r="J613" s="50">
        <v>0.36458333333333331</v>
      </c>
      <c r="K613" s="15">
        <f>DATEDIF(G613,I613,"D")*24+HOUR(J613) + MINUTE(J613) / 60</f>
        <v>344.75</v>
      </c>
      <c r="L613" s="15">
        <v>6</v>
      </c>
      <c r="M613">
        <v>2</v>
      </c>
    </row>
    <row r="614" spans="1:13">
      <c r="A614">
        <v>4</v>
      </c>
      <c r="B614">
        <v>7</v>
      </c>
      <c r="C614">
        <v>2</v>
      </c>
      <c r="D614">
        <v>62</v>
      </c>
      <c r="E614" t="s">
        <v>128</v>
      </c>
      <c r="F614">
        <v>0</v>
      </c>
      <c r="G614" s="12">
        <v>42686</v>
      </c>
      <c r="H614" s="13">
        <v>0</v>
      </c>
      <c r="I614" s="51">
        <v>42702</v>
      </c>
      <c r="J614" s="50">
        <v>0.5</v>
      </c>
      <c r="K614" s="15">
        <f>DATEDIF(G614,I614,"D")*24+HOUR(J614) + MINUTE(J614) / 60</f>
        <v>396</v>
      </c>
      <c r="L614" s="15">
        <v>6</v>
      </c>
      <c r="M614">
        <v>3</v>
      </c>
    </row>
    <row r="615" spans="1:13">
      <c r="A615">
        <v>4</v>
      </c>
      <c r="B615">
        <v>7</v>
      </c>
      <c r="C615">
        <v>2</v>
      </c>
      <c r="D615">
        <v>62</v>
      </c>
      <c r="E615" t="s">
        <v>128</v>
      </c>
      <c r="F615">
        <v>0</v>
      </c>
      <c r="G615" s="12">
        <v>42686</v>
      </c>
      <c r="H615" s="13">
        <v>0</v>
      </c>
      <c r="I615" s="51">
        <v>42704</v>
      </c>
      <c r="J615" s="50">
        <v>0.54166666666666663</v>
      </c>
      <c r="K615" s="15">
        <f>DATEDIF(G615,I615,"D")*24+HOUR(J615) + MINUTE(J615) / 60</f>
        <v>445</v>
      </c>
      <c r="L615">
        <v>6</v>
      </c>
      <c r="M615">
        <v>3</v>
      </c>
    </row>
    <row r="616" spans="1:13">
      <c r="A616">
        <v>4</v>
      </c>
      <c r="B616">
        <v>7</v>
      </c>
      <c r="C616">
        <v>2</v>
      </c>
      <c r="D616">
        <v>62</v>
      </c>
      <c r="E616" t="s">
        <v>128</v>
      </c>
      <c r="F616">
        <v>0</v>
      </c>
      <c r="G616" s="12">
        <v>42686</v>
      </c>
      <c r="H616" s="13">
        <v>0</v>
      </c>
      <c r="I616" s="51">
        <v>42706</v>
      </c>
      <c r="J616" s="52">
        <v>0.875</v>
      </c>
      <c r="K616" s="15">
        <f>DATEDIF(G616,I616,"D")*24+HOUR(J616) + MINUTE(J616) / 60</f>
        <v>501</v>
      </c>
      <c r="L616" s="15">
        <v>6</v>
      </c>
      <c r="M616" s="15">
        <v>4</v>
      </c>
    </row>
    <row r="617" spans="1:13">
      <c r="A617">
        <v>4</v>
      </c>
      <c r="B617">
        <v>7</v>
      </c>
      <c r="C617">
        <v>2</v>
      </c>
      <c r="D617">
        <v>62</v>
      </c>
      <c r="E617" t="s">
        <v>128</v>
      </c>
      <c r="F617">
        <v>0</v>
      </c>
      <c r="K617" s="15" t="s">
        <v>195</v>
      </c>
      <c r="L617">
        <v>6</v>
      </c>
      <c r="M617">
        <v>4</v>
      </c>
    </row>
    <row r="618" spans="1:13">
      <c r="A618">
        <v>4</v>
      </c>
      <c r="B618">
        <v>7</v>
      </c>
      <c r="C618">
        <v>2</v>
      </c>
      <c r="D618">
        <v>63</v>
      </c>
      <c r="E618" t="s">
        <v>74</v>
      </c>
      <c r="F618">
        <v>10</v>
      </c>
      <c r="G618" s="12">
        <v>42686</v>
      </c>
      <c r="H618" s="13">
        <v>0</v>
      </c>
      <c r="I618" s="51">
        <v>42688</v>
      </c>
      <c r="J618" s="50">
        <v>0.47916666666666669</v>
      </c>
      <c r="K618" s="15">
        <f>DATEDIF(G618,I618,"D")*24+HOUR(J618) + MINUTE(J618) / 60</f>
        <v>59.5</v>
      </c>
      <c r="L618" s="15">
        <v>0</v>
      </c>
      <c r="M618" s="15">
        <v>0</v>
      </c>
    </row>
    <row r="619" spans="1:13">
      <c r="A619">
        <v>4</v>
      </c>
      <c r="B619">
        <v>7</v>
      </c>
      <c r="C619">
        <v>2</v>
      </c>
      <c r="D619">
        <v>63</v>
      </c>
      <c r="E619" t="s">
        <v>74</v>
      </c>
      <c r="F619">
        <v>10</v>
      </c>
      <c r="G619" s="12">
        <v>42686</v>
      </c>
      <c r="H619" s="13">
        <v>0</v>
      </c>
      <c r="I619" s="51">
        <v>42690</v>
      </c>
      <c r="J619" s="50">
        <v>0.47222222222222227</v>
      </c>
      <c r="K619" s="15">
        <f>DATEDIF(G619,I619,"D")*24+HOUR(J619) + MINUTE(J619) / 60</f>
        <v>107.33333333333333</v>
      </c>
      <c r="L619">
        <v>2</v>
      </c>
      <c r="M619" s="15">
        <v>0</v>
      </c>
    </row>
    <row r="620" spans="1:13">
      <c r="A620">
        <v>4</v>
      </c>
      <c r="B620">
        <v>7</v>
      </c>
      <c r="C620">
        <v>2</v>
      </c>
      <c r="D620">
        <v>63</v>
      </c>
      <c r="E620" t="s">
        <v>74</v>
      </c>
      <c r="F620">
        <v>10</v>
      </c>
      <c r="G620" s="12">
        <v>42686</v>
      </c>
      <c r="H620" s="13">
        <v>0</v>
      </c>
      <c r="I620" s="51">
        <v>42692</v>
      </c>
      <c r="J620" s="50">
        <v>0.40625</v>
      </c>
      <c r="K620" s="15">
        <f>DATEDIF(G620,I620,"D")*24+HOUR(J620) + MINUTE(J620) / 60</f>
        <v>153.75</v>
      </c>
      <c r="L620">
        <v>3</v>
      </c>
      <c r="M620" s="15">
        <v>0</v>
      </c>
    </row>
    <row r="621" spans="1:13">
      <c r="A621">
        <v>4</v>
      </c>
      <c r="B621">
        <v>7</v>
      </c>
      <c r="C621">
        <v>2</v>
      </c>
      <c r="D621">
        <v>63</v>
      </c>
      <c r="E621" t="s">
        <v>74</v>
      </c>
      <c r="F621">
        <v>10</v>
      </c>
      <c r="G621" s="12">
        <v>42686</v>
      </c>
      <c r="H621" s="13">
        <v>0</v>
      </c>
      <c r="I621" s="34">
        <v>42694</v>
      </c>
      <c r="J621" s="35">
        <v>0.4861111111111111</v>
      </c>
      <c r="K621" s="15">
        <f>DATEDIF(G621,I621,"D")*24+HOUR(J621) + MINUTE(J621) / 60</f>
        <v>203.66666666666666</v>
      </c>
      <c r="L621">
        <v>3</v>
      </c>
      <c r="M621" s="15">
        <v>0</v>
      </c>
    </row>
    <row r="622" spans="1:13">
      <c r="A622">
        <v>4</v>
      </c>
      <c r="B622">
        <v>7</v>
      </c>
      <c r="C622">
        <v>2</v>
      </c>
      <c r="D622">
        <v>63</v>
      </c>
      <c r="E622" t="s">
        <v>74</v>
      </c>
      <c r="F622">
        <v>10</v>
      </c>
      <c r="G622" s="12">
        <v>42686</v>
      </c>
      <c r="H622" s="13">
        <v>0</v>
      </c>
      <c r="I622" s="34">
        <v>42696</v>
      </c>
      <c r="J622" s="35">
        <v>0.54166666666666663</v>
      </c>
      <c r="K622" s="15">
        <f>DATEDIF(G622,I622,"D")*24+HOUR(J622) + MINUTE(J622) / 60</f>
        <v>253</v>
      </c>
      <c r="L622">
        <v>3</v>
      </c>
      <c r="M622" s="15">
        <v>0</v>
      </c>
    </row>
    <row r="623" spans="1:13">
      <c r="A623">
        <v>4</v>
      </c>
      <c r="B623">
        <v>7</v>
      </c>
      <c r="C623">
        <v>2</v>
      </c>
      <c r="D623">
        <v>63</v>
      </c>
      <c r="E623" t="s">
        <v>74</v>
      </c>
      <c r="F623">
        <v>10</v>
      </c>
      <c r="G623" s="12">
        <v>42686</v>
      </c>
      <c r="H623" s="13">
        <v>0</v>
      </c>
      <c r="I623" s="51">
        <v>42698</v>
      </c>
      <c r="J623" s="50">
        <v>0.44791666666666669</v>
      </c>
      <c r="K623" s="15">
        <f>DATEDIF(G623,I623,"D")*24+HOUR(J623) + MINUTE(J623) / 60</f>
        <v>298.75</v>
      </c>
      <c r="L623">
        <v>3</v>
      </c>
      <c r="M623" s="15">
        <v>0</v>
      </c>
    </row>
    <row r="624" spans="1:13">
      <c r="A624">
        <v>4</v>
      </c>
      <c r="B624">
        <v>7</v>
      </c>
      <c r="C624">
        <v>2</v>
      </c>
      <c r="D624">
        <v>63</v>
      </c>
      <c r="E624" t="s">
        <v>74</v>
      </c>
      <c r="F624">
        <v>10</v>
      </c>
      <c r="G624" s="12">
        <v>42686</v>
      </c>
      <c r="H624" s="13">
        <v>0</v>
      </c>
      <c r="I624" s="51">
        <v>42700</v>
      </c>
      <c r="J624" s="50">
        <v>0.36458333333333331</v>
      </c>
      <c r="K624" s="15">
        <f>DATEDIF(G624,I624,"D")*24+HOUR(J624) + MINUTE(J624) / 60</f>
        <v>344.75</v>
      </c>
      <c r="L624" s="15">
        <v>3</v>
      </c>
      <c r="M624" s="15">
        <v>0</v>
      </c>
    </row>
    <row r="625" spans="1:13">
      <c r="A625">
        <v>4</v>
      </c>
      <c r="B625">
        <v>7</v>
      </c>
      <c r="C625">
        <v>2</v>
      </c>
      <c r="D625">
        <v>63</v>
      </c>
      <c r="E625" t="s">
        <v>74</v>
      </c>
      <c r="F625">
        <v>10</v>
      </c>
      <c r="G625" s="12">
        <v>42686</v>
      </c>
      <c r="H625" s="13">
        <v>0</v>
      </c>
      <c r="I625" s="51">
        <v>42702</v>
      </c>
      <c r="J625" s="50">
        <v>0.5</v>
      </c>
      <c r="K625" s="15">
        <f>DATEDIF(G625,I625,"D")*24+HOUR(J625) + MINUTE(J625) / 60</f>
        <v>396</v>
      </c>
      <c r="L625" s="15">
        <v>3</v>
      </c>
      <c r="M625" s="15">
        <v>0</v>
      </c>
    </row>
    <row r="626" spans="1:13">
      <c r="A626">
        <v>4</v>
      </c>
      <c r="B626">
        <v>7</v>
      </c>
      <c r="C626">
        <v>2</v>
      </c>
      <c r="D626">
        <v>63</v>
      </c>
      <c r="E626" t="s">
        <v>74</v>
      </c>
      <c r="F626">
        <v>10</v>
      </c>
      <c r="G626" s="12">
        <v>42686</v>
      </c>
      <c r="H626" s="13">
        <v>0</v>
      </c>
      <c r="I626" s="51">
        <v>42704</v>
      </c>
      <c r="J626" s="50">
        <v>0.54166666666666663</v>
      </c>
      <c r="K626" s="15">
        <f>DATEDIF(G626,I626,"D")*24+HOUR(J626) + MINUTE(J626) / 60</f>
        <v>445</v>
      </c>
      <c r="L626">
        <v>3</v>
      </c>
      <c r="M626" s="15">
        <v>0</v>
      </c>
    </row>
    <row r="627" spans="1:13">
      <c r="A627">
        <v>4</v>
      </c>
      <c r="B627">
        <v>7</v>
      </c>
      <c r="C627">
        <v>2</v>
      </c>
      <c r="D627">
        <v>63</v>
      </c>
      <c r="E627" t="s">
        <v>74</v>
      </c>
      <c r="F627">
        <v>10</v>
      </c>
      <c r="G627" s="12">
        <v>42686</v>
      </c>
      <c r="H627" s="13">
        <v>0</v>
      </c>
      <c r="I627" s="51">
        <v>42706</v>
      </c>
      <c r="J627" s="52">
        <v>0.875</v>
      </c>
      <c r="K627" s="15">
        <f>DATEDIF(G627,I627,"D")*24+HOUR(J627) + MINUTE(J627) / 60</f>
        <v>501</v>
      </c>
      <c r="L627" s="15">
        <v>3</v>
      </c>
      <c r="M627" s="15">
        <v>5</v>
      </c>
    </row>
    <row r="628" spans="1:13">
      <c r="A628">
        <v>4</v>
      </c>
      <c r="B628">
        <v>7</v>
      </c>
      <c r="C628">
        <v>2</v>
      </c>
      <c r="D628">
        <v>63</v>
      </c>
      <c r="E628" t="s">
        <v>74</v>
      </c>
      <c r="F628">
        <v>10</v>
      </c>
      <c r="K628" s="15" t="s">
        <v>195</v>
      </c>
      <c r="L628">
        <v>3</v>
      </c>
      <c r="M628">
        <v>7</v>
      </c>
    </row>
    <row r="629" spans="1:13">
      <c r="A629">
        <v>4</v>
      </c>
      <c r="B629">
        <v>7</v>
      </c>
      <c r="C629">
        <v>2</v>
      </c>
      <c r="D629">
        <v>64</v>
      </c>
      <c r="E629" t="s">
        <v>107</v>
      </c>
      <c r="F629">
        <v>0</v>
      </c>
      <c r="G629" s="12">
        <v>42686</v>
      </c>
      <c r="H629" s="13">
        <v>0</v>
      </c>
      <c r="I629" s="51">
        <v>42688</v>
      </c>
      <c r="J629" s="50">
        <v>0.47916666666666669</v>
      </c>
      <c r="K629" s="15">
        <f>DATEDIF(G629,I629,"D")*24+HOUR(J629) + MINUTE(J629) / 60</f>
        <v>59.5</v>
      </c>
      <c r="L629" s="39" t="s">
        <v>199</v>
      </c>
      <c r="M629" s="39" t="s">
        <v>199</v>
      </c>
    </row>
    <row r="630" spans="1:13">
      <c r="A630">
        <v>4</v>
      </c>
      <c r="B630">
        <v>7</v>
      </c>
      <c r="C630">
        <v>2</v>
      </c>
      <c r="D630">
        <v>64</v>
      </c>
      <c r="E630" t="s">
        <v>107</v>
      </c>
      <c r="F630">
        <v>0</v>
      </c>
      <c r="G630" s="12">
        <v>42686</v>
      </c>
      <c r="H630" s="13">
        <v>0</v>
      </c>
      <c r="I630" s="51">
        <v>42690</v>
      </c>
      <c r="J630" s="50">
        <v>0.47222222222222227</v>
      </c>
      <c r="K630" s="15">
        <f>DATEDIF(G630,I630,"D")*24+HOUR(J630) + MINUTE(J630) / 60</f>
        <v>107.33333333333333</v>
      </c>
      <c r="L630" s="39" t="s">
        <v>199</v>
      </c>
      <c r="M630" s="39" t="s">
        <v>199</v>
      </c>
    </row>
    <row r="631" spans="1:13">
      <c r="A631">
        <v>4</v>
      </c>
      <c r="B631">
        <v>7</v>
      </c>
      <c r="C631">
        <v>2</v>
      </c>
      <c r="D631">
        <v>64</v>
      </c>
      <c r="E631" t="s">
        <v>107</v>
      </c>
      <c r="F631">
        <v>0</v>
      </c>
      <c r="G631" s="12">
        <v>42686</v>
      </c>
      <c r="H631" s="13">
        <v>0</v>
      </c>
      <c r="I631" s="51">
        <v>42692</v>
      </c>
      <c r="J631" s="50">
        <v>0.40625</v>
      </c>
      <c r="K631" s="15">
        <f>DATEDIF(G631,I631,"D")*24+HOUR(J631) + MINUTE(J631) / 60</f>
        <v>153.75</v>
      </c>
      <c r="L631" s="39" t="s">
        <v>199</v>
      </c>
      <c r="M631" s="39" t="s">
        <v>199</v>
      </c>
    </row>
    <row r="632" spans="1:13">
      <c r="A632">
        <v>4</v>
      </c>
      <c r="B632">
        <v>7</v>
      </c>
      <c r="C632">
        <v>2</v>
      </c>
      <c r="D632">
        <v>64</v>
      </c>
      <c r="E632" t="s">
        <v>107</v>
      </c>
      <c r="F632">
        <v>0</v>
      </c>
      <c r="G632" s="12">
        <v>42686</v>
      </c>
      <c r="H632" s="13">
        <v>0</v>
      </c>
      <c r="I632" s="34">
        <v>42694</v>
      </c>
      <c r="J632" s="35">
        <v>0.4861111111111111</v>
      </c>
      <c r="K632" s="15">
        <f>DATEDIF(G632,I632,"D")*24+HOUR(J632) + MINUTE(J632) / 60</f>
        <v>203.66666666666666</v>
      </c>
      <c r="L632" s="39" t="s">
        <v>199</v>
      </c>
      <c r="M632" s="39" t="s">
        <v>199</v>
      </c>
    </row>
    <row r="633" spans="1:13">
      <c r="A633">
        <v>4</v>
      </c>
      <c r="B633">
        <v>7</v>
      </c>
      <c r="C633">
        <v>2</v>
      </c>
      <c r="D633">
        <v>64</v>
      </c>
      <c r="E633" t="s">
        <v>107</v>
      </c>
      <c r="F633">
        <v>0</v>
      </c>
      <c r="G633" s="12">
        <v>42686</v>
      </c>
      <c r="H633" s="13">
        <v>0</v>
      </c>
      <c r="I633" s="34">
        <v>42696</v>
      </c>
      <c r="J633" s="35">
        <v>0.54166666666666663</v>
      </c>
      <c r="K633" s="15">
        <f>DATEDIF(G633,I633,"D")*24+HOUR(J633) + MINUTE(J633) / 60</f>
        <v>253</v>
      </c>
      <c r="L633" s="39" t="s">
        <v>199</v>
      </c>
      <c r="M633" s="39" t="s">
        <v>199</v>
      </c>
    </row>
    <row r="634" spans="1:13">
      <c r="A634">
        <v>4</v>
      </c>
      <c r="B634">
        <v>7</v>
      </c>
      <c r="C634">
        <v>2</v>
      </c>
      <c r="D634">
        <v>64</v>
      </c>
      <c r="E634" t="s">
        <v>107</v>
      </c>
      <c r="F634">
        <v>0</v>
      </c>
      <c r="G634" s="12">
        <v>42686</v>
      </c>
      <c r="H634" s="13">
        <v>0</v>
      </c>
      <c r="I634" s="51">
        <v>42698</v>
      </c>
      <c r="J634" s="50">
        <v>0.44791666666666669</v>
      </c>
      <c r="K634" s="15">
        <f>DATEDIF(G634,I634,"D")*24+HOUR(J634) + MINUTE(J634) / 60</f>
        <v>298.75</v>
      </c>
      <c r="L634" s="39" t="s">
        <v>199</v>
      </c>
      <c r="M634" s="39" t="s">
        <v>199</v>
      </c>
    </row>
    <row r="635" spans="1:13">
      <c r="A635">
        <v>4</v>
      </c>
      <c r="B635">
        <v>7</v>
      </c>
      <c r="C635">
        <v>2</v>
      </c>
      <c r="D635">
        <v>64</v>
      </c>
      <c r="E635" t="s">
        <v>107</v>
      </c>
      <c r="F635">
        <v>0</v>
      </c>
      <c r="G635" s="12">
        <v>42686</v>
      </c>
      <c r="H635" s="13">
        <v>0</v>
      </c>
      <c r="I635" s="51">
        <v>42700</v>
      </c>
      <c r="J635" s="50">
        <v>0.36458333333333331</v>
      </c>
      <c r="K635" s="15">
        <f>DATEDIF(G635,I635,"D")*24+HOUR(J635) + MINUTE(J635) / 60</f>
        <v>344.75</v>
      </c>
      <c r="L635" s="39" t="s">
        <v>199</v>
      </c>
      <c r="M635" s="39" t="s">
        <v>199</v>
      </c>
    </row>
    <row r="636" spans="1:13">
      <c r="A636">
        <v>4</v>
      </c>
      <c r="B636">
        <v>7</v>
      </c>
      <c r="C636">
        <v>2</v>
      </c>
      <c r="D636">
        <v>64</v>
      </c>
      <c r="E636" t="s">
        <v>107</v>
      </c>
      <c r="F636">
        <v>0</v>
      </c>
      <c r="G636" s="12">
        <v>42686</v>
      </c>
      <c r="H636" s="13">
        <v>0</v>
      </c>
      <c r="I636" s="51">
        <v>42702</v>
      </c>
      <c r="J636" s="50">
        <v>0.5</v>
      </c>
      <c r="K636" s="15">
        <f>DATEDIF(G636,I636,"D")*24+HOUR(J636) + MINUTE(J636) / 60</f>
        <v>396</v>
      </c>
      <c r="L636" s="39" t="s">
        <v>199</v>
      </c>
      <c r="M636" s="39" t="s">
        <v>199</v>
      </c>
    </row>
    <row r="637" spans="1:13">
      <c r="A637">
        <v>4</v>
      </c>
      <c r="B637">
        <v>7</v>
      </c>
      <c r="C637">
        <v>2</v>
      </c>
      <c r="D637">
        <v>64</v>
      </c>
      <c r="E637" t="s">
        <v>107</v>
      </c>
      <c r="F637">
        <v>0</v>
      </c>
      <c r="G637" s="12">
        <v>42686</v>
      </c>
      <c r="H637" s="13">
        <v>0</v>
      </c>
      <c r="I637" s="51">
        <v>42704</v>
      </c>
      <c r="J637" s="50">
        <v>0.54166666666666663</v>
      </c>
      <c r="K637" s="15">
        <f>DATEDIF(G637,I637,"D")*24+HOUR(J637) + MINUTE(J637) / 60</f>
        <v>445</v>
      </c>
      <c r="L637" s="39" t="s">
        <v>199</v>
      </c>
      <c r="M637" s="39" t="s">
        <v>199</v>
      </c>
    </row>
    <row r="638" spans="1:13">
      <c r="A638">
        <v>4</v>
      </c>
      <c r="B638">
        <v>7</v>
      </c>
      <c r="C638">
        <v>2</v>
      </c>
      <c r="D638">
        <v>64</v>
      </c>
      <c r="E638" t="s">
        <v>107</v>
      </c>
      <c r="F638">
        <v>0</v>
      </c>
      <c r="G638" s="12">
        <v>42686</v>
      </c>
      <c r="H638" s="13">
        <v>0</v>
      </c>
      <c r="I638" s="51">
        <v>42706</v>
      </c>
      <c r="J638" s="52">
        <v>0.875</v>
      </c>
      <c r="K638" s="15">
        <f>DATEDIF(G638,I638,"D")*24+HOUR(J638) + MINUTE(J638) / 60</f>
        <v>501</v>
      </c>
      <c r="L638" s="39" t="s">
        <v>199</v>
      </c>
      <c r="M638" s="39" t="s">
        <v>199</v>
      </c>
    </row>
    <row r="639" spans="1:13">
      <c r="A639">
        <v>4</v>
      </c>
      <c r="B639">
        <v>7</v>
      </c>
      <c r="C639">
        <v>2</v>
      </c>
      <c r="D639">
        <v>64</v>
      </c>
      <c r="E639" t="s">
        <v>107</v>
      </c>
      <c r="F639">
        <v>0</v>
      </c>
      <c r="K639" s="15" t="s">
        <v>195</v>
      </c>
      <c r="L639" s="39" t="s">
        <v>199</v>
      </c>
      <c r="M639" s="39" t="s">
        <v>199</v>
      </c>
    </row>
    <row r="640" spans="1:13">
      <c r="A640">
        <v>4</v>
      </c>
      <c r="B640">
        <v>7</v>
      </c>
      <c r="C640">
        <v>2</v>
      </c>
      <c r="D640">
        <v>65</v>
      </c>
      <c r="E640" t="s">
        <v>97</v>
      </c>
      <c r="F640">
        <v>0</v>
      </c>
      <c r="G640" s="12">
        <v>42686</v>
      </c>
      <c r="H640" s="13">
        <v>0</v>
      </c>
      <c r="I640" s="51">
        <v>42688</v>
      </c>
      <c r="J640" s="50">
        <v>0.47916666666666669</v>
      </c>
      <c r="K640" s="15">
        <f>DATEDIF(G640,I640,"D")*24+HOUR(J640) + MINUTE(J640) / 60</f>
        <v>59.5</v>
      </c>
      <c r="L640" s="15">
        <v>0</v>
      </c>
      <c r="M640" s="15">
        <v>0</v>
      </c>
    </row>
    <row r="641" spans="1:13">
      <c r="A641">
        <v>4</v>
      </c>
      <c r="B641">
        <v>7</v>
      </c>
      <c r="C641">
        <v>2</v>
      </c>
      <c r="D641">
        <v>65</v>
      </c>
      <c r="E641" t="s">
        <v>97</v>
      </c>
      <c r="F641">
        <v>0</v>
      </c>
      <c r="G641" s="12">
        <v>42686</v>
      </c>
      <c r="H641" s="13">
        <v>0</v>
      </c>
      <c r="I641" s="51">
        <v>42690</v>
      </c>
      <c r="J641" s="50">
        <v>0.47222222222222227</v>
      </c>
      <c r="K641" s="15">
        <f>DATEDIF(G641,I641,"D")*24+HOUR(J641) + MINUTE(J641) / 60</f>
        <v>107.33333333333333</v>
      </c>
      <c r="L641">
        <v>3</v>
      </c>
      <c r="M641" s="15">
        <v>0</v>
      </c>
    </row>
    <row r="642" spans="1:13">
      <c r="A642">
        <v>4</v>
      </c>
      <c r="B642">
        <v>7</v>
      </c>
      <c r="C642">
        <v>2</v>
      </c>
      <c r="D642">
        <v>65</v>
      </c>
      <c r="E642" t="s">
        <v>97</v>
      </c>
      <c r="F642">
        <v>0</v>
      </c>
      <c r="G642" s="12">
        <v>42686</v>
      </c>
      <c r="H642" s="13">
        <v>0</v>
      </c>
      <c r="I642" s="51">
        <v>42692</v>
      </c>
      <c r="J642" s="50">
        <v>0.40625</v>
      </c>
      <c r="K642" s="15">
        <f>DATEDIF(G642,I642,"D")*24+HOUR(J642) + MINUTE(J642) / 60</f>
        <v>153.75</v>
      </c>
      <c r="L642">
        <v>8</v>
      </c>
      <c r="M642" s="15">
        <v>0</v>
      </c>
    </row>
    <row r="643" spans="1:13">
      <c r="A643">
        <v>4</v>
      </c>
      <c r="B643">
        <v>7</v>
      </c>
      <c r="C643">
        <v>2</v>
      </c>
      <c r="D643">
        <v>65</v>
      </c>
      <c r="E643" t="s">
        <v>97</v>
      </c>
      <c r="F643">
        <v>0</v>
      </c>
      <c r="G643" s="12">
        <v>42686</v>
      </c>
      <c r="H643" s="13">
        <v>0</v>
      </c>
      <c r="I643" s="34">
        <v>42694</v>
      </c>
      <c r="J643" s="35">
        <v>0.4861111111111111</v>
      </c>
      <c r="K643" s="15">
        <f>DATEDIF(G643,I643,"D")*24+HOUR(J643) + MINUTE(J643) / 60</f>
        <v>203.66666666666666</v>
      </c>
      <c r="L643">
        <v>10</v>
      </c>
      <c r="M643" s="15">
        <v>0</v>
      </c>
    </row>
    <row r="644" spans="1:13">
      <c r="A644">
        <v>4</v>
      </c>
      <c r="B644">
        <v>7</v>
      </c>
      <c r="C644">
        <v>2</v>
      </c>
      <c r="D644">
        <v>65</v>
      </c>
      <c r="E644" t="s">
        <v>97</v>
      </c>
      <c r="F644">
        <v>0</v>
      </c>
      <c r="G644" s="12">
        <v>42686</v>
      </c>
      <c r="H644" s="13">
        <v>0</v>
      </c>
      <c r="I644" s="34">
        <v>42696</v>
      </c>
      <c r="J644" s="35">
        <v>0.54166666666666663</v>
      </c>
      <c r="K644" s="15">
        <f>DATEDIF(G644,I644,"D")*24+HOUR(J644) + MINUTE(J644) / 60</f>
        <v>253</v>
      </c>
      <c r="L644">
        <v>10</v>
      </c>
      <c r="M644" s="15">
        <v>0</v>
      </c>
    </row>
    <row r="645" spans="1:13">
      <c r="A645">
        <v>4</v>
      </c>
      <c r="B645">
        <v>7</v>
      </c>
      <c r="C645">
        <v>2</v>
      </c>
      <c r="D645">
        <v>65</v>
      </c>
      <c r="E645" t="s">
        <v>97</v>
      </c>
      <c r="F645">
        <v>0</v>
      </c>
      <c r="G645" s="12">
        <v>42686</v>
      </c>
      <c r="H645" s="13">
        <v>0</v>
      </c>
      <c r="I645" s="51">
        <v>42698</v>
      </c>
      <c r="J645" s="50">
        <v>0.44791666666666669</v>
      </c>
      <c r="K645" s="15">
        <f>DATEDIF(G645,I645,"D")*24+HOUR(J645) + MINUTE(J645) / 60</f>
        <v>298.75</v>
      </c>
      <c r="L645">
        <v>10</v>
      </c>
      <c r="M645" s="15">
        <v>0</v>
      </c>
    </row>
    <row r="646" spans="1:13">
      <c r="A646">
        <v>4</v>
      </c>
      <c r="B646">
        <v>7</v>
      </c>
      <c r="C646">
        <v>2</v>
      </c>
      <c r="D646">
        <v>65</v>
      </c>
      <c r="E646" t="s">
        <v>97</v>
      </c>
      <c r="F646">
        <v>0</v>
      </c>
      <c r="G646" s="12">
        <v>42686</v>
      </c>
      <c r="H646" s="13">
        <v>0</v>
      </c>
      <c r="I646" s="51">
        <v>42700</v>
      </c>
      <c r="J646" s="50">
        <v>0.36458333333333331</v>
      </c>
      <c r="K646" s="15">
        <f>DATEDIF(G646,I646,"D")*24+HOUR(J646) + MINUTE(J646) / 60</f>
        <v>344.75</v>
      </c>
      <c r="L646" s="15">
        <v>10</v>
      </c>
      <c r="M646" s="15">
        <v>0</v>
      </c>
    </row>
    <row r="647" spans="1:13">
      <c r="A647">
        <v>4</v>
      </c>
      <c r="B647">
        <v>7</v>
      </c>
      <c r="C647">
        <v>2</v>
      </c>
      <c r="D647">
        <v>65</v>
      </c>
      <c r="E647" t="s">
        <v>97</v>
      </c>
      <c r="F647">
        <v>0</v>
      </c>
      <c r="G647" s="12">
        <v>42686</v>
      </c>
      <c r="H647" s="13">
        <v>0</v>
      </c>
      <c r="I647" s="51">
        <v>42702</v>
      </c>
      <c r="J647" s="50">
        <v>0.5</v>
      </c>
      <c r="K647" s="15">
        <f>DATEDIF(G647,I647,"D")*24+HOUR(J647) + MINUTE(J647) / 60</f>
        <v>396</v>
      </c>
      <c r="L647" s="15">
        <v>10</v>
      </c>
      <c r="M647" s="15">
        <v>0</v>
      </c>
    </row>
    <row r="648" spans="1:13">
      <c r="A648">
        <v>4</v>
      </c>
      <c r="B648">
        <v>7</v>
      </c>
      <c r="C648">
        <v>2</v>
      </c>
      <c r="D648">
        <v>65</v>
      </c>
      <c r="E648" t="s">
        <v>97</v>
      </c>
      <c r="F648">
        <v>0</v>
      </c>
      <c r="G648" s="12">
        <v>42686</v>
      </c>
      <c r="H648" s="13">
        <v>0</v>
      </c>
      <c r="I648" s="51">
        <v>42704</v>
      </c>
      <c r="J648" s="50">
        <v>0.54166666666666663</v>
      </c>
      <c r="K648" s="15">
        <f>DATEDIF(G648,I648,"D")*24+HOUR(J648) + MINUTE(J648) / 60</f>
        <v>445</v>
      </c>
      <c r="L648">
        <v>10</v>
      </c>
      <c r="M648" s="15">
        <v>0</v>
      </c>
    </row>
    <row r="649" spans="1:13">
      <c r="A649">
        <v>4</v>
      </c>
      <c r="B649">
        <v>7</v>
      </c>
      <c r="C649">
        <v>2</v>
      </c>
      <c r="D649">
        <v>65</v>
      </c>
      <c r="E649" t="s">
        <v>97</v>
      </c>
      <c r="F649">
        <v>0</v>
      </c>
      <c r="G649" s="12">
        <v>42686</v>
      </c>
      <c r="H649" s="13">
        <v>0</v>
      </c>
      <c r="I649" s="51">
        <v>42706</v>
      </c>
      <c r="J649" s="52">
        <v>0.875</v>
      </c>
      <c r="K649" s="15">
        <f>DATEDIF(G649,I649,"D")*24+HOUR(J649) + MINUTE(J649) / 60</f>
        <v>501</v>
      </c>
      <c r="L649" s="15">
        <v>10</v>
      </c>
      <c r="M649" s="15">
        <v>0</v>
      </c>
    </row>
    <row r="650" spans="1:13">
      <c r="A650">
        <v>4</v>
      </c>
      <c r="B650">
        <v>7</v>
      </c>
      <c r="C650">
        <v>2</v>
      </c>
      <c r="D650">
        <v>65</v>
      </c>
      <c r="E650" t="s">
        <v>97</v>
      </c>
      <c r="F650">
        <v>0</v>
      </c>
      <c r="K650" s="15" t="s">
        <v>195</v>
      </c>
      <c r="L650">
        <v>10</v>
      </c>
      <c r="M650">
        <v>0</v>
      </c>
    </row>
    <row r="651" spans="1:13">
      <c r="A651">
        <v>4</v>
      </c>
      <c r="B651">
        <v>7</v>
      </c>
      <c r="C651">
        <v>2</v>
      </c>
      <c r="D651">
        <v>66</v>
      </c>
      <c r="E651" t="s">
        <v>3</v>
      </c>
      <c r="F651">
        <v>0</v>
      </c>
      <c r="G651" s="12">
        <v>42686</v>
      </c>
      <c r="H651" s="13">
        <v>0</v>
      </c>
      <c r="I651" s="51">
        <v>42688</v>
      </c>
      <c r="J651" s="50">
        <v>0.47916666666666669</v>
      </c>
      <c r="K651" s="15">
        <f>DATEDIF(G651,I651,"D")*24+HOUR(J651) + MINUTE(J651) / 60</f>
        <v>59.5</v>
      </c>
      <c r="L651" s="15">
        <v>0</v>
      </c>
      <c r="M651" s="15">
        <v>0</v>
      </c>
    </row>
    <row r="652" spans="1:13">
      <c r="A652">
        <v>4</v>
      </c>
      <c r="B652">
        <v>7</v>
      </c>
      <c r="C652">
        <v>2</v>
      </c>
      <c r="D652">
        <v>66</v>
      </c>
      <c r="E652" t="s">
        <v>3</v>
      </c>
      <c r="F652">
        <v>0</v>
      </c>
      <c r="G652" s="12">
        <v>42686</v>
      </c>
      <c r="H652" s="13">
        <v>0</v>
      </c>
      <c r="I652" s="51">
        <v>42690</v>
      </c>
      <c r="J652" s="50">
        <v>0.47222222222222227</v>
      </c>
      <c r="K652" s="15">
        <f>DATEDIF(G652,I652,"D")*24+HOUR(J652) + MINUTE(J652) / 60</f>
        <v>107.33333333333333</v>
      </c>
      <c r="L652">
        <v>0</v>
      </c>
      <c r="M652" s="15">
        <v>0</v>
      </c>
    </row>
    <row r="653" spans="1:13">
      <c r="A653">
        <v>4</v>
      </c>
      <c r="B653">
        <v>7</v>
      </c>
      <c r="C653">
        <v>2</v>
      </c>
      <c r="D653">
        <v>66</v>
      </c>
      <c r="E653" t="s">
        <v>3</v>
      </c>
      <c r="F653">
        <v>0</v>
      </c>
      <c r="G653" s="12">
        <v>42686</v>
      </c>
      <c r="H653" s="13">
        <v>0</v>
      </c>
      <c r="I653" s="51">
        <v>42692</v>
      </c>
      <c r="J653" s="50">
        <v>0.40625</v>
      </c>
      <c r="K653" s="15">
        <f>DATEDIF(G653,I653,"D")*24+HOUR(J653) + MINUTE(J653) / 60</f>
        <v>153.75</v>
      </c>
      <c r="L653">
        <v>0</v>
      </c>
      <c r="M653" s="15">
        <v>0</v>
      </c>
    </row>
    <row r="654" spans="1:13">
      <c r="A654">
        <v>4</v>
      </c>
      <c r="B654">
        <v>7</v>
      </c>
      <c r="C654">
        <v>2</v>
      </c>
      <c r="D654">
        <v>66</v>
      </c>
      <c r="E654" t="s">
        <v>3</v>
      </c>
      <c r="F654">
        <v>0</v>
      </c>
      <c r="G654" s="12">
        <v>42686</v>
      </c>
      <c r="H654" s="13">
        <v>0</v>
      </c>
      <c r="I654" s="34">
        <v>42694</v>
      </c>
      <c r="J654" s="35">
        <v>0.4861111111111111</v>
      </c>
      <c r="K654" s="15">
        <f>DATEDIF(G654,I654,"D")*24+HOUR(J654) + MINUTE(J654) / 60</f>
        <v>203.66666666666666</v>
      </c>
      <c r="L654">
        <v>6</v>
      </c>
      <c r="M654" s="15">
        <v>0</v>
      </c>
    </row>
    <row r="655" spans="1:13">
      <c r="A655">
        <v>4</v>
      </c>
      <c r="B655">
        <v>7</v>
      </c>
      <c r="C655">
        <v>2</v>
      </c>
      <c r="D655">
        <v>66</v>
      </c>
      <c r="E655" t="s">
        <v>3</v>
      </c>
      <c r="F655">
        <v>0</v>
      </c>
      <c r="G655" s="12">
        <v>42686</v>
      </c>
      <c r="H655" s="13">
        <v>0</v>
      </c>
      <c r="I655" s="34">
        <v>42696</v>
      </c>
      <c r="J655" s="35">
        <v>0.54166666666666663</v>
      </c>
      <c r="K655" s="15">
        <f>DATEDIF(G655,I655,"D")*24+HOUR(J655) + MINUTE(J655) / 60</f>
        <v>253</v>
      </c>
      <c r="L655">
        <v>8</v>
      </c>
      <c r="M655" s="15">
        <v>0</v>
      </c>
    </row>
    <row r="656" spans="1:13">
      <c r="A656">
        <v>4</v>
      </c>
      <c r="B656">
        <v>7</v>
      </c>
      <c r="C656">
        <v>2</v>
      </c>
      <c r="D656">
        <v>66</v>
      </c>
      <c r="E656" t="s">
        <v>3</v>
      </c>
      <c r="F656">
        <v>0</v>
      </c>
      <c r="G656" s="12">
        <v>42686</v>
      </c>
      <c r="H656" s="13">
        <v>0</v>
      </c>
      <c r="I656" s="51">
        <v>42698</v>
      </c>
      <c r="J656" s="50">
        <v>0.44791666666666669</v>
      </c>
      <c r="K656" s="15">
        <f>DATEDIF(G656,I656,"D")*24+HOUR(J656) + MINUTE(J656) / 60</f>
        <v>298.75</v>
      </c>
      <c r="L656">
        <v>8</v>
      </c>
      <c r="M656" s="15">
        <v>0</v>
      </c>
    </row>
    <row r="657" spans="1:13">
      <c r="A657">
        <v>4</v>
      </c>
      <c r="B657">
        <v>7</v>
      </c>
      <c r="C657">
        <v>2</v>
      </c>
      <c r="D657">
        <v>66</v>
      </c>
      <c r="E657" t="s">
        <v>3</v>
      </c>
      <c r="F657">
        <v>0</v>
      </c>
      <c r="G657" s="12">
        <v>42686</v>
      </c>
      <c r="H657" s="13">
        <v>0</v>
      </c>
      <c r="I657" s="51">
        <v>42700</v>
      </c>
      <c r="J657" s="50">
        <v>0.36458333333333331</v>
      </c>
      <c r="K657" s="15">
        <f>DATEDIF(G657,I657,"D")*24+HOUR(J657) + MINUTE(J657) / 60</f>
        <v>344.75</v>
      </c>
      <c r="L657" s="15">
        <v>8</v>
      </c>
      <c r="M657" s="15">
        <v>0</v>
      </c>
    </row>
    <row r="658" spans="1:13">
      <c r="A658">
        <v>4</v>
      </c>
      <c r="B658">
        <v>7</v>
      </c>
      <c r="C658">
        <v>2</v>
      </c>
      <c r="D658">
        <v>66</v>
      </c>
      <c r="E658" t="s">
        <v>3</v>
      </c>
      <c r="F658">
        <v>0</v>
      </c>
      <c r="G658" s="12">
        <v>42686</v>
      </c>
      <c r="H658" s="13">
        <v>0</v>
      </c>
      <c r="I658" s="51">
        <v>42702</v>
      </c>
      <c r="J658" s="50">
        <v>0.5</v>
      </c>
      <c r="K658" s="15">
        <f>DATEDIF(G658,I658,"D")*24+HOUR(J658) + MINUTE(J658) / 60</f>
        <v>396</v>
      </c>
      <c r="L658" s="15">
        <v>9</v>
      </c>
      <c r="M658" s="15">
        <v>0</v>
      </c>
    </row>
    <row r="659" spans="1:13">
      <c r="A659">
        <v>4</v>
      </c>
      <c r="B659">
        <v>7</v>
      </c>
      <c r="C659">
        <v>2</v>
      </c>
      <c r="D659">
        <v>66</v>
      </c>
      <c r="E659" t="s">
        <v>3</v>
      </c>
      <c r="F659">
        <v>0</v>
      </c>
      <c r="G659" s="12">
        <v>42686</v>
      </c>
      <c r="H659" s="13">
        <v>0</v>
      </c>
      <c r="I659" s="51">
        <v>42704</v>
      </c>
      <c r="J659" s="50">
        <v>0.54166666666666663</v>
      </c>
      <c r="K659" s="15">
        <f>DATEDIF(G659,I659,"D")*24+HOUR(J659) + MINUTE(J659) / 60</f>
        <v>445</v>
      </c>
      <c r="L659">
        <v>9</v>
      </c>
      <c r="M659" s="15">
        <v>0</v>
      </c>
    </row>
    <row r="660" spans="1:13">
      <c r="A660">
        <v>4</v>
      </c>
      <c r="B660">
        <v>7</v>
      </c>
      <c r="C660">
        <v>2</v>
      </c>
      <c r="D660">
        <v>66</v>
      </c>
      <c r="E660" t="s">
        <v>3</v>
      </c>
      <c r="F660">
        <v>0</v>
      </c>
      <c r="G660" s="12">
        <v>42686</v>
      </c>
      <c r="H660" s="13">
        <v>0</v>
      </c>
      <c r="I660" s="51">
        <v>42706</v>
      </c>
      <c r="J660" s="52">
        <v>0.875</v>
      </c>
      <c r="K660" s="15">
        <f>DATEDIF(G660,I660,"D")*24+HOUR(J660) + MINUTE(J660) / 60</f>
        <v>501</v>
      </c>
      <c r="L660" s="15">
        <v>9</v>
      </c>
      <c r="M660" s="15">
        <v>1</v>
      </c>
    </row>
    <row r="661" spans="1:13">
      <c r="A661">
        <v>4</v>
      </c>
      <c r="B661">
        <v>7</v>
      </c>
      <c r="C661">
        <v>2</v>
      </c>
      <c r="D661">
        <v>66</v>
      </c>
      <c r="E661" t="s">
        <v>3</v>
      </c>
      <c r="F661">
        <v>0</v>
      </c>
      <c r="K661" s="15" t="s">
        <v>195</v>
      </c>
      <c r="L661">
        <v>9</v>
      </c>
      <c r="M661">
        <v>1</v>
      </c>
    </row>
    <row r="662" spans="1:13">
      <c r="A662">
        <v>4</v>
      </c>
      <c r="B662">
        <v>7</v>
      </c>
      <c r="C662">
        <v>2</v>
      </c>
      <c r="D662">
        <v>67</v>
      </c>
      <c r="E662" t="s">
        <v>25</v>
      </c>
      <c r="F662">
        <v>0</v>
      </c>
      <c r="G662" s="12">
        <v>42686</v>
      </c>
      <c r="H662" s="13">
        <v>0</v>
      </c>
      <c r="I662" s="51">
        <v>42688</v>
      </c>
      <c r="J662" s="50">
        <v>0.47916666666666669</v>
      </c>
      <c r="K662" s="15">
        <f>DATEDIF(G662,I662,"D")*24+HOUR(J662) + MINUTE(J662) / 60</f>
        <v>59.5</v>
      </c>
      <c r="L662" s="15">
        <v>0</v>
      </c>
      <c r="M662" s="15">
        <v>0</v>
      </c>
    </row>
    <row r="663" spans="1:13">
      <c r="A663">
        <v>4</v>
      </c>
      <c r="B663">
        <v>7</v>
      </c>
      <c r="C663">
        <v>2</v>
      </c>
      <c r="D663">
        <v>67</v>
      </c>
      <c r="E663" t="s">
        <v>25</v>
      </c>
      <c r="F663">
        <v>0</v>
      </c>
      <c r="G663" s="12">
        <v>42686</v>
      </c>
      <c r="H663" s="13">
        <v>0</v>
      </c>
      <c r="I663" s="51">
        <v>42690</v>
      </c>
      <c r="J663" s="50">
        <v>0.47222222222222227</v>
      </c>
      <c r="K663" s="15">
        <f>DATEDIF(G663,I663,"D")*24+HOUR(J663) + MINUTE(J663) / 60</f>
        <v>107.33333333333333</v>
      </c>
      <c r="L663">
        <v>0</v>
      </c>
      <c r="M663" s="15">
        <v>0</v>
      </c>
    </row>
    <row r="664" spans="1:13">
      <c r="A664">
        <v>4</v>
      </c>
      <c r="B664">
        <v>7</v>
      </c>
      <c r="C664">
        <v>2</v>
      </c>
      <c r="D664">
        <v>67</v>
      </c>
      <c r="E664" t="s">
        <v>25</v>
      </c>
      <c r="F664">
        <v>0</v>
      </c>
      <c r="G664" s="12">
        <v>42686</v>
      </c>
      <c r="H664" s="13">
        <v>0</v>
      </c>
      <c r="I664" s="51">
        <v>42692</v>
      </c>
      <c r="J664" s="50">
        <v>0.40625</v>
      </c>
      <c r="K664" s="15">
        <f>DATEDIF(G664,I664,"D")*24+HOUR(J664) + MINUTE(J664) / 60</f>
        <v>153.75</v>
      </c>
      <c r="L664">
        <v>0</v>
      </c>
      <c r="M664" s="15">
        <v>0</v>
      </c>
    </row>
    <row r="665" spans="1:13">
      <c r="A665">
        <v>4</v>
      </c>
      <c r="B665">
        <v>7</v>
      </c>
      <c r="C665">
        <v>2</v>
      </c>
      <c r="D665">
        <v>67</v>
      </c>
      <c r="E665" t="s">
        <v>25</v>
      </c>
      <c r="F665">
        <v>0</v>
      </c>
      <c r="G665" s="12">
        <v>42686</v>
      </c>
      <c r="H665" s="13">
        <v>0</v>
      </c>
      <c r="I665" s="34">
        <v>42694</v>
      </c>
      <c r="J665" s="35">
        <v>0.4861111111111111</v>
      </c>
      <c r="K665" s="15">
        <f>DATEDIF(G665,I665,"D")*24+HOUR(J665) + MINUTE(J665) / 60</f>
        <v>203.66666666666666</v>
      </c>
      <c r="L665">
        <v>3</v>
      </c>
      <c r="M665" s="15">
        <v>0</v>
      </c>
    </row>
    <row r="666" spans="1:13">
      <c r="A666">
        <v>4</v>
      </c>
      <c r="B666">
        <v>7</v>
      </c>
      <c r="C666">
        <v>2</v>
      </c>
      <c r="D666">
        <v>67</v>
      </c>
      <c r="E666" t="s">
        <v>25</v>
      </c>
      <c r="F666">
        <v>0</v>
      </c>
      <c r="G666" s="12">
        <v>42686</v>
      </c>
      <c r="H666" s="13">
        <v>0</v>
      </c>
      <c r="I666" s="34">
        <v>42696</v>
      </c>
      <c r="J666" s="35">
        <v>0.54166666666666663</v>
      </c>
      <c r="K666" s="15">
        <f>DATEDIF(G666,I666,"D")*24+HOUR(J666) + MINUTE(J666) / 60</f>
        <v>253</v>
      </c>
      <c r="L666">
        <v>5</v>
      </c>
      <c r="M666" s="15">
        <v>0</v>
      </c>
    </row>
    <row r="667" spans="1:13">
      <c r="A667">
        <v>4</v>
      </c>
      <c r="B667">
        <v>7</v>
      </c>
      <c r="C667">
        <v>2</v>
      </c>
      <c r="D667">
        <v>67</v>
      </c>
      <c r="E667" t="s">
        <v>25</v>
      </c>
      <c r="F667">
        <v>0</v>
      </c>
      <c r="G667" s="12">
        <v>42686</v>
      </c>
      <c r="H667" s="13">
        <v>0</v>
      </c>
      <c r="I667" s="51">
        <v>42698</v>
      </c>
      <c r="J667" s="50">
        <v>0.44791666666666669</v>
      </c>
      <c r="K667" s="15">
        <f>DATEDIF(G667,I667,"D")*24+HOUR(J667) + MINUTE(J667) / 60</f>
        <v>298.75</v>
      </c>
      <c r="L667">
        <v>7</v>
      </c>
      <c r="M667" s="15">
        <v>0</v>
      </c>
    </row>
    <row r="668" spans="1:13">
      <c r="A668">
        <v>4</v>
      </c>
      <c r="B668">
        <v>7</v>
      </c>
      <c r="C668">
        <v>2</v>
      </c>
      <c r="D668">
        <v>67</v>
      </c>
      <c r="E668" t="s">
        <v>25</v>
      </c>
      <c r="F668">
        <v>0</v>
      </c>
      <c r="G668" s="12">
        <v>42686</v>
      </c>
      <c r="H668" s="13">
        <v>0</v>
      </c>
      <c r="I668" s="51">
        <v>42700</v>
      </c>
      <c r="J668" s="50">
        <v>0.36458333333333331</v>
      </c>
      <c r="K668" s="15">
        <f>DATEDIF(G668,I668,"D")*24+HOUR(J668) + MINUTE(J668) / 60</f>
        <v>344.75</v>
      </c>
      <c r="L668" s="15">
        <v>7</v>
      </c>
      <c r="M668" s="15">
        <v>0</v>
      </c>
    </row>
    <row r="669" spans="1:13">
      <c r="A669">
        <v>4</v>
      </c>
      <c r="B669">
        <v>7</v>
      </c>
      <c r="C669">
        <v>2</v>
      </c>
      <c r="D669">
        <v>67</v>
      </c>
      <c r="E669" t="s">
        <v>25</v>
      </c>
      <c r="F669">
        <v>0</v>
      </c>
      <c r="G669" s="12">
        <v>42686</v>
      </c>
      <c r="H669" s="13">
        <v>0</v>
      </c>
      <c r="I669" s="51">
        <v>42702</v>
      </c>
      <c r="J669" s="50">
        <v>0.5</v>
      </c>
      <c r="K669" s="15">
        <f>DATEDIF(G669,I669,"D")*24+HOUR(J669) + MINUTE(J669) / 60</f>
        <v>396</v>
      </c>
      <c r="L669" s="15">
        <v>7</v>
      </c>
      <c r="M669" s="15">
        <v>0</v>
      </c>
    </row>
    <row r="670" spans="1:13">
      <c r="A670">
        <v>4</v>
      </c>
      <c r="B670">
        <v>7</v>
      </c>
      <c r="C670">
        <v>2</v>
      </c>
      <c r="D670">
        <v>67</v>
      </c>
      <c r="E670" t="s">
        <v>25</v>
      </c>
      <c r="F670">
        <v>0</v>
      </c>
      <c r="G670" s="12">
        <v>42686</v>
      </c>
      <c r="H670" s="13">
        <v>0</v>
      </c>
      <c r="I670" s="51">
        <v>42704</v>
      </c>
      <c r="J670" s="50">
        <v>0.54166666666666663</v>
      </c>
      <c r="K670" s="15">
        <f>DATEDIF(G670,I670,"D")*24+HOUR(J670) + MINUTE(J670) / 60</f>
        <v>445</v>
      </c>
      <c r="L670">
        <v>7</v>
      </c>
      <c r="M670" s="15">
        <v>0</v>
      </c>
    </row>
    <row r="671" spans="1:13">
      <c r="A671">
        <v>4</v>
      </c>
      <c r="B671">
        <v>7</v>
      </c>
      <c r="C671">
        <v>2</v>
      </c>
      <c r="D671">
        <v>67</v>
      </c>
      <c r="E671" t="s">
        <v>25</v>
      </c>
      <c r="F671">
        <v>0</v>
      </c>
      <c r="G671" s="12">
        <v>42686</v>
      </c>
      <c r="H671" s="13">
        <v>0</v>
      </c>
      <c r="I671" s="51">
        <v>42706</v>
      </c>
      <c r="J671" s="52">
        <v>0.94791666666666663</v>
      </c>
      <c r="K671" s="15">
        <f>DATEDIF(G671,I671,"D")*24+HOUR(J671) + MINUTE(J671) / 60</f>
        <v>502.75</v>
      </c>
      <c r="L671" s="15">
        <v>7</v>
      </c>
      <c r="M671" s="15">
        <v>3</v>
      </c>
    </row>
    <row r="672" spans="1:13">
      <c r="A672">
        <v>4</v>
      </c>
      <c r="B672">
        <v>7</v>
      </c>
      <c r="C672">
        <v>2</v>
      </c>
      <c r="D672">
        <v>67</v>
      </c>
      <c r="E672" t="s">
        <v>25</v>
      </c>
      <c r="F672">
        <v>0</v>
      </c>
      <c r="K672" s="15" t="s">
        <v>195</v>
      </c>
      <c r="L672">
        <v>7</v>
      </c>
      <c r="M672">
        <v>3</v>
      </c>
    </row>
    <row r="673" spans="1:13">
      <c r="A673">
        <v>4</v>
      </c>
      <c r="B673">
        <v>7</v>
      </c>
      <c r="C673">
        <v>2</v>
      </c>
      <c r="D673">
        <v>68</v>
      </c>
      <c r="E673" t="s">
        <v>115</v>
      </c>
      <c r="F673">
        <v>0</v>
      </c>
      <c r="G673" s="12">
        <v>42686</v>
      </c>
      <c r="H673" s="13">
        <v>0</v>
      </c>
      <c r="I673" s="51">
        <v>42688</v>
      </c>
      <c r="J673" s="50">
        <v>0.47916666666666669</v>
      </c>
      <c r="K673" s="15">
        <f>DATEDIF(G673,I673,"D")*24+HOUR(J673) + MINUTE(J673) / 60</f>
        <v>59.5</v>
      </c>
      <c r="L673" s="15" t="s">
        <v>199</v>
      </c>
      <c r="M673" s="15" t="s">
        <v>199</v>
      </c>
    </row>
    <row r="674" spans="1:13">
      <c r="A674">
        <v>4</v>
      </c>
      <c r="B674">
        <v>7</v>
      </c>
      <c r="C674">
        <v>2</v>
      </c>
      <c r="D674">
        <v>68</v>
      </c>
      <c r="E674" t="s">
        <v>115</v>
      </c>
      <c r="F674">
        <v>0</v>
      </c>
      <c r="G674" s="12">
        <v>42686</v>
      </c>
      <c r="H674" s="13">
        <v>0</v>
      </c>
      <c r="I674" s="51">
        <v>42690</v>
      </c>
      <c r="J674" s="50">
        <v>0.47222222222222227</v>
      </c>
      <c r="K674" s="15">
        <f>DATEDIF(G674,I674,"D")*24+HOUR(J674) + MINUTE(J674) / 60</f>
        <v>107.33333333333333</v>
      </c>
      <c r="L674" s="15" t="s">
        <v>199</v>
      </c>
      <c r="M674" s="15" t="s">
        <v>199</v>
      </c>
    </row>
    <row r="675" spans="1:13">
      <c r="A675">
        <v>4</v>
      </c>
      <c r="B675">
        <v>7</v>
      </c>
      <c r="C675">
        <v>2</v>
      </c>
      <c r="D675">
        <v>68</v>
      </c>
      <c r="E675" t="s">
        <v>115</v>
      </c>
      <c r="F675">
        <v>0</v>
      </c>
      <c r="G675" s="12">
        <v>42686</v>
      </c>
      <c r="H675" s="13">
        <v>0</v>
      </c>
      <c r="I675" s="51">
        <v>42692</v>
      </c>
      <c r="J675" s="50">
        <v>0.40625</v>
      </c>
      <c r="K675" s="15">
        <f>DATEDIF(G675,I675,"D")*24+HOUR(J675) + MINUTE(J675) / 60</f>
        <v>153.75</v>
      </c>
      <c r="L675" s="15" t="s">
        <v>199</v>
      </c>
      <c r="M675" s="15" t="s">
        <v>199</v>
      </c>
    </row>
    <row r="676" spans="1:13">
      <c r="A676">
        <v>4</v>
      </c>
      <c r="B676">
        <v>7</v>
      </c>
      <c r="C676">
        <v>2</v>
      </c>
      <c r="D676">
        <v>68</v>
      </c>
      <c r="E676" t="s">
        <v>115</v>
      </c>
      <c r="F676">
        <v>0</v>
      </c>
      <c r="G676" s="12">
        <v>42686</v>
      </c>
      <c r="H676" s="13">
        <v>0</v>
      </c>
      <c r="I676" s="34">
        <v>42694</v>
      </c>
      <c r="J676" s="35">
        <v>0.4861111111111111</v>
      </c>
      <c r="K676" s="15">
        <f>DATEDIF(G676,I676,"D")*24+HOUR(J676) + MINUTE(J676) / 60</f>
        <v>203.66666666666666</v>
      </c>
      <c r="L676" s="15" t="s">
        <v>199</v>
      </c>
      <c r="M676" s="15" t="s">
        <v>199</v>
      </c>
    </row>
    <row r="677" spans="1:13">
      <c r="A677">
        <v>4</v>
      </c>
      <c r="B677">
        <v>7</v>
      </c>
      <c r="C677">
        <v>2</v>
      </c>
      <c r="D677">
        <v>68</v>
      </c>
      <c r="E677" t="s">
        <v>115</v>
      </c>
      <c r="F677">
        <v>0</v>
      </c>
      <c r="G677" s="12">
        <v>42686</v>
      </c>
      <c r="H677" s="13">
        <v>0</v>
      </c>
      <c r="I677" s="34">
        <v>42696</v>
      </c>
      <c r="J677" s="35">
        <v>0.54166666666666663</v>
      </c>
      <c r="K677" s="15">
        <f>DATEDIF(G677,I677,"D")*24+HOUR(J677) + MINUTE(J677) / 60</f>
        <v>253</v>
      </c>
      <c r="L677" s="15" t="s">
        <v>199</v>
      </c>
      <c r="M677" s="15" t="s">
        <v>199</v>
      </c>
    </row>
    <row r="678" spans="1:13">
      <c r="A678">
        <v>4</v>
      </c>
      <c r="B678">
        <v>7</v>
      </c>
      <c r="C678">
        <v>2</v>
      </c>
      <c r="D678">
        <v>68</v>
      </c>
      <c r="E678" t="s">
        <v>115</v>
      </c>
      <c r="F678">
        <v>0</v>
      </c>
      <c r="G678" s="12">
        <v>42686</v>
      </c>
      <c r="H678" s="13">
        <v>0</v>
      </c>
      <c r="I678" s="51">
        <v>42698</v>
      </c>
      <c r="J678" s="50">
        <v>0.44791666666666669</v>
      </c>
      <c r="K678" s="15">
        <f>DATEDIF(G678,I678,"D")*24+HOUR(J678) + MINUTE(J678) / 60</f>
        <v>298.75</v>
      </c>
      <c r="L678" s="15" t="s">
        <v>199</v>
      </c>
      <c r="M678" s="15" t="s">
        <v>199</v>
      </c>
    </row>
    <row r="679" spans="1:13">
      <c r="A679">
        <v>4</v>
      </c>
      <c r="B679">
        <v>7</v>
      </c>
      <c r="C679">
        <v>2</v>
      </c>
      <c r="D679">
        <v>68</v>
      </c>
      <c r="E679" t="s">
        <v>115</v>
      </c>
      <c r="F679">
        <v>0</v>
      </c>
      <c r="G679" s="12">
        <v>42686</v>
      </c>
      <c r="H679" s="13">
        <v>0</v>
      </c>
      <c r="I679" s="51">
        <v>42700</v>
      </c>
      <c r="J679" s="50">
        <v>0.36458333333333331</v>
      </c>
      <c r="K679" s="15">
        <f>DATEDIF(G679,I679,"D")*24+HOUR(J679) + MINUTE(J679) / 60</f>
        <v>344.75</v>
      </c>
      <c r="L679" s="15" t="s">
        <v>199</v>
      </c>
      <c r="M679" s="15" t="s">
        <v>199</v>
      </c>
    </row>
    <row r="680" spans="1:13">
      <c r="A680">
        <v>4</v>
      </c>
      <c r="B680">
        <v>7</v>
      </c>
      <c r="C680">
        <v>2</v>
      </c>
      <c r="D680">
        <v>68</v>
      </c>
      <c r="E680" t="s">
        <v>115</v>
      </c>
      <c r="F680">
        <v>0</v>
      </c>
      <c r="G680" s="12">
        <v>42686</v>
      </c>
      <c r="H680" s="13">
        <v>0</v>
      </c>
      <c r="I680" s="51">
        <v>42702</v>
      </c>
      <c r="J680" s="50">
        <v>0.5</v>
      </c>
      <c r="K680" s="15">
        <f>DATEDIF(G680,I680,"D")*24+HOUR(J680) + MINUTE(J680) / 60</f>
        <v>396</v>
      </c>
      <c r="L680" s="15" t="s">
        <v>199</v>
      </c>
      <c r="M680" s="15" t="s">
        <v>199</v>
      </c>
    </row>
    <row r="681" spans="1:13">
      <c r="A681">
        <v>4</v>
      </c>
      <c r="B681">
        <v>7</v>
      </c>
      <c r="C681">
        <v>2</v>
      </c>
      <c r="D681">
        <v>68</v>
      </c>
      <c r="E681" t="s">
        <v>115</v>
      </c>
      <c r="F681">
        <v>0</v>
      </c>
      <c r="G681" s="12">
        <v>42686</v>
      </c>
      <c r="H681" s="13">
        <v>0</v>
      </c>
      <c r="I681" s="51">
        <v>42704</v>
      </c>
      <c r="J681" s="50">
        <v>0.54166666666666663</v>
      </c>
      <c r="K681" s="15">
        <f>DATEDIF(G681,I681,"D")*24+HOUR(J681) + MINUTE(J681) / 60</f>
        <v>445</v>
      </c>
      <c r="L681" s="15" t="s">
        <v>199</v>
      </c>
      <c r="M681" s="15" t="s">
        <v>199</v>
      </c>
    </row>
    <row r="682" spans="1:13">
      <c r="A682">
        <v>4</v>
      </c>
      <c r="B682">
        <v>7</v>
      </c>
      <c r="C682">
        <v>2</v>
      </c>
      <c r="D682">
        <v>68</v>
      </c>
      <c r="E682" t="s">
        <v>115</v>
      </c>
      <c r="F682">
        <v>0</v>
      </c>
      <c r="G682" s="12">
        <v>42686</v>
      </c>
      <c r="H682" s="13">
        <v>0</v>
      </c>
      <c r="I682" s="51">
        <v>42706</v>
      </c>
      <c r="J682" s="52">
        <v>0.875</v>
      </c>
      <c r="K682" s="15">
        <f>DATEDIF(G682,I682,"D")*24+HOUR(J682) + MINUTE(J682) / 60</f>
        <v>501</v>
      </c>
      <c r="L682" s="15" t="s">
        <v>199</v>
      </c>
      <c r="M682" s="15" t="s">
        <v>199</v>
      </c>
    </row>
    <row r="683" spans="1:13">
      <c r="A683">
        <v>4</v>
      </c>
      <c r="B683">
        <v>7</v>
      </c>
      <c r="C683">
        <v>2</v>
      </c>
      <c r="D683">
        <v>68</v>
      </c>
      <c r="E683" t="s">
        <v>115</v>
      </c>
      <c r="F683">
        <v>0</v>
      </c>
      <c r="K683" s="15" t="s">
        <v>195</v>
      </c>
      <c r="L683" s="15" t="s">
        <v>199</v>
      </c>
      <c r="M683" s="15" t="s">
        <v>199</v>
      </c>
    </row>
    <row r="684" spans="1:13">
      <c r="A684">
        <v>4</v>
      </c>
      <c r="B684">
        <v>7</v>
      </c>
      <c r="C684">
        <v>2</v>
      </c>
      <c r="D684">
        <v>70</v>
      </c>
      <c r="E684" t="s">
        <v>68</v>
      </c>
      <c r="F684">
        <v>20</v>
      </c>
      <c r="G684" s="12">
        <v>42686</v>
      </c>
      <c r="H684" s="13">
        <v>0</v>
      </c>
      <c r="I684" s="51">
        <v>42688</v>
      </c>
      <c r="J684" s="50">
        <v>0.47916666666666669</v>
      </c>
      <c r="K684" s="15">
        <f>DATEDIF(G684,I684,"D")*24+HOUR(J684) + MINUTE(J684) / 60</f>
        <v>59.5</v>
      </c>
      <c r="L684" s="15" t="s">
        <v>199</v>
      </c>
      <c r="M684" s="15" t="s">
        <v>199</v>
      </c>
    </row>
    <row r="685" spans="1:13">
      <c r="A685">
        <v>4</v>
      </c>
      <c r="B685">
        <v>7</v>
      </c>
      <c r="C685">
        <v>2</v>
      </c>
      <c r="D685">
        <v>70</v>
      </c>
      <c r="E685" t="s">
        <v>68</v>
      </c>
      <c r="F685">
        <v>20</v>
      </c>
      <c r="G685" s="12">
        <v>42686</v>
      </c>
      <c r="H685" s="13">
        <v>0</v>
      </c>
      <c r="I685" s="51">
        <v>42690</v>
      </c>
      <c r="J685" s="50">
        <v>0.47222222222222227</v>
      </c>
      <c r="K685" s="15">
        <f>DATEDIF(G685,I685,"D")*24+HOUR(J685) + MINUTE(J685) / 60</f>
        <v>107.33333333333333</v>
      </c>
      <c r="L685" s="15" t="s">
        <v>199</v>
      </c>
      <c r="M685" s="15" t="s">
        <v>199</v>
      </c>
    </row>
    <row r="686" spans="1:13">
      <c r="A686">
        <v>4</v>
      </c>
      <c r="B686">
        <v>7</v>
      </c>
      <c r="C686">
        <v>2</v>
      </c>
      <c r="D686">
        <v>70</v>
      </c>
      <c r="E686" t="s">
        <v>68</v>
      </c>
      <c r="F686">
        <v>20</v>
      </c>
      <c r="G686" s="12">
        <v>42686</v>
      </c>
      <c r="H686" s="13">
        <v>0</v>
      </c>
      <c r="I686" s="51">
        <v>42692</v>
      </c>
      <c r="J686" s="50">
        <v>0.40625</v>
      </c>
      <c r="K686" s="15">
        <f>DATEDIF(G686,I686,"D")*24+HOUR(J686) + MINUTE(J686) / 60</f>
        <v>153.75</v>
      </c>
      <c r="L686" s="15" t="s">
        <v>199</v>
      </c>
      <c r="M686" s="15" t="s">
        <v>199</v>
      </c>
    </row>
    <row r="687" spans="1:13">
      <c r="A687">
        <v>4</v>
      </c>
      <c r="B687">
        <v>7</v>
      </c>
      <c r="C687">
        <v>2</v>
      </c>
      <c r="D687">
        <v>70</v>
      </c>
      <c r="E687" t="s">
        <v>68</v>
      </c>
      <c r="F687">
        <v>20</v>
      </c>
      <c r="G687" s="12">
        <v>42686</v>
      </c>
      <c r="H687" s="13">
        <v>0</v>
      </c>
      <c r="I687" s="34">
        <v>42694</v>
      </c>
      <c r="J687" s="35">
        <v>0.4861111111111111</v>
      </c>
      <c r="K687" s="15">
        <f>DATEDIF(G687,I687,"D")*24+HOUR(J687) + MINUTE(J687) / 60</f>
        <v>203.66666666666666</v>
      </c>
      <c r="L687" s="15" t="s">
        <v>199</v>
      </c>
      <c r="M687" s="15" t="s">
        <v>199</v>
      </c>
    </row>
    <row r="688" spans="1:13">
      <c r="A688">
        <v>4</v>
      </c>
      <c r="B688">
        <v>7</v>
      </c>
      <c r="C688">
        <v>2</v>
      </c>
      <c r="D688">
        <v>70</v>
      </c>
      <c r="E688" t="s">
        <v>68</v>
      </c>
      <c r="F688">
        <v>20</v>
      </c>
      <c r="G688" s="12">
        <v>42686</v>
      </c>
      <c r="H688" s="13">
        <v>0</v>
      </c>
      <c r="I688" s="34">
        <v>42696</v>
      </c>
      <c r="J688" s="35">
        <v>0.54166666666666663</v>
      </c>
      <c r="K688" s="15">
        <f>DATEDIF(G688,I688,"D")*24+HOUR(J688) + MINUTE(J688) / 60</f>
        <v>253</v>
      </c>
      <c r="L688" s="15" t="s">
        <v>199</v>
      </c>
      <c r="M688" s="15" t="s">
        <v>199</v>
      </c>
    </row>
    <row r="689" spans="1:13">
      <c r="A689">
        <v>4</v>
      </c>
      <c r="B689">
        <v>7</v>
      </c>
      <c r="C689">
        <v>2</v>
      </c>
      <c r="D689">
        <v>70</v>
      </c>
      <c r="E689" t="s">
        <v>68</v>
      </c>
      <c r="F689">
        <v>20</v>
      </c>
      <c r="G689" s="12">
        <v>42686</v>
      </c>
      <c r="H689" s="13">
        <v>0</v>
      </c>
      <c r="I689" s="51">
        <v>42698</v>
      </c>
      <c r="J689" s="50">
        <v>0.44791666666666669</v>
      </c>
      <c r="K689" s="15">
        <f>DATEDIF(G689,I689,"D")*24+HOUR(J689) + MINUTE(J689) / 60</f>
        <v>298.75</v>
      </c>
      <c r="L689" s="15" t="s">
        <v>199</v>
      </c>
      <c r="M689" s="15" t="s">
        <v>199</v>
      </c>
    </row>
    <row r="690" spans="1:13">
      <c r="A690">
        <v>4</v>
      </c>
      <c r="B690">
        <v>7</v>
      </c>
      <c r="C690">
        <v>2</v>
      </c>
      <c r="D690">
        <v>70</v>
      </c>
      <c r="E690" t="s">
        <v>68</v>
      </c>
      <c r="F690">
        <v>20</v>
      </c>
      <c r="G690" s="12">
        <v>42686</v>
      </c>
      <c r="H690" s="13">
        <v>0</v>
      </c>
      <c r="I690" s="51">
        <v>42700</v>
      </c>
      <c r="J690" s="50">
        <v>0.36458333333333331</v>
      </c>
      <c r="K690" s="15">
        <f>DATEDIF(G690,I690,"D")*24+HOUR(J690) + MINUTE(J690) / 60</f>
        <v>344.75</v>
      </c>
      <c r="L690" s="15" t="s">
        <v>199</v>
      </c>
      <c r="M690" s="15" t="s">
        <v>199</v>
      </c>
    </row>
    <row r="691" spans="1:13">
      <c r="A691">
        <v>4</v>
      </c>
      <c r="B691">
        <v>7</v>
      </c>
      <c r="C691">
        <v>2</v>
      </c>
      <c r="D691">
        <v>70</v>
      </c>
      <c r="E691" t="s">
        <v>68</v>
      </c>
      <c r="F691">
        <v>20</v>
      </c>
      <c r="G691" s="12">
        <v>42686</v>
      </c>
      <c r="H691" s="13">
        <v>0</v>
      </c>
      <c r="I691" s="51">
        <v>42702</v>
      </c>
      <c r="J691" s="50">
        <v>0.5</v>
      </c>
      <c r="K691" s="15">
        <f>DATEDIF(G691,I691,"D")*24+HOUR(J691) + MINUTE(J691) / 60</f>
        <v>396</v>
      </c>
      <c r="L691" s="15" t="s">
        <v>199</v>
      </c>
      <c r="M691" s="15" t="s">
        <v>199</v>
      </c>
    </row>
    <row r="692" spans="1:13">
      <c r="A692">
        <v>4</v>
      </c>
      <c r="B692">
        <v>7</v>
      </c>
      <c r="C692">
        <v>2</v>
      </c>
      <c r="D692">
        <v>70</v>
      </c>
      <c r="E692" t="s">
        <v>68</v>
      </c>
      <c r="F692">
        <v>20</v>
      </c>
      <c r="G692" s="12">
        <v>42686</v>
      </c>
      <c r="H692" s="13">
        <v>0</v>
      </c>
      <c r="I692" s="51">
        <v>42704</v>
      </c>
      <c r="J692" s="50">
        <v>0.54166666666666663</v>
      </c>
      <c r="K692" s="15">
        <f>DATEDIF(G692,I692,"D")*24+HOUR(J692) + MINUTE(J692) / 60</f>
        <v>445</v>
      </c>
      <c r="L692" s="15" t="s">
        <v>199</v>
      </c>
      <c r="M692" s="15" t="s">
        <v>199</v>
      </c>
    </row>
    <row r="693" spans="1:13">
      <c r="A693">
        <v>4</v>
      </c>
      <c r="B693">
        <v>7</v>
      </c>
      <c r="C693">
        <v>2</v>
      </c>
      <c r="D693">
        <v>70</v>
      </c>
      <c r="E693" t="s">
        <v>68</v>
      </c>
      <c r="F693">
        <v>20</v>
      </c>
      <c r="G693" s="12">
        <v>42686</v>
      </c>
      <c r="H693" s="13">
        <v>0</v>
      </c>
      <c r="I693" s="51">
        <v>42706</v>
      </c>
      <c r="J693" s="52">
        <v>0.875</v>
      </c>
      <c r="K693" s="15">
        <f>DATEDIF(G693,I693,"D")*24+HOUR(J693) + MINUTE(J693) / 60</f>
        <v>501</v>
      </c>
      <c r="L693" s="15" t="s">
        <v>199</v>
      </c>
      <c r="M693" s="15" t="s">
        <v>199</v>
      </c>
    </row>
    <row r="694" spans="1:13">
      <c r="A694">
        <v>4</v>
      </c>
      <c r="B694">
        <v>7</v>
      </c>
      <c r="C694">
        <v>2</v>
      </c>
      <c r="D694">
        <v>70</v>
      </c>
      <c r="E694" t="s">
        <v>68</v>
      </c>
      <c r="F694">
        <v>20</v>
      </c>
      <c r="K694" s="15" t="s">
        <v>195</v>
      </c>
      <c r="L694" s="15" t="s">
        <v>199</v>
      </c>
      <c r="M694" s="15" t="s">
        <v>199</v>
      </c>
    </row>
    <row r="695" spans="1:13">
      <c r="A695">
        <v>4</v>
      </c>
      <c r="B695">
        <v>7</v>
      </c>
      <c r="C695">
        <v>2</v>
      </c>
      <c r="D695">
        <v>71</v>
      </c>
      <c r="E695" t="s">
        <v>53</v>
      </c>
      <c r="F695">
        <v>20</v>
      </c>
      <c r="G695" s="12">
        <v>42686</v>
      </c>
      <c r="H695" s="13">
        <v>0</v>
      </c>
      <c r="I695" s="51">
        <v>42688</v>
      </c>
      <c r="J695" s="50">
        <v>0.47916666666666669</v>
      </c>
      <c r="K695" s="15">
        <f>DATEDIF(G695,I695,"D")*24+HOUR(J695) + MINUTE(J695) / 60</f>
        <v>59.5</v>
      </c>
      <c r="L695" s="15">
        <v>0</v>
      </c>
      <c r="M695" s="15">
        <v>0</v>
      </c>
    </row>
    <row r="696" spans="1:13">
      <c r="A696">
        <v>4</v>
      </c>
      <c r="B696">
        <v>7</v>
      </c>
      <c r="C696">
        <v>2</v>
      </c>
      <c r="D696">
        <v>71</v>
      </c>
      <c r="E696" t="s">
        <v>53</v>
      </c>
      <c r="F696">
        <v>20</v>
      </c>
      <c r="G696" s="12">
        <v>42686</v>
      </c>
      <c r="H696" s="13">
        <v>0</v>
      </c>
      <c r="I696" s="51">
        <v>42690</v>
      </c>
      <c r="J696" s="50">
        <v>0.47222222222222227</v>
      </c>
      <c r="K696" s="15">
        <f>DATEDIF(G696,I696,"D")*24+HOUR(J696) + MINUTE(J696) / 60</f>
        <v>107.33333333333333</v>
      </c>
      <c r="L696">
        <v>0</v>
      </c>
      <c r="M696" s="15">
        <v>0</v>
      </c>
    </row>
    <row r="697" spans="1:13">
      <c r="A697">
        <v>4</v>
      </c>
      <c r="B697">
        <v>7</v>
      </c>
      <c r="C697">
        <v>2</v>
      </c>
      <c r="D697">
        <v>71</v>
      </c>
      <c r="E697" t="s">
        <v>53</v>
      </c>
      <c r="F697">
        <v>20</v>
      </c>
      <c r="G697" s="12">
        <v>42686</v>
      </c>
      <c r="H697" s="13">
        <v>0</v>
      </c>
      <c r="I697" s="51">
        <v>42692</v>
      </c>
      <c r="J697" s="50">
        <v>0.40625</v>
      </c>
      <c r="K697" s="15">
        <f>DATEDIF(G697,I697,"D")*24+HOUR(J697) + MINUTE(J697) / 60</f>
        <v>153.75</v>
      </c>
      <c r="L697">
        <v>1</v>
      </c>
      <c r="M697" s="15">
        <v>0</v>
      </c>
    </row>
    <row r="698" spans="1:13">
      <c r="A698">
        <v>4</v>
      </c>
      <c r="B698">
        <v>7</v>
      </c>
      <c r="C698">
        <v>2</v>
      </c>
      <c r="D698">
        <v>71</v>
      </c>
      <c r="E698" t="s">
        <v>53</v>
      </c>
      <c r="F698">
        <v>20</v>
      </c>
      <c r="G698" s="12">
        <v>42686</v>
      </c>
      <c r="H698" s="13">
        <v>0</v>
      </c>
      <c r="I698" s="34">
        <v>42694</v>
      </c>
      <c r="J698" s="35">
        <v>0.4861111111111111</v>
      </c>
      <c r="K698" s="15">
        <f>DATEDIF(G698,I698,"D")*24+HOUR(J698) + MINUTE(J698) / 60</f>
        <v>203.66666666666666</v>
      </c>
      <c r="L698">
        <v>1</v>
      </c>
      <c r="M698" s="15">
        <v>0</v>
      </c>
    </row>
    <row r="699" spans="1:13">
      <c r="A699">
        <v>4</v>
      </c>
      <c r="B699">
        <v>7</v>
      </c>
      <c r="C699">
        <v>2</v>
      </c>
      <c r="D699">
        <v>71</v>
      </c>
      <c r="E699" t="s">
        <v>53</v>
      </c>
      <c r="F699">
        <v>20</v>
      </c>
      <c r="G699" s="12">
        <v>42686</v>
      </c>
      <c r="H699" s="13">
        <v>0</v>
      </c>
      <c r="I699" s="34">
        <v>42696</v>
      </c>
      <c r="J699" s="35">
        <v>0.54166666666666663</v>
      </c>
      <c r="K699" s="15">
        <f>DATEDIF(G699,I699,"D")*24+HOUR(J699) + MINUTE(J699) / 60</f>
        <v>253</v>
      </c>
      <c r="L699">
        <v>1</v>
      </c>
      <c r="M699" s="15">
        <v>0</v>
      </c>
    </row>
    <row r="700" spans="1:13">
      <c r="A700">
        <v>4</v>
      </c>
      <c r="B700">
        <v>7</v>
      </c>
      <c r="C700">
        <v>2</v>
      </c>
      <c r="D700">
        <v>71</v>
      </c>
      <c r="E700" t="s">
        <v>53</v>
      </c>
      <c r="F700">
        <v>20</v>
      </c>
      <c r="G700" s="12">
        <v>42686</v>
      </c>
      <c r="H700" s="13">
        <v>0</v>
      </c>
      <c r="I700" s="51">
        <v>42698</v>
      </c>
      <c r="J700" s="50">
        <v>0.44791666666666669</v>
      </c>
      <c r="K700" s="15">
        <f>DATEDIF(G700,I700,"D")*24+HOUR(J700) + MINUTE(J700) / 60</f>
        <v>298.75</v>
      </c>
      <c r="L700">
        <v>1</v>
      </c>
      <c r="M700" s="15">
        <v>0</v>
      </c>
    </row>
    <row r="701" spans="1:13">
      <c r="A701">
        <v>4</v>
      </c>
      <c r="B701">
        <v>7</v>
      </c>
      <c r="C701">
        <v>2</v>
      </c>
      <c r="D701">
        <v>71</v>
      </c>
      <c r="E701" t="s">
        <v>53</v>
      </c>
      <c r="F701">
        <v>20</v>
      </c>
      <c r="G701" s="12">
        <v>42686</v>
      </c>
      <c r="H701" s="13">
        <v>0</v>
      </c>
      <c r="I701" s="51">
        <v>42700</v>
      </c>
      <c r="J701" s="50">
        <v>0.36458333333333331</v>
      </c>
      <c r="K701" s="15">
        <f>DATEDIF(G701,I701,"D")*24+HOUR(J701) + MINUTE(J701) / 60</f>
        <v>344.75</v>
      </c>
      <c r="L701" s="15">
        <v>1</v>
      </c>
      <c r="M701" s="15">
        <v>0</v>
      </c>
    </row>
    <row r="702" spans="1:13">
      <c r="A702">
        <v>4</v>
      </c>
      <c r="B702">
        <v>7</v>
      </c>
      <c r="C702">
        <v>2</v>
      </c>
      <c r="D702">
        <v>71</v>
      </c>
      <c r="E702" t="s">
        <v>53</v>
      </c>
      <c r="F702">
        <v>20</v>
      </c>
      <c r="G702" s="12">
        <v>42686</v>
      </c>
      <c r="H702" s="13">
        <v>0</v>
      </c>
      <c r="I702" s="51">
        <v>42702</v>
      </c>
      <c r="J702" s="50">
        <v>0.5</v>
      </c>
      <c r="K702" s="15">
        <f>DATEDIF(G702,I702,"D")*24+HOUR(J702) + MINUTE(J702) / 60</f>
        <v>396</v>
      </c>
      <c r="L702" s="15">
        <v>1</v>
      </c>
      <c r="M702" s="15">
        <v>0</v>
      </c>
    </row>
    <row r="703" spans="1:13">
      <c r="A703">
        <v>4</v>
      </c>
      <c r="B703">
        <v>7</v>
      </c>
      <c r="C703">
        <v>2</v>
      </c>
      <c r="D703">
        <v>71</v>
      </c>
      <c r="E703" t="s">
        <v>53</v>
      </c>
      <c r="F703">
        <v>20</v>
      </c>
      <c r="G703" s="12">
        <v>42686</v>
      </c>
      <c r="H703" s="13">
        <v>0</v>
      </c>
      <c r="I703" s="51">
        <v>42704</v>
      </c>
      <c r="J703" s="50">
        <v>0.54166666666666663</v>
      </c>
      <c r="K703" s="15">
        <f>DATEDIF(G703,I703,"D")*24+HOUR(J703) + MINUTE(J703) / 60</f>
        <v>445</v>
      </c>
      <c r="L703">
        <v>1</v>
      </c>
      <c r="M703" s="15">
        <v>0</v>
      </c>
    </row>
    <row r="704" spans="1:13">
      <c r="A704">
        <v>4</v>
      </c>
      <c r="B704">
        <v>7</v>
      </c>
      <c r="C704">
        <v>2</v>
      </c>
      <c r="D704">
        <v>71</v>
      </c>
      <c r="E704" t="s">
        <v>53</v>
      </c>
      <c r="F704">
        <v>20</v>
      </c>
      <c r="G704" s="12">
        <v>42686</v>
      </c>
      <c r="H704" s="13">
        <v>0</v>
      </c>
      <c r="I704" s="51">
        <v>42706</v>
      </c>
      <c r="J704" s="52">
        <v>0.875</v>
      </c>
      <c r="K704" s="15">
        <f>DATEDIF(G704,I704,"D")*24+HOUR(J704) + MINUTE(J704) / 60</f>
        <v>501</v>
      </c>
      <c r="L704" s="15">
        <v>1</v>
      </c>
      <c r="M704" s="15">
        <v>0</v>
      </c>
    </row>
    <row r="705" spans="1:13">
      <c r="A705">
        <v>4</v>
      </c>
      <c r="B705">
        <v>7</v>
      </c>
      <c r="C705">
        <v>2</v>
      </c>
      <c r="D705">
        <v>71</v>
      </c>
      <c r="E705" t="s">
        <v>53</v>
      </c>
      <c r="F705">
        <v>20</v>
      </c>
      <c r="K705" s="15" t="s">
        <v>195</v>
      </c>
      <c r="L705">
        <v>5</v>
      </c>
      <c r="M705">
        <v>5</v>
      </c>
    </row>
    <row r="706" spans="1:13">
      <c r="A706">
        <v>4</v>
      </c>
      <c r="B706">
        <v>7</v>
      </c>
      <c r="C706">
        <v>2</v>
      </c>
      <c r="D706">
        <v>72</v>
      </c>
      <c r="E706" t="s">
        <v>35</v>
      </c>
      <c r="F706">
        <v>15</v>
      </c>
      <c r="G706" s="12">
        <v>42686</v>
      </c>
      <c r="H706" s="13">
        <v>0</v>
      </c>
      <c r="I706" s="51">
        <v>42688</v>
      </c>
      <c r="J706" s="50">
        <v>0.47916666666666669</v>
      </c>
      <c r="K706" s="15">
        <f>DATEDIF(G706,I706,"D")*24+HOUR(J706) + MINUTE(J706) / 60</f>
        <v>59.5</v>
      </c>
      <c r="L706" s="15">
        <v>0</v>
      </c>
      <c r="M706" s="15">
        <v>0</v>
      </c>
    </row>
    <row r="707" spans="1:13">
      <c r="A707">
        <v>4</v>
      </c>
      <c r="B707">
        <v>7</v>
      </c>
      <c r="C707">
        <v>2</v>
      </c>
      <c r="D707">
        <v>72</v>
      </c>
      <c r="E707" t="s">
        <v>35</v>
      </c>
      <c r="F707">
        <v>15</v>
      </c>
      <c r="G707" s="12">
        <v>42686</v>
      </c>
      <c r="H707" s="13">
        <v>0</v>
      </c>
      <c r="I707" s="51">
        <v>42690</v>
      </c>
      <c r="J707" s="50">
        <v>0.47222222222222227</v>
      </c>
      <c r="K707" s="15">
        <f>DATEDIF(G707,I707,"D")*24+HOUR(J707) + MINUTE(J707) / 60</f>
        <v>107.33333333333333</v>
      </c>
      <c r="L707">
        <v>0</v>
      </c>
      <c r="M707" s="15">
        <v>0</v>
      </c>
    </row>
    <row r="708" spans="1:13">
      <c r="A708">
        <v>4</v>
      </c>
      <c r="B708">
        <v>7</v>
      </c>
      <c r="C708">
        <v>2</v>
      </c>
      <c r="D708">
        <v>72</v>
      </c>
      <c r="E708" t="s">
        <v>35</v>
      </c>
      <c r="F708">
        <v>15</v>
      </c>
      <c r="G708" s="12">
        <v>42686</v>
      </c>
      <c r="H708" s="13">
        <v>0</v>
      </c>
      <c r="I708" s="51">
        <v>42692</v>
      </c>
      <c r="J708" s="50">
        <v>0.40625</v>
      </c>
      <c r="K708" s="15">
        <f>DATEDIF(G708,I708,"D")*24+HOUR(J708) + MINUTE(J708) / 60</f>
        <v>153.75</v>
      </c>
      <c r="L708">
        <v>1</v>
      </c>
      <c r="M708" s="15">
        <v>0</v>
      </c>
    </row>
    <row r="709" spans="1:13">
      <c r="A709">
        <v>4</v>
      </c>
      <c r="B709">
        <v>7</v>
      </c>
      <c r="C709">
        <v>2</v>
      </c>
      <c r="D709">
        <v>72</v>
      </c>
      <c r="E709" t="s">
        <v>35</v>
      </c>
      <c r="F709">
        <v>15</v>
      </c>
      <c r="G709" s="12">
        <v>42686</v>
      </c>
      <c r="H709" s="13">
        <v>0</v>
      </c>
      <c r="I709" s="34">
        <v>42694</v>
      </c>
      <c r="J709" s="35">
        <v>0.4861111111111111</v>
      </c>
      <c r="K709" s="15">
        <f>DATEDIF(G709,I709,"D")*24+HOUR(J709) + MINUTE(J709) / 60</f>
        <v>203.66666666666666</v>
      </c>
      <c r="L709">
        <v>2</v>
      </c>
      <c r="M709" s="15">
        <v>0</v>
      </c>
    </row>
    <row r="710" spans="1:13">
      <c r="A710">
        <v>4</v>
      </c>
      <c r="B710">
        <v>7</v>
      </c>
      <c r="C710">
        <v>2</v>
      </c>
      <c r="D710">
        <v>72</v>
      </c>
      <c r="E710" t="s">
        <v>35</v>
      </c>
      <c r="F710">
        <v>15</v>
      </c>
      <c r="G710" s="12">
        <v>42686</v>
      </c>
      <c r="H710" s="13">
        <v>0</v>
      </c>
      <c r="I710" s="34">
        <v>42696</v>
      </c>
      <c r="J710" s="35">
        <v>0.54166666666666663</v>
      </c>
      <c r="K710" s="15">
        <f>DATEDIF(G710,I710,"D")*24+HOUR(J710) + MINUTE(J710) / 60</f>
        <v>253</v>
      </c>
      <c r="L710">
        <v>3</v>
      </c>
      <c r="M710" s="15">
        <v>0</v>
      </c>
    </row>
    <row r="711" spans="1:13">
      <c r="A711">
        <v>4</v>
      </c>
      <c r="B711">
        <v>7</v>
      </c>
      <c r="C711">
        <v>2</v>
      </c>
      <c r="D711">
        <v>72</v>
      </c>
      <c r="E711" t="s">
        <v>35</v>
      </c>
      <c r="F711">
        <v>15</v>
      </c>
      <c r="G711" s="12">
        <v>42686</v>
      </c>
      <c r="H711" s="13">
        <v>0</v>
      </c>
      <c r="I711" s="51">
        <v>42698</v>
      </c>
      <c r="J711" s="50">
        <v>0.44791666666666669</v>
      </c>
      <c r="K711" s="15">
        <f>DATEDIF(G711,I711,"D")*24+HOUR(J711) + MINUTE(J711) / 60</f>
        <v>298.75</v>
      </c>
      <c r="L711">
        <v>3</v>
      </c>
      <c r="M711" s="15">
        <v>0</v>
      </c>
    </row>
    <row r="712" spans="1:13">
      <c r="A712">
        <v>4</v>
      </c>
      <c r="B712">
        <v>7</v>
      </c>
      <c r="C712">
        <v>2</v>
      </c>
      <c r="D712">
        <v>72</v>
      </c>
      <c r="E712" t="s">
        <v>35</v>
      </c>
      <c r="F712">
        <v>15</v>
      </c>
      <c r="G712" s="12">
        <v>42686</v>
      </c>
      <c r="H712" s="13">
        <v>0</v>
      </c>
      <c r="I712" s="51">
        <v>42700</v>
      </c>
      <c r="J712" s="50">
        <v>0.36458333333333331</v>
      </c>
      <c r="K712" s="15">
        <f>DATEDIF(G712,I712,"D")*24+HOUR(J712) + MINUTE(J712) / 60</f>
        <v>344.75</v>
      </c>
      <c r="L712" s="15">
        <v>3</v>
      </c>
      <c r="M712" s="15">
        <v>0</v>
      </c>
    </row>
    <row r="713" spans="1:13">
      <c r="A713">
        <v>4</v>
      </c>
      <c r="B713">
        <v>7</v>
      </c>
      <c r="C713">
        <v>2</v>
      </c>
      <c r="D713">
        <v>72</v>
      </c>
      <c r="E713" t="s">
        <v>35</v>
      </c>
      <c r="F713">
        <v>15</v>
      </c>
      <c r="G713" s="12">
        <v>42686</v>
      </c>
      <c r="H713" s="13">
        <v>0</v>
      </c>
      <c r="I713" s="51">
        <v>42702</v>
      </c>
      <c r="J713" s="50">
        <v>0.5</v>
      </c>
      <c r="K713" s="15">
        <f>DATEDIF(G713,I713,"D")*24+HOUR(J713) + MINUTE(J713) / 60</f>
        <v>396</v>
      </c>
      <c r="L713" s="15">
        <v>3</v>
      </c>
      <c r="M713" s="15">
        <v>0</v>
      </c>
    </row>
    <row r="714" spans="1:13">
      <c r="A714">
        <v>4</v>
      </c>
      <c r="B714">
        <v>7</v>
      </c>
      <c r="C714">
        <v>2</v>
      </c>
      <c r="D714">
        <v>72</v>
      </c>
      <c r="E714" t="s">
        <v>35</v>
      </c>
      <c r="F714">
        <v>15</v>
      </c>
      <c r="G714" s="12">
        <v>42686</v>
      </c>
      <c r="H714" s="13">
        <v>0</v>
      </c>
      <c r="I714" s="51">
        <v>42704</v>
      </c>
      <c r="J714" s="50">
        <v>0.54166666666666663</v>
      </c>
      <c r="K714" s="15">
        <f>DATEDIF(G714,I714,"D")*24+HOUR(J714) + MINUTE(J714) / 60</f>
        <v>445</v>
      </c>
      <c r="L714">
        <v>3</v>
      </c>
      <c r="M714" s="15">
        <v>0</v>
      </c>
    </row>
    <row r="715" spans="1:13">
      <c r="A715">
        <v>4</v>
      </c>
      <c r="B715">
        <v>7</v>
      </c>
      <c r="C715">
        <v>2</v>
      </c>
      <c r="D715">
        <v>72</v>
      </c>
      <c r="E715" t="s">
        <v>35</v>
      </c>
      <c r="F715">
        <v>15</v>
      </c>
      <c r="G715" s="12">
        <v>42686</v>
      </c>
      <c r="H715" s="13">
        <v>0</v>
      </c>
      <c r="I715" s="51">
        <v>42706</v>
      </c>
      <c r="J715" s="52">
        <v>0.94791666666666663</v>
      </c>
      <c r="K715" s="15">
        <f>DATEDIF(G715,I715,"D")*24+HOUR(J715) + MINUTE(J715) / 60</f>
        <v>502.75</v>
      </c>
      <c r="L715" s="15">
        <v>3</v>
      </c>
      <c r="M715" s="15">
        <v>1</v>
      </c>
    </row>
    <row r="716" spans="1:13">
      <c r="A716">
        <v>4</v>
      </c>
      <c r="B716">
        <v>7</v>
      </c>
      <c r="C716">
        <v>2</v>
      </c>
      <c r="D716">
        <v>72</v>
      </c>
      <c r="E716" t="s">
        <v>35</v>
      </c>
      <c r="F716">
        <v>15</v>
      </c>
      <c r="K716" s="15" t="s">
        <v>195</v>
      </c>
      <c r="L716">
        <v>5</v>
      </c>
      <c r="M716">
        <v>5</v>
      </c>
    </row>
    <row r="717" spans="1:13">
      <c r="A717">
        <v>4</v>
      </c>
      <c r="B717">
        <v>7</v>
      </c>
      <c r="C717">
        <v>3</v>
      </c>
      <c r="D717">
        <v>73</v>
      </c>
      <c r="E717" t="s">
        <v>69</v>
      </c>
      <c r="F717">
        <v>0</v>
      </c>
      <c r="G717" s="12">
        <v>42686</v>
      </c>
      <c r="H717" s="13">
        <v>0</v>
      </c>
      <c r="I717" s="51">
        <v>42688</v>
      </c>
      <c r="J717" s="50">
        <v>0.47916666666666669</v>
      </c>
      <c r="K717" s="15">
        <f>DATEDIF(G717,I717,"D")*24+HOUR(J717) + MINUTE(J717) / 60</f>
        <v>59.5</v>
      </c>
      <c r="L717" s="15">
        <v>0</v>
      </c>
      <c r="M717" s="15">
        <v>0</v>
      </c>
    </row>
    <row r="718" spans="1:13">
      <c r="A718">
        <v>4</v>
      </c>
      <c r="B718">
        <v>7</v>
      </c>
      <c r="C718">
        <v>3</v>
      </c>
      <c r="D718">
        <v>73</v>
      </c>
      <c r="E718" t="s">
        <v>69</v>
      </c>
      <c r="F718">
        <v>0</v>
      </c>
      <c r="G718" s="12">
        <v>42686</v>
      </c>
      <c r="H718" s="13">
        <v>0</v>
      </c>
      <c r="I718" s="51">
        <v>42690</v>
      </c>
      <c r="J718" s="50">
        <v>0.47222222222222227</v>
      </c>
      <c r="K718" s="15">
        <f>DATEDIF(G718,I718,"D")*24+HOUR(J718) + MINUTE(J718) / 60</f>
        <v>107.33333333333333</v>
      </c>
      <c r="L718">
        <v>0</v>
      </c>
      <c r="M718" s="15">
        <v>0</v>
      </c>
    </row>
    <row r="719" spans="1:13">
      <c r="A719">
        <v>4</v>
      </c>
      <c r="B719">
        <v>7</v>
      </c>
      <c r="C719">
        <v>3</v>
      </c>
      <c r="D719">
        <v>73</v>
      </c>
      <c r="E719" t="s">
        <v>69</v>
      </c>
      <c r="F719">
        <v>0</v>
      </c>
      <c r="G719" s="12">
        <v>42686</v>
      </c>
      <c r="H719" s="13">
        <v>0</v>
      </c>
      <c r="I719" s="51">
        <v>42692</v>
      </c>
      <c r="J719" s="50">
        <v>0.40625</v>
      </c>
      <c r="K719" s="15">
        <f>DATEDIF(G719,I719,"D")*24+HOUR(J719) + MINUTE(J719) / 60</f>
        <v>153.75</v>
      </c>
      <c r="L719">
        <v>0</v>
      </c>
      <c r="M719" s="15">
        <v>0</v>
      </c>
    </row>
    <row r="720" spans="1:13">
      <c r="A720">
        <v>4</v>
      </c>
      <c r="B720">
        <v>7</v>
      </c>
      <c r="C720">
        <v>3</v>
      </c>
      <c r="D720">
        <v>73</v>
      </c>
      <c r="E720" t="s">
        <v>69</v>
      </c>
      <c r="F720">
        <v>0</v>
      </c>
      <c r="G720" s="12">
        <v>42686</v>
      </c>
      <c r="H720" s="13">
        <v>0</v>
      </c>
      <c r="I720" s="34">
        <v>42694</v>
      </c>
      <c r="J720" s="35">
        <v>0.4861111111111111</v>
      </c>
      <c r="K720" s="15">
        <f>DATEDIF(G720,I720,"D")*24+HOUR(J720) + MINUTE(J720) / 60</f>
        <v>203.66666666666666</v>
      </c>
      <c r="L720">
        <v>5</v>
      </c>
      <c r="M720" s="15">
        <v>0</v>
      </c>
    </row>
    <row r="721" spans="1:13">
      <c r="A721">
        <v>4</v>
      </c>
      <c r="B721">
        <v>7</v>
      </c>
      <c r="C721">
        <v>3</v>
      </c>
      <c r="D721">
        <v>73</v>
      </c>
      <c r="E721" t="s">
        <v>69</v>
      </c>
      <c r="F721">
        <v>0</v>
      </c>
      <c r="G721" s="12">
        <v>42686</v>
      </c>
      <c r="H721" s="13">
        <v>0</v>
      </c>
      <c r="I721" s="34">
        <v>42696</v>
      </c>
      <c r="J721" s="35">
        <v>0.54166666666666663</v>
      </c>
      <c r="K721" s="15">
        <f>DATEDIF(G721,I721,"D")*24+HOUR(J721) + MINUTE(J721) / 60</f>
        <v>253</v>
      </c>
      <c r="L721">
        <v>5</v>
      </c>
      <c r="M721" s="15">
        <v>0</v>
      </c>
    </row>
    <row r="722" spans="1:13">
      <c r="A722">
        <v>4</v>
      </c>
      <c r="B722">
        <v>7</v>
      </c>
      <c r="C722">
        <v>3</v>
      </c>
      <c r="D722">
        <v>73</v>
      </c>
      <c r="E722" t="s">
        <v>69</v>
      </c>
      <c r="F722">
        <v>0</v>
      </c>
      <c r="G722" s="12">
        <v>42686</v>
      </c>
      <c r="H722" s="13">
        <v>0</v>
      </c>
      <c r="I722" s="51">
        <v>42698</v>
      </c>
      <c r="J722" s="50">
        <v>0.44791666666666669</v>
      </c>
      <c r="K722" s="15">
        <f>DATEDIF(G722,I722,"D")*24+HOUR(J722) + MINUTE(J722) / 60</f>
        <v>298.75</v>
      </c>
      <c r="L722">
        <v>6</v>
      </c>
      <c r="M722" s="15">
        <v>0</v>
      </c>
    </row>
    <row r="723" spans="1:13">
      <c r="A723">
        <v>4</v>
      </c>
      <c r="B723">
        <v>7</v>
      </c>
      <c r="C723">
        <v>3</v>
      </c>
      <c r="D723">
        <v>73</v>
      </c>
      <c r="E723" t="s">
        <v>69</v>
      </c>
      <c r="F723">
        <v>0</v>
      </c>
      <c r="G723" s="12">
        <v>42686</v>
      </c>
      <c r="H723" s="13">
        <v>0</v>
      </c>
      <c r="I723" s="51">
        <v>42700</v>
      </c>
      <c r="J723" s="50">
        <v>0.36458333333333331</v>
      </c>
      <c r="K723" s="15">
        <f>DATEDIF(G723,I723,"D")*24+HOUR(J723) + MINUTE(J723) / 60</f>
        <v>344.75</v>
      </c>
      <c r="L723" s="15">
        <v>6</v>
      </c>
      <c r="M723" s="15">
        <v>0</v>
      </c>
    </row>
    <row r="724" spans="1:13">
      <c r="A724">
        <v>4</v>
      </c>
      <c r="B724">
        <v>7</v>
      </c>
      <c r="C724">
        <v>3</v>
      </c>
      <c r="D724">
        <v>73</v>
      </c>
      <c r="E724" t="s">
        <v>69</v>
      </c>
      <c r="F724">
        <v>0</v>
      </c>
      <c r="G724" s="12">
        <v>42686</v>
      </c>
      <c r="H724" s="13">
        <v>0</v>
      </c>
      <c r="I724" s="51">
        <v>42702</v>
      </c>
      <c r="J724" s="50">
        <v>0.5</v>
      </c>
      <c r="K724" s="15">
        <f>DATEDIF(G724,I724,"D")*24+HOUR(J724) + MINUTE(J724) / 60</f>
        <v>396</v>
      </c>
      <c r="L724" s="15">
        <v>6</v>
      </c>
      <c r="M724" s="15">
        <v>0</v>
      </c>
    </row>
    <row r="725" spans="1:13">
      <c r="A725">
        <v>4</v>
      </c>
      <c r="B725">
        <v>7</v>
      </c>
      <c r="C725">
        <v>3</v>
      </c>
      <c r="D725">
        <v>73</v>
      </c>
      <c r="E725" t="s">
        <v>69</v>
      </c>
      <c r="F725">
        <v>0</v>
      </c>
      <c r="G725" s="12">
        <v>42686</v>
      </c>
      <c r="H725" s="13">
        <v>0</v>
      </c>
      <c r="I725" s="51">
        <v>42704</v>
      </c>
      <c r="J725" s="50">
        <v>0.54166666666666663</v>
      </c>
      <c r="K725" s="15">
        <f>DATEDIF(G725,I725,"D")*24+HOUR(J725) + MINUTE(J725) / 60</f>
        <v>445</v>
      </c>
      <c r="L725">
        <v>6</v>
      </c>
      <c r="M725" s="15">
        <v>0</v>
      </c>
    </row>
    <row r="726" spans="1:13">
      <c r="A726">
        <v>4</v>
      </c>
      <c r="B726">
        <v>7</v>
      </c>
      <c r="C726">
        <v>3</v>
      </c>
      <c r="D726">
        <v>73</v>
      </c>
      <c r="E726" t="s">
        <v>69</v>
      </c>
      <c r="F726">
        <v>0</v>
      </c>
      <c r="G726" s="12">
        <v>42686</v>
      </c>
      <c r="H726" s="13">
        <v>0</v>
      </c>
      <c r="I726" s="51">
        <v>42706</v>
      </c>
      <c r="J726" s="52">
        <v>0.875</v>
      </c>
      <c r="K726" s="15">
        <f>DATEDIF(G726,I726,"D")*24+HOUR(J726) + MINUTE(J726) / 60</f>
        <v>501</v>
      </c>
      <c r="L726" s="15">
        <v>6</v>
      </c>
      <c r="M726">
        <v>4</v>
      </c>
    </row>
    <row r="727" spans="1:13">
      <c r="A727">
        <v>4</v>
      </c>
      <c r="B727">
        <v>7</v>
      </c>
      <c r="C727">
        <v>3</v>
      </c>
      <c r="D727">
        <v>73</v>
      </c>
      <c r="E727" t="s">
        <v>69</v>
      </c>
      <c r="F727">
        <v>0</v>
      </c>
      <c r="K727" s="15" t="s">
        <v>195</v>
      </c>
      <c r="L727">
        <v>6</v>
      </c>
      <c r="M727">
        <v>4</v>
      </c>
    </row>
    <row r="728" spans="1:13">
      <c r="A728">
        <v>4</v>
      </c>
      <c r="B728">
        <v>7</v>
      </c>
      <c r="C728">
        <v>3</v>
      </c>
      <c r="D728">
        <v>75</v>
      </c>
      <c r="E728" t="s">
        <v>72</v>
      </c>
      <c r="F728">
        <v>20</v>
      </c>
      <c r="G728" s="12">
        <v>42686</v>
      </c>
      <c r="H728" s="13">
        <v>0</v>
      </c>
      <c r="I728" s="51">
        <v>42688</v>
      </c>
      <c r="J728" s="50">
        <v>0.47916666666666669</v>
      </c>
      <c r="K728" s="15">
        <f>DATEDIF(G728,I728,"D")*24+HOUR(J728) + MINUTE(J728) / 60</f>
        <v>59.5</v>
      </c>
      <c r="L728" s="15">
        <v>0</v>
      </c>
      <c r="M728">
        <v>0</v>
      </c>
    </row>
    <row r="729" spans="1:13">
      <c r="A729">
        <v>4</v>
      </c>
      <c r="B729">
        <v>7</v>
      </c>
      <c r="C729">
        <v>3</v>
      </c>
      <c r="D729">
        <v>75</v>
      </c>
      <c r="E729" t="s">
        <v>72</v>
      </c>
      <c r="F729">
        <v>20</v>
      </c>
      <c r="G729" s="12">
        <v>42686</v>
      </c>
      <c r="H729" s="13">
        <v>0</v>
      </c>
      <c r="I729" s="51">
        <v>42690</v>
      </c>
      <c r="J729" s="50">
        <v>0.47222222222222227</v>
      </c>
      <c r="K729" s="15">
        <f>DATEDIF(G729,I729,"D")*24+HOUR(J729) + MINUTE(J729) / 60</f>
        <v>107.33333333333333</v>
      </c>
      <c r="L729">
        <v>0</v>
      </c>
      <c r="M729">
        <v>0</v>
      </c>
    </row>
    <row r="730" spans="1:13">
      <c r="A730">
        <v>4</v>
      </c>
      <c r="B730">
        <v>7</v>
      </c>
      <c r="C730">
        <v>3</v>
      </c>
      <c r="D730">
        <v>75</v>
      </c>
      <c r="E730" t="s">
        <v>72</v>
      </c>
      <c r="F730">
        <v>20</v>
      </c>
      <c r="G730" s="12">
        <v>42686</v>
      </c>
      <c r="H730" s="13">
        <v>0</v>
      </c>
      <c r="I730" s="51">
        <v>42692</v>
      </c>
      <c r="J730" s="50">
        <v>0.40625</v>
      </c>
      <c r="K730" s="15">
        <f>DATEDIF(G730,I730,"D")*24+HOUR(J730) + MINUTE(J730) / 60</f>
        <v>153.75</v>
      </c>
      <c r="L730">
        <v>0</v>
      </c>
      <c r="M730">
        <v>0</v>
      </c>
    </row>
    <row r="731" spans="1:13">
      <c r="A731">
        <v>4</v>
      </c>
      <c r="B731">
        <v>7</v>
      </c>
      <c r="C731">
        <v>3</v>
      </c>
      <c r="D731">
        <v>75</v>
      </c>
      <c r="E731" t="s">
        <v>72</v>
      </c>
      <c r="F731">
        <v>20</v>
      </c>
      <c r="G731" s="12">
        <v>42686</v>
      </c>
      <c r="H731" s="13">
        <v>0</v>
      </c>
      <c r="I731" s="34">
        <v>42694</v>
      </c>
      <c r="J731" s="35">
        <v>0.4861111111111111</v>
      </c>
      <c r="K731" s="15">
        <f>DATEDIF(G731,I731,"D")*24+HOUR(J731) + MINUTE(J731) / 60</f>
        <v>203.66666666666666</v>
      </c>
      <c r="L731">
        <v>0</v>
      </c>
      <c r="M731">
        <v>0</v>
      </c>
    </row>
    <row r="732" spans="1:13">
      <c r="A732">
        <v>4</v>
      </c>
      <c r="B732">
        <v>7</v>
      </c>
      <c r="C732">
        <v>3</v>
      </c>
      <c r="D732">
        <v>75</v>
      </c>
      <c r="E732" t="s">
        <v>72</v>
      </c>
      <c r="F732">
        <v>20</v>
      </c>
      <c r="G732" s="12">
        <v>42686</v>
      </c>
      <c r="H732" s="13">
        <v>0</v>
      </c>
      <c r="I732" s="34">
        <v>42696</v>
      </c>
      <c r="J732" s="35">
        <v>0.54166666666666663</v>
      </c>
      <c r="K732" s="15">
        <f>DATEDIF(G732,I732,"D")*24+HOUR(J732) + MINUTE(J732) / 60</f>
        <v>253</v>
      </c>
      <c r="L732">
        <v>0</v>
      </c>
      <c r="M732">
        <v>0</v>
      </c>
    </row>
    <row r="733" spans="1:13">
      <c r="A733">
        <v>4</v>
      </c>
      <c r="B733">
        <v>7</v>
      </c>
      <c r="C733">
        <v>3</v>
      </c>
      <c r="D733">
        <v>75</v>
      </c>
      <c r="E733" t="s">
        <v>72</v>
      </c>
      <c r="F733">
        <v>20</v>
      </c>
      <c r="G733" s="12">
        <v>42686</v>
      </c>
      <c r="H733" s="13">
        <v>0</v>
      </c>
      <c r="I733" s="51">
        <v>42698</v>
      </c>
      <c r="J733" s="50">
        <v>0.44791666666666669</v>
      </c>
      <c r="K733" s="15">
        <f>DATEDIF(G733,I733,"D")*24+HOUR(J733) + MINUTE(J733) / 60</f>
        <v>298.75</v>
      </c>
      <c r="L733">
        <v>0</v>
      </c>
      <c r="M733">
        <v>0</v>
      </c>
    </row>
    <row r="734" spans="1:13">
      <c r="A734">
        <v>4</v>
      </c>
      <c r="B734">
        <v>7</v>
      </c>
      <c r="C734">
        <v>3</v>
      </c>
      <c r="D734">
        <v>75</v>
      </c>
      <c r="E734" t="s">
        <v>72</v>
      </c>
      <c r="F734">
        <v>20</v>
      </c>
      <c r="G734" s="12">
        <v>42686</v>
      </c>
      <c r="H734" s="13">
        <v>0</v>
      </c>
      <c r="I734" s="51">
        <v>42700</v>
      </c>
      <c r="J734" s="50">
        <v>0.36458333333333331</v>
      </c>
      <c r="K734" s="15">
        <f>DATEDIF(G734,I734,"D")*24+HOUR(J734) + MINUTE(J734) / 60</f>
        <v>344.75</v>
      </c>
      <c r="L734" s="15">
        <v>0</v>
      </c>
      <c r="M734">
        <v>0</v>
      </c>
    </row>
    <row r="735" spans="1:13">
      <c r="A735">
        <v>4</v>
      </c>
      <c r="B735">
        <v>7</v>
      </c>
      <c r="C735">
        <v>3</v>
      </c>
      <c r="D735">
        <v>75</v>
      </c>
      <c r="E735" t="s">
        <v>72</v>
      </c>
      <c r="F735">
        <v>20</v>
      </c>
      <c r="G735" s="12">
        <v>42686</v>
      </c>
      <c r="H735" s="13">
        <v>0</v>
      </c>
      <c r="I735" s="51">
        <v>42702</v>
      </c>
      <c r="J735" s="50">
        <v>0.5</v>
      </c>
      <c r="K735" s="15">
        <f>DATEDIF(G735,I735,"D")*24+HOUR(J735) + MINUTE(J735) / 60</f>
        <v>396</v>
      </c>
      <c r="L735" s="15">
        <v>0</v>
      </c>
      <c r="M735">
        <v>0</v>
      </c>
    </row>
    <row r="736" spans="1:13">
      <c r="A736">
        <v>4</v>
      </c>
      <c r="B736">
        <v>7</v>
      </c>
      <c r="C736">
        <v>3</v>
      </c>
      <c r="D736">
        <v>75</v>
      </c>
      <c r="E736" t="s">
        <v>72</v>
      </c>
      <c r="F736">
        <v>20</v>
      </c>
      <c r="G736" s="12">
        <v>42686</v>
      </c>
      <c r="H736" s="13">
        <v>0</v>
      </c>
      <c r="I736" s="51">
        <v>42704</v>
      </c>
      <c r="J736" s="50">
        <v>0.54166666666666663</v>
      </c>
      <c r="K736" s="15">
        <f>DATEDIF(G736,I736,"D")*24+HOUR(J736) + MINUTE(J736) / 60</f>
        <v>445</v>
      </c>
      <c r="L736">
        <v>0</v>
      </c>
      <c r="M736">
        <v>0</v>
      </c>
    </row>
    <row r="737" spans="1:13">
      <c r="A737">
        <v>4</v>
      </c>
      <c r="B737">
        <v>7</v>
      </c>
      <c r="C737">
        <v>3</v>
      </c>
      <c r="D737">
        <v>75</v>
      </c>
      <c r="E737" t="s">
        <v>72</v>
      </c>
      <c r="F737">
        <v>20</v>
      </c>
      <c r="G737" s="12">
        <v>42686</v>
      </c>
      <c r="H737" s="13">
        <v>0</v>
      </c>
      <c r="I737" s="51">
        <v>42706</v>
      </c>
      <c r="J737" s="52">
        <v>0.94791666666666663</v>
      </c>
      <c r="K737" s="15">
        <f>DATEDIF(G737,I737,"D")*24+HOUR(J737) + MINUTE(J737) / 60</f>
        <v>502.75</v>
      </c>
      <c r="L737" s="15">
        <v>0</v>
      </c>
      <c r="M737">
        <v>3</v>
      </c>
    </row>
    <row r="738" spans="1:13">
      <c r="A738">
        <v>4</v>
      </c>
      <c r="B738">
        <v>7</v>
      </c>
      <c r="C738">
        <v>3</v>
      </c>
      <c r="D738">
        <v>75</v>
      </c>
      <c r="E738" t="s">
        <v>72</v>
      </c>
      <c r="F738">
        <v>20</v>
      </c>
      <c r="K738" s="15" t="s">
        <v>195</v>
      </c>
      <c r="L738">
        <v>5</v>
      </c>
      <c r="M738">
        <v>5</v>
      </c>
    </row>
    <row r="739" spans="1:13">
      <c r="A739">
        <v>4</v>
      </c>
      <c r="B739">
        <v>7</v>
      </c>
      <c r="C739">
        <v>3</v>
      </c>
      <c r="D739">
        <v>76</v>
      </c>
      <c r="E739" t="s">
        <v>71</v>
      </c>
      <c r="F739">
        <v>20</v>
      </c>
      <c r="G739" s="12">
        <v>42686</v>
      </c>
      <c r="H739" s="13">
        <v>0</v>
      </c>
      <c r="I739" s="51">
        <v>42688</v>
      </c>
      <c r="J739" s="50">
        <v>0.47916666666666669</v>
      </c>
      <c r="K739" s="15">
        <f>DATEDIF(G739,I739,"D")*24+HOUR(J739) + MINUTE(J739) / 60</f>
        <v>59.5</v>
      </c>
      <c r="L739" s="15">
        <v>0</v>
      </c>
      <c r="M739">
        <v>0</v>
      </c>
    </row>
    <row r="740" spans="1:13">
      <c r="A740">
        <v>4</v>
      </c>
      <c r="B740">
        <v>7</v>
      </c>
      <c r="C740">
        <v>3</v>
      </c>
      <c r="D740">
        <v>76</v>
      </c>
      <c r="E740" t="s">
        <v>71</v>
      </c>
      <c r="F740">
        <v>20</v>
      </c>
      <c r="G740" s="12">
        <v>42686</v>
      </c>
      <c r="H740" s="13">
        <v>0</v>
      </c>
      <c r="I740" s="51">
        <v>42690</v>
      </c>
      <c r="J740" s="50">
        <v>0.47222222222222227</v>
      </c>
      <c r="K740" s="15">
        <f>DATEDIF(G740,I740,"D")*24+HOUR(J740) + MINUTE(J740) / 60</f>
        <v>107.33333333333333</v>
      </c>
      <c r="L740">
        <v>0</v>
      </c>
      <c r="M740">
        <v>0</v>
      </c>
    </row>
    <row r="741" spans="1:13">
      <c r="A741">
        <v>4</v>
      </c>
      <c r="B741">
        <v>7</v>
      </c>
      <c r="C741">
        <v>3</v>
      </c>
      <c r="D741">
        <v>76</v>
      </c>
      <c r="E741" t="s">
        <v>71</v>
      </c>
      <c r="F741">
        <v>20</v>
      </c>
      <c r="G741" s="12">
        <v>42686</v>
      </c>
      <c r="H741" s="13">
        <v>0</v>
      </c>
      <c r="I741" s="51">
        <v>42692</v>
      </c>
      <c r="J741" s="50">
        <v>0.40625</v>
      </c>
      <c r="K741" s="15">
        <f>DATEDIF(G741,I741,"D")*24+HOUR(J741) + MINUTE(J741) / 60</f>
        <v>153.75</v>
      </c>
      <c r="L741">
        <v>0</v>
      </c>
      <c r="M741">
        <v>0</v>
      </c>
    </row>
    <row r="742" spans="1:13">
      <c r="A742">
        <v>4</v>
      </c>
      <c r="B742">
        <v>7</v>
      </c>
      <c r="C742">
        <v>3</v>
      </c>
      <c r="D742">
        <v>76</v>
      </c>
      <c r="E742" t="s">
        <v>71</v>
      </c>
      <c r="F742">
        <v>20</v>
      </c>
      <c r="G742" s="12">
        <v>42686</v>
      </c>
      <c r="H742" s="13">
        <v>0</v>
      </c>
      <c r="I742" s="34">
        <v>42694</v>
      </c>
      <c r="J742" s="35">
        <v>0.4861111111111111</v>
      </c>
      <c r="K742" s="15">
        <f>DATEDIF(G742,I742,"D")*24+HOUR(J742) + MINUTE(J742) / 60</f>
        <v>203.66666666666666</v>
      </c>
      <c r="L742">
        <v>0</v>
      </c>
      <c r="M742">
        <v>0</v>
      </c>
    </row>
    <row r="743" spans="1:13">
      <c r="A743">
        <v>4</v>
      </c>
      <c r="B743">
        <v>7</v>
      </c>
      <c r="C743">
        <v>3</v>
      </c>
      <c r="D743">
        <v>76</v>
      </c>
      <c r="E743" t="s">
        <v>71</v>
      </c>
      <c r="F743">
        <v>20</v>
      </c>
      <c r="G743" s="12">
        <v>42686</v>
      </c>
      <c r="H743" s="13">
        <v>0</v>
      </c>
      <c r="I743" s="34">
        <v>42696</v>
      </c>
      <c r="J743" s="35">
        <v>0.54166666666666663</v>
      </c>
      <c r="K743" s="15">
        <f>DATEDIF(G743,I743,"D")*24+HOUR(J743) + MINUTE(J743) / 60</f>
        <v>253</v>
      </c>
      <c r="L743">
        <v>0</v>
      </c>
      <c r="M743">
        <v>0</v>
      </c>
    </row>
    <row r="744" spans="1:13">
      <c r="A744">
        <v>4</v>
      </c>
      <c r="B744">
        <v>7</v>
      </c>
      <c r="C744">
        <v>3</v>
      </c>
      <c r="D744">
        <v>76</v>
      </c>
      <c r="E744" t="s">
        <v>71</v>
      </c>
      <c r="F744">
        <v>20</v>
      </c>
      <c r="G744" s="12">
        <v>42686</v>
      </c>
      <c r="H744" s="13">
        <v>0</v>
      </c>
      <c r="I744" s="51">
        <v>42698</v>
      </c>
      <c r="J744" s="50">
        <v>0.44791666666666669</v>
      </c>
      <c r="K744" s="15">
        <f>DATEDIF(G744,I744,"D")*24+HOUR(J744) + MINUTE(J744) / 60</f>
        <v>298.75</v>
      </c>
      <c r="L744">
        <v>0</v>
      </c>
      <c r="M744">
        <v>0</v>
      </c>
    </row>
    <row r="745" spans="1:13">
      <c r="A745">
        <v>4</v>
      </c>
      <c r="B745">
        <v>7</v>
      </c>
      <c r="C745">
        <v>3</v>
      </c>
      <c r="D745">
        <v>76</v>
      </c>
      <c r="E745" t="s">
        <v>71</v>
      </c>
      <c r="F745">
        <v>20</v>
      </c>
      <c r="G745" s="12">
        <v>42686</v>
      </c>
      <c r="H745" s="13">
        <v>0</v>
      </c>
      <c r="I745" s="51">
        <v>42700</v>
      </c>
      <c r="J745" s="50">
        <v>0.36458333333333331</v>
      </c>
      <c r="K745" s="15">
        <f>DATEDIF(G745,I745,"D")*24+HOUR(J745) + MINUTE(J745) / 60</f>
        <v>344.75</v>
      </c>
      <c r="L745" s="15">
        <v>0</v>
      </c>
      <c r="M745">
        <v>0</v>
      </c>
    </row>
    <row r="746" spans="1:13">
      <c r="A746">
        <v>4</v>
      </c>
      <c r="B746">
        <v>7</v>
      </c>
      <c r="C746">
        <v>3</v>
      </c>
      <c r="D746">
        <v>76</v>
      </c>
      <c r="E746" t="s">
        <v>71</v>
      </c>
      <c r="F746">
        <v>20</v>
      </c>
      <c r="G746" s="12">
        <v>42686</v>
      </c>
      <c r="H746" s="13">
        <v>0</v>
      </c>
      <c r="I746" s="51">
        <v>42702</v>
      </c>
      <c r="J746" s="50">
        <v>0.5</v>
      </c>
      <c r="K746" s="15">
        <f>DATEDIF(G746,I746,"D")*24+HOUR(J746) + MINUTE(J746) / 60</f>
        <v>396</v>
      </c>
      <c r="L746" s="15">
        <v>0</v>
      </c>
      <c r="M746">
        <v>0</v>
      </c>
    </row>
    <row r="747" spans="1:13">
      <c r="A747">
        <v>4</v>
      </c>
      <c r="B747">
        <v>7</v>
      </c>
      <c r="C747">
        <v>3</v>
      </c>
      <c r="D747">
        <v>76</v>
      </c>
      <c r="E747" t="s">
        <v>71</v>
      </c>
      <c r="F747">
        <v>20</v>
      </c>
      <c r="G747" s="12">
        <v>42686</v>
      </c>
      <c r="H747" s="13">
        <v>0</v>
      </c>
      <c r="I747" s="51">
        <v>42704</v>
      </c>
      <c r="J747" s="50">
        <v>0.54166666666666663</v>
      </c>
      <c r="K747" s="15">
        <f>DATEDIF(G747,I747,"D")*24+HOUR(J747) + MINUTE(J747) / 60</f>
        <v>445</v>
      </c>
      <c r="L747">
        <v>0</v>
      </c>
      <c r="M747">
        <v>0</v>
      </c>
    </row>
    <row r="748" spans="1:13">
      <c r="A748">
        <v>4</v>
      </c>
      <c r="B748">
        <v>7</v>
      </c>
      <c r="C748">
        <v>3</v>
      </c>
      <c r="D748">
        <v>76</v>
      </c>
      <c r="E748" t="s">
        <v>71</v>
      </c>
      <c r="F748">
        <v>20</v>
      </c>
      <c r="G748" s="12">
        <v>42686</v>
      </c>
      <c r="H748" s="13">
        <v>0</v>
      </c>
      <c r="I748" s="51">
        <v>42706</v>
      </c>
      <c r="J748" s="52">
        <v>0.875</v>
      </c>
      <c r="K748" s="15">
        <f>DATEDIF(G748,I748,"D")*24+HOUR(J748) + MINUTE(J748) / 60</f>
        <v>501</v>
      </c>
      <c r="L748" s="15">
        <v>0</v>
      </c>
      <c r="M748">
        <v>0</v>
      </c>
    </row>
    <row r="749" spans="1:13">
      <c r="A749">
        <v>4</v>
      </c>
      <c r="B749">
        <v>7</v>
      </c>
      <c r="C749">
        <v>3</v>
      </c>
      <c r="D749">
        <v>76</v>
      </c>
      <c r="E749" t="s">
        <v>71</v>
      </c>
      <c r="F749">
        <v>20</v>
      </c>
      <c r="K749" s="15" t="s">
        <v>195</v>
      </c>
      <c r="L749">
        <v>5</v>
      </c>
      <c r="M749">
        <v>5</v>
      </c>
    </row>
    <row r="750" spans="1:13">
      <c r="A750">
        <v>4</v>
      </c>
      <c r="B750">
        <v>7</v>
      </c>
      <c r="C750">
        <v>3</v>
      </c>
      <c r="D750">
        <v>77</v>
      </c>
      <c r="E750" t="s">
        <v>103</v>
      </c>
      <c r="F750">
        <v>10</v>
      </c>
      <c r="G750" s="12">
        <v>42686</v>
      </c>
      <c r="H750" s="13">
        <v>0</v>
      </c>
      <c r="I750" s="51">
        <v>42688</v>
      </c>
      <c r="J750" s="50">
        <v>0.47916666666666669</v>
      </c>
      <c r="K750" s="15">
        <f>DATEDIF(G750,I750,"D")*24+HOUR(J750) + MINUTE(J750) / 60</f>
        <v>59.5</v>
      </c>
      <c r="L750" s="15">
        <v>0</v>
      </c>
      <c r="M750">
        <v>0</v>
      </c>
    </row>
    <row r="751" spans="1:13">
      <c r="A751">
        <v>4</v>
      </c>
      <c r="B751">
        <v>7</v>
      </c>
      <c r="C751">
        <v>3</v>
      </c>
      <c r="D751">
        <v>77</v>
      </c>
      <c r="E751" t="s">
        <v>103</v>
      </c>
      <c r="F751">
        <v>10</v>
      </c>
      <c r="G751" s="12">
        <v>42686</v>
      </c>
      <c r="H751" s="13">
        <v>0</v>
      </c>
      <c r="I751" s="51">
        <v>42690</v>
      </c>
      <c r="J751" s="50">
        <v>0.47222222222222227</v>
      </c>
      <c r="K751" s="15">
        <f>DATEDIF(G751,I751,"D")*24+HOUR(J751) + MINUTE(J751) / 60</f>
        <v>107.33333333333333</v>
      </c>
      <c r="L751">
        <v>2</v>
      </c>
      <c r="M751">
        <v>0</v>
      </c>
    </row>
    <row r="752" spans="1:13">
      <c r="A752">
        <v>4</v>
      </c>
      <c r="B752">
        <v>7</v>
      </c>
      <c r="C752">
        <v>3</v>
      </c>
      <c r="D752">
        <v>77</v>
      </c>
      <c r="E752" t="s">
        <v>103</v>
      </c>
      <c r="F752">
        <v>10</v>
      </c>
      <c r="G752" s="12">
        <v>42686</v>
      </c>
      <c r="H752" s="13">
        <v>0</v>
      </c>
      <c r="I752" s="51">
        <v>42692</v>
      </c>
      <c r="J752" s="50">
        <v>0.40625</v>
      </c>
      <c r="K752" s="15">
        <f>DATEDIF(G752,I752,"D")*24+HOUR(J752) + MINUTE(J752) / 60</f>
        <v>153.75</v>
      </c>
      <c r="L752">
        <v>5</v>
      </c>
      <c r="M752">
        <v>0</v>
      </c>
    </row>
    <row r="753" spans="1:13">
      <c r="A753">
        <v>4</v>
      </c>
      <c r="B753">
        <v>7</v>
      </c>
      <c r="C753">
        <v>3</v>
      </c>
      <c r="D753">
        <v>77</v>
      </c>
      <c r="E753" t="s">
        <v>103</v>
      </c>
      <c r="F753">
        <v>10</v>
      </c>
      <c r="G753" s="12">
        <v>42686</v>
      </c>
      <c r="H753" s="13">
        <v>0</v>
      </c>
      <c r="I753" s="34">
        <v>42694</v>
      </c>
      <c r="J753" s="35">
        <v>0.4861111111111111</v>
      </c>
      <c r="K753" s="15">
        <f>DATEDIF(G753,I753,"D")*24+HOUR(J753) + MINUTE(J753) / 60</f>
        <v>203.66666666666666</v>
      </c>
      <c r="L753">
        <v>8</v>
      </c>
      <c r="M753">
        <v>0</v>
      </c>
    </row>
    <row r="754" spans="1:13">
      <c r="A754">
        <v>4</v>
      </c>
      <c r="B754">
        <v>7</v>
      </c>
      <c r="C754">
        <v>3</v>
      </c>
      <c r="D754">
        <v>77</v>
      </c>
      <c r="E754" t="s">
        <v>103</v>
      </c>
      <c r="F754">
        <v>10</v>
      </c>
      <c r="G754" s="12">
        <v>42686</v>
      </c>
      <c r="H754" s="13">
        <v>0</v>
      </c>
      <c r="I754" s="34">
        <v>42696</v>
      </c>
      <c r="J754" s="35">
        <v>0.54166666666666663</v>
      </c>
      <c r="K754" s="15">
        <f>DATEDIF(G754,I754,"D")*24+HOUR(J754) + MINUTE(J754) / 60</f>
        <v>253</v>
      </c>
      <c r="L754">
        <v>8</v>
      </c>
      <c r="M754">
        <v>0</v>
      </c>
    </row>
    <row r="755" spans="1:13">
      <c r="A755">
        <v>4</v>
      </c>
      <c r="B755">
        <v>7</v>
      </c>
      <c r="C755">
        <v>3</v>
      </c>
      <c r="D755">
        <v>77</v>
      </c>
      <c r="E755" t="s">
        <v>103</v>
      </c>
      <c r="F755">
        <v>10</v>
      </c>
      <c r="G755" s="12">
        <v>42686</v>
      </c>
      <c r="H755" s="13">
        <v>0</v>
      </c>
      <c r="I755" s="51">
        <v>42698</v>
      </c>
      <c r="J755" s="50">
        <v>0.44791666666666669</v>
      </c>
      <c r="K755" s="15">
        <f>DATEDIF(G755,I755,"D")*24+HOUR(J755) + MINUTE(J755) / 60</f>
        <v>298.75</v>
      </c>
      <c r="L755">
        <v>8</v>
      </c>
      <c r="M755">
        <v>0</v>
      </c>
    </row>
    <row r="756" spans="1:13">
      <c r="A756">
        <v>4</v>
      </c>
      <c r="B756">
        <v>7</v>
      </c>
      <c r="C756">
        <v>3</v>
      </c>
      <c r="D756">
        <v>77</v>
      </c>
      <c r="E756" t="s">
        <v>103</v>
      </c>
      <c r="F756">
        <v>10</v>
      </c>
      <c r="G756" s="12">
        <v>42686</v>
      </c>
      <c r="H756" s="13">
        <v>0</v>
      </c>
      <c r="I756" s="51">
        <v>42700</v>
      </c>
      <c r="J756" s="50">
        <v>0.36458333333333331</v>
      </c>
      <c r="K756" s="15">
        <f>DATEDIF(G756,I756,"D")*24+HOUR(J756) + MINUTE(J756) / 60</f>
        <v>344.75</v>
      </c>
      <c r="L756" s="15">
        <v>9</v>
      </c>
      <c r="M756">
        <v>0</v>
      </c>
    </row>
    <row r="757" spans="1:13">
      <c r="A757">
        <v>4</v>
      </c>
      <c r="B757">
        <v>7</v>
      </c>
      <c r="C757">
        <v>3</v>
      </c>
      <c r="D757">
        <v>77</v>
      </c>
      <c r="E757" t="s">
        <v>103</v>
      </c>
      <c r="F757">
        <v>10</v>
      </c>
      <c r="G757" s="12">
        <v>42686</v>
      </c>
      <c r="H757" s="13">
        <v>0</v>
      </c>
      <c r="I757" s="51">
        <v>42702</v>
      </c>
      <c r="J757" s="50">
        <v>0.5</v>
      </c>
      <c r="K757" s="15">
        <f>DATEDIF(G757,I757,"D")*24+HOUR(J757) + MINUTE(J757) / 60</f>
        <v>396</v>
      </c>
      <c r="L757" s="15">
        <v>9</v>
      </c>
      <c r="M757">
        <v>0</v>
      </c>
    </row>
    <row r="758" spans="1:13">
      <c r="A758">
        <v>4</v>
      </c>
      <c r="B758">
        <v>7</v>
      </c>
      <c r="C758">
        <v>3</v>
      </c>
      <c r="D758">
        <v>77</v>
      </c>
      <c r="E758" t="s">
        <v>103</v>
      </c>
      <c r="F758">
        <v>10</v>
      </c>
      <c r="G758" s="12">
        <v>42686</v>
      </c>
      <c r="H758" s="13">
        <v>0</v>
      </c>
      <c r="I758" s="51">
        <v>42704</v>
      </c>
      <c r="J758" s="50">
        <v>0.54166666666666663</v>
      </c>
      <c r="K758" s="15">
        <f>DATEDIF(G758,I758,"D")*24+HOUR(J758) + MINUTE(J758) / 60</f>
        <v>445</v>
      </c>
      <c r="L758">
        <v>9</v>
      </c>
      <c r="M758">
        <v>0</v>
      </c>
    </row>
    <row r="759" spans="1:13">
      <c r="A759">
        <v>4</v>
      </c>
      <c r="B759">
        <v>7</v>
      </c>
      <c r="C759">
        <v>3</v>
      </c>
      <c r="D759">
        <v>77</v>
      </c>
      <c r="E759" t="s">
        <v>103</v>
      </c>
      <c r="F759">
        <v>10</v>
      </c>
      <c r="G759" s="12">
        <v>42686</v>
      </c>
      <c r="H759" s="13">
        <v>0</v>
      </c>
      <c r="I759" s="51">
        <v>42706</v>
      </c>
      <c r="J759" s="52">
        <v>0.875</v>
      </c>
      <c r="K759" s="15">
        <f>DATEDIF(G759,I759,"D")*24+HOUR(J759) + MINUTE(J759) / 60</f>
        <v>501</v>
      </c>
      <c r="L759" s="15">
        <v>9</v>
      </c>
      <c r="M759">
        <v>1</v>
      </c>
    </row>
    <row r="760" spans="1:13">
      <c r="A760">
        <v>4</v>
      </c>
      <c r="B760">
        <v>7</v>
      </c>
      <c r="C760">
        <v>3</v>
      </c>
      <c r="D760">
        <v>77</v>
      </c>
      <c r="E760" t="s">
        <v>103</v>
      </c>
      <c r="F760">
        <v>10</v>
      </c>
      <c r="K760" s="15" t="s">
        <v>195</v>
      </c>
      <c r="L760">
        <v>9</v>
      </c>
      <c r="M760">
        <v>1</v>
      </c>
    </row>
    <row r="761" spans="1:13">
      <c r="A761">
        <v>4</v>
      </c>
      <c r="B761">
        <v>7</v>
      </c>
      <c r="C761">
        <v>3</v>
      </c>
      <c r="D761">
        <v>78</v>
      </c>
      <c r="E761" t="s">
        <v>110</v>
      </c>
      <c r="F761">
        <v>20</v>
      </c>
      <c r="G761" s="12">
        <v>42686</v>
      </c>
      <c r="H761" s="13">
        <v>0</v>
      </c>
      <c r="I761" s="51">
        <v>42688</v>
      </c>
      <c r="J761" s="50">
        <v>0.47916666666666669</v>
      </c>
      <c r="K761" s="15">
        <f>DATEDIF(G761,I761,"D")*24+HOUR(J761) + MINUTE(J761) / 60</f>
        <v>59.5</v>
      </c>
      <c r="L761" s="15">
        <v>0</v>
      </c>
      <c r="M761">
        <v>0</v>
      </c>
    </row>
    <row r="762" spans="1:13">
      <c r="A762">
        <v>4</v>
      </c>
      <c r="B762">
        <v>7</v>
      </c>
      <c r="C762">
        <v>3</v>
      </c>
      <c r="D762">
        <v>78</v>
      </c>
      <c r="E762" t="s">
        <v>110</v>
      </c>
      <c r="F762">
        <v>20</v>
      </c>
      <c r="G762" s="12">
        <v>42686</v>
      </c>
      <c r="H762" s="13">
        <v>0</v>
      </c>
      <c r="I762" s="51">
        <v>42690</v>
      </c>
      <c r="J762" s="50">
        <v>0.47222222222222227</v>
      </c>
      <c r="K762" s="15">
        <f>DATEDIF(G762,I762,"D")*24+HOUR(J762) + MINUTE(J762) / 60</f>
        <v>107.33333333333333</v>
      </c>
      <c r="L762">
        <v>0</v>
      </c>
      <c r="M762">
        <v>0</v>
      </c>
    </row>
    <row r="763" spans="1:13">
      <c r="A763">
        <v>4</v>
      </c>
      <c r="B763">
        <v>7</v>
      </c>
      <c r="C763">
        <v>3</v>
      </c>
      <c r="D763">
        <v>78</v>
      </c>
      <c r="E763" t="s">
        <v>110</v>
      </c>
      <c r="F763">
        <v>20</v>
      </c>
      <c r="G763" s="12">
        <v>42686</v>
      </c>
      <c r="H763" s="13">
        <v>0</v>
      </c>
      <c r="I763" s="51">
        <v>42692</v>
      </c>
      <c r="J763" s="50">
        <v>0.40625</v>
      </c>
      <c r="K763" s="15">
        <f>DATEDIF(G763,I763,"D")*24+HOUR(J763) + MINUTE(J763) / 60</f>
        <v>153.75</v>
      </c>
      <c r="L763">
        <v>0</v>
      </c>
      <c r="M763">
        <v>0</v>
      </c>
    </row>
    <row r="764" spans="1:13">
      <c r="A764">
        <v>4</v>
      </c>
      <c r="B764">
        <v>7</v>
      </c>
      <c r="C764">
        <v>3</v>
      </c>
      <c r="D764">
        <v>78</v>
      </c>
      <c r="E764" t="s">
        <v>110</v>
      </c>
      <c r="F764">
        <v>20</v>
      </c>
      <c r="G764" s="12">
        <v>42686</v>
      </c>
      <c r="H764" s="13">
        <v>0</v>
      </c>
      <c r="I764" s="51">
        <v>42694</v>
      </c>
      <c r="J764" s="50">
        <v>0.4861111111111111</v>
      </c>
      <c r="K764" s="15">
        <f>DATEDIF(G764,I764,"D")*24+HOUR(J764) + MINUTE(J764) / 60</f>
        <v>203.66666666666666</v>
      </c>
      <c r="L764">
        <v>0</v>
      </c>
      <c r="M764">
        <v>0</v>
      </c>
    </row>
    <row r="765" spans="1:13">
      <c r="A765">
        <v>4</v>
      </c>
      <c r="B765">
        <v>7</v>
      </c>
      <c r="C765">
        <v>3</v>
      </c>
      <c r="D765">
        <v>78</v>
      </c>
      <c r="E765" t="s">
        <v>110</v>
      </c>
      <c r="F765">
        <v>20</v>
      </c>
      <c r="G765" s="12">
        <v>42686</v>
      </c>
      <c r="H765" s="13">
        <v>0</v>
      </c>
      <c r="I765" s="51">
        <v>42696</v>
      </c>
      <c r="J765" s="50">
        <v>0.54166666666666663</v>
      </c>
      <c r="K765" s="15">
        <f>DATEDIF(G765,I765,"D")*24+HOUR(J765) + MINUTE(J765) / 60</f>
        <v>253</v>
      </c>
      <c r="L765">
        <v>2</v>
      </c>
      <c r="M765">
        <v>0</v>
      </c>
    </row>
    <row r="766" spans="1:13">
      <c r="A766">
        <v>4</v>
      </c>
      <c r="B766">
        <v>7</v>
      </c>
      <c r="C766">
        <v>3</v>
      </c>
      <c r="D766">
        <v>78</v>
      </c>
      <c r="E766" t="s">
        <v>110</v>
      </c>
      <c r="F766">
        <v>20</v>
      </c>
      <c r="G766" s="12">
        <v>42686</v>
      </c>
      <c r="H766" s="13">
        <v>0</v>
      </c>
      <c r="I766" s="51">
        <v>42698</v>
      </c>
      <c r="J766" s="50">
        <v>0.44791666666666669</v>
      </c>
      <c r="K766" s="15">
        <f>DATEDIF(G766,I766,"D")*24+HOUR(J766) + MINUTE(J766) / 60</f>
        <v>298.75</v>
      </c>
      <c r="L766">
        <v>2</v>
      </c>
      <c r="M766">
        <v>0</v>
      </c>
    </row>
    <row r="767" spans="1:13">
      <c r="A767">
        <v>4</v>
      </c>
      <c r="B767">
        <v>7</v>
      </c>
      <c r="C767">
        <v>3</v>
      </c>
      <c r="D767">
        <v>78</v>
      </c>
      <c r="E767" t="s">
        <v>110</v>
      </c>
      <c r="F767">
        <v>20</v>
      </c>
      <c r="G767" s="12">
        <v>42686</v>
      </c>
      <c r="H767" s="13">
        <v>0</v>
      </c>
      <c r="I767" s="51">
        <v>42700</v>
      </c>
      <c r="J767" s="50">
        <v>0.36458333333333331</v>
      </c>
      <c r="K767" s="15">
        <f>DATEDIF(G767,I767,"D")*24+HOUR(J767) + MINUTE(J767) / 60</f>
        <v>344.75</v>
      </c>
      <c r="L767" s="15">
        <v>3</v>
      </c>
      <c r="M767">
        <v>0</v>
      </c>
    </row>
    <row r="768" spans="1:13">
      <c r="A768">
        <v>4</v>
      </c>
      <c r="B768">
        <v>7</v>
      </c>
      <c r="C768">
        <v>3</v>
      </c>
      <c r="D768">
        <v>78</v>
      </c>
      <c r="E768" t="s">
        <v>110</v>
      </c>
      <c r="F768">
        <v>20</v>
      </c>
      <c r="G768" s="12">
        <v>42686</v>
      </c>
      <c r="H768" s="13">
        <v>0</v>
      </c>
      <c r="I768" s="51">
        <v>42702</v>
      </c>
      <c r="J768" s="50">
        <v>0.5</v>
      </c>
      <c r="K768" s="15">
        <f>DATEDIF(G768,I768,"D")*24+HOUR(J768) + MINUTE(J768) / 60</f>
        <v>396</v>
      </c>
      <c r="L768" s="15">
        <v>3</v>
      </c>
      <c r="M768">
        <v>0</v>
      </c>
    </row>
    <row r="769" spans="1:13">
      <c r="A769">
        <v>4</v>
      </c>
      <c r="B769">
        <v>7</v>
      </c>
      <c r="C769">
        <v>3</v>
      </c>
      <c r="D769">
        <v>78</v>
      </c>
      <c r="E769" t="s">
        <v>110</v>
      </c>
      <c r="F769">
        <v>20</v>
      </c>
      <c r="G769" s="12">
        <v>42686</v>
      </c>
      <c r="H769" s="13">
        <v>0</v>
      </c>
      <c r="I769" s="51">
        <v>42704</v>
      </c>
      <c r="J769" s="50">
        <v>0.54166666666666663</v>
      </c>
      <c r="K769" s="15">
        <f>DATEDIF(G769,I769,"D")*24+HOUR(J769) + MINUTE(J769) / 60</f>
        <v>445</v>
      </c>
      <c r="L769">
        <v>3</v>
      </c>
      <c r="M769">
        <v>0</v>
      </c>
    </row>
    <row r="770" spans="1:13">
      <c r="A770">
        <v>4</v>
      </c>
      <c r="B770">
        <v>7</v>
      </c>
      <c r="C770">
        <v>3</v>
      </c>
      <c r="D770">
        <v>78</v>
      </c>
      <c r="E770" t="s">
        <v>110</v>
      </c>
      <c r="F770">
        <v>20</v>
      </c>
      <c r="G770" s="12">
        <v>42686</v>
      </c>
      <c r="H770" s="13">
        <v>0</v>
      </c>
      <c r="I770" s="51">
        <v>42706</v>
      </c>
      <c r="J770" s="50">
        <v>0.83333333333333337</v>
      </c>
      <c r="K770" s="15">
        <f>DATEDIF(G770,I770,"D")*24+HOUR(J770) + MINUTE(J770) / 60</f>
        <v>500</v>
      </c>
      <c r="L770" s="15">
        <v>3</v>
      </c>
      <c r="M770">
        <v>1</v>
      </c>
    </row>
    <row r="771" spans="1:13">
      <c r="A771">
        <v>4</v>
      </c>
      <c r="B771">
        <v>7</v>
      </c>
      <c r="C771">
        <v>3</v>
      </c>
      <c r="D771">
        <v>78</v>
      </c>
      <c r="E771" t="s">
        <v>110</v>
      </c>
      <c r="F771">
        <v>20</v>
      </c>
      <c r="K771" s="15" t="s">
        <v>195</v>
      </c>
      <c r="L771">
        <v>8</v>
      </c>
      <c r="M771">
        <v>2</v>
      </c>
    </row>
    <row r="772" spans="1:13">
      <c r="A772">
        <v>4</v>
      </c>
      <c r="B772">
        <v>7</v>
      </c>
      <c r="C772">
        <v>3</v>
      </c>
      <c r="D772">
        <v>79</v>
      </c>
      <c r="E772" t="s">
        <v>96</v>
      </c>
      <c r="F772">
        <v>0</v>
      </c>
      <c r="G772" s="12">
        <v>42686</v>
      </c>
      <c r="H772" s="13">
        <v>0</v>
      </c>
      <c r="I772" s="51">
        <v>42688</v>
      </c>
      <c r="J772" s="50">
        <v>0.47916666666666669</v>
      </c>
      <c r="K772" s="15">
        <f>DATEDIF(G772,I772,"D")*24+HOUR(J772) + MINUTE(J772) / 60</f>
        <v>59.5</v>
      </c>
      <c r="L772" s="15">
        <v>0</v>
      </c>
      <c r="M772">
        <v>0</v>
      </c>
    </row>
    <row r="773" spans="1:13">
      <c r="A773">
        <v>4</v>
      </c>
      <c r="B773">
        <v>7</v>
      </c>
      <c r="C773">
        <v>3</v>
      </c>
      <c r="D773">
        <v>79</v>
      </c>
      <c r="E773" t="s">
        <v>96</v>
      </c>
      <c r="F773">
        <v>0</v>
      </c>
      <c r="G773" s="12">
        <v>42686</v>
      </c>
      <c r="H773" s="13">
        <v>0</v>
      </c>
      <c r="I773" s="51">
        <v>42690</v>
      </c>
      <c r="J773" s="50">
        <v>0.47222222222222227</v>
      </c>
      <c r="K773" s="15">
        <f>DATEDIF(G773,I773,"D")*24+HOUR(J773) + MINUTE(J773) / 60</f>
        <v>107.33333333333333</v>
      </c>
      <c r="L773">
        <v>0</v>
      </c>
      <c r="M773">
        <v>0</v>
      </c>
    </row>
    <row r="774" spans="1:13">
      <c r="A774">
        <v>4</v>
      </c>
      <c r="B774">
        <v>7</v>
      </c>
      <c r="C774">
        <v>3</v>
      </c>
      <c r="D774">
        <v>79</v>
      </c>
      <c r="E774" t="s">
        <v>96</v>
      </c>
      <c r="F774">
        <v>0</v>
      </c>
      <c r="G774" s="12">
        <v>42686</v>
      </c>
      <c r="H774" s="13">
        <v>0</v>
      </c>
      <c r="I774" s="51">
        <v>42692</v>
      </c>
      <c r="J774" s="50">
        <v>0.40625</v>
      </c>
      <c r="K774" s="15">
        <f>DATEDIF(G774,I774,"D")*24+HOUR(J774) + MINUTE(J774) / 60</f>
        <v>153.75</v>
      </c>
      <c r="L774">
        <v>5</v>
      </c>
      <c r="M774">
        <v>0</v>
      </c>
    </row>
    <row r="775" spans="1:13">
      <c r="A775">
        <v>4</v>
      </c>
      <c r="B775">
        <v>7</v>
      </c>
      <c r="C775">
        <v>3</v>
      </c>
      <c r="D775">
        <v>79</v>
      </c>
      <c r="E775" t="s">
        <v>96</v>
      </c>
      <c r="F775">
        <v>0</v>
      </c>
      <c r="G775" s="12">
        <v>42686</v>
      </c>
      <c r="H775" s="13">
        <v>0</v>
      </c>
      <c r="I775" s="34">
        <v>42694</v>
      </c>
      <c r="J775" s="35">
        <v>0.4861111111111111</v>
      </c>
      <c r="K775" s="15">
        <f>DATEDIF(G775,I775,"D")*24+HOUR(J775) + MINUTE(J775) / 60</f>
        <v>203.66666666666666</v>
      </c>
      <c r="L775">
        <v>7</v>
      </c>
      <c r="M775">
        <v>0</v>
      </c>
    </row>
    <row r="776" spans="1:13">
      <c r="A776">
        <v>4</v>
      </c>
      <c r="B776">
        <v>7</v>
      </c>
      <c r="C776">
        <v>3</v>
      </c>
      <c r="D776">
        <v>79</v>
      </c>
      <c r="E776" t="s">
        <v>96</v>
      </c>
      <c r="F776">
        <v>0</v>
      </c>
      <c r="G776" s="12">
        <v>42686</v>
      </c>
      <c r="H776" s="13">
        <v>0</v>
      </c>
      <c r="I776" s="34">
        <v>42696</v>
      </c>
      <c r="J776" s="35">
        <v>0.54166666666666663</v>
      </c>
      <c r="K776" s="15">
        <f>DATEDIF(G776,I776,"D")*24+HOUR(J776) + MINUTE(J776) / 60</f>
        <v>253</v>
      </c>
      <c r="L776">
        <v>9</v>
      </c>
      <c r="M776">
        <v>0</v>
      </c>
    </row>
    <row r="777" spans="1:13">
      <c r="A777">
        <v>4</v>
      </c>
      <c r="B777">
        <v>7</v>
      </c>
      <c r="C777">
        <v>3</v>
      </c>
      <c r="D777">
        <v>79</v>
      </c>
      <c r="E777" t="s">
        <v>96</v>
      </c>
      <c r="F777">
        <v>0</v>
      </c>
      <c r="G777" s="12">
        <v>42686</v>
      </c>
      <c r="H777" s="13">
        <v>0</v>
      </c>
      <c r="I777" s="51">
        <v>42698</v>
      </c>
      <c r="J777" s="50">
        <v>0.44791666666666669</v>
      </c>
      <c r="K777" s="15">
        <f>DATEDIF(G777,I777,"D")*24+HOUR(J777) + MINUTE(J777) / 60</f>
        <v>298.75</v>
      </c>
      <c r="L777">
        <v>10</v>
      </c>
      <c r="M777">
        <v>0</v>
      </c>
    </row>
    <row r="778" spans="1:13">
      <c r="A778">
        <v>4</v>
      </c>
      <c r="B778">
        <v>7</v>
      </c>
      <c r="C778">
        <v>3</v>
      </c>
      <c r="D778">
        <v>79</v>
      </c>
      <c r="E778" t="s">
        <v>96</v>
      </c>
      <c r="F778">
        <v>0</v>
      </c>
      <c r="G778" s="12">
        <v>42686</v>
      </c>
      <c r="H778" s="13">
        <v>0</v>
      </c>
      <c r="I778" s="51">
        <v>42700</v>
      </c>
      <c r="J778" s="50">
        <v>0.36458333333333331</v>
      </c>
      <c r="K778" s="15">
        <f>DATEDIF(G778,I778,"D")*24+HOUR(J778) + MINUTE(J778) / 60</f>
        <v>344.75</v>
      </c>
      <c r="L778" s="15">
        <v>10</v>
      </c>
      <c r="M778">
        <v>0</v>
      </c>
    </row>
    <row r="779" spans="1:13">
      <c r="A779">
        <v>4</v>
      </c>
      <c r="B779">
        <v>7</v>
      </c>
      <c r="C779">
        <v>3</v>
      </c>
      <c r="D779">
        <v>79</v>
      </c>
      <c r="E779" t="s">
        <v>96</v>
      </c>
      <c r="F779">
        <v>0</v>
      </c>
      <c r="G779" s="12">
        <v>42686</v>
      </c>
      <c r="H779" s="13">
        <v>0</v>
      </c>
      <c r="I779" s="51">
        <v>42702</v>
      </c>
      <c r="J779" s="50">
        <v>0.5</v>
      </c>
      <c r="K779" s="15">
        <f>DATEDIF(G779,I779,"D")*24+HOUR(J779) + MINUTE(J779) / 60</f>
        <v>396</v>
      </c>
      <c r="L779" s="15">
        <v>10</v>
      </c>
      <c r="M779">
        <v>0</v>
      </c>
    </row>
    <row r="780" spans="1:13">
      <c r="A780">
        <v>4</v>
      </c>
      <c r="B780">
        <v>7</v>
      </c>
      <c r="C780">
        <v>3</v>
      </c>
      <c r="D780">
        <v>79</v>
      </c>
      <c r="E780" t="s">
        <v>96</v>
      </c>
      <c r="F780">
        <v>0</v>
      </c>
      <c r="G780" s="12">
        <v>42686</v>
      </c>
      <c r="H780" s="13">
        <v>0</v>
      </c>
      <c r="I780" s="51">
        <v>42704</v>
      </c>
      <c r="J780" s="50">
        <v>0.54166666666666663</v>
      </c>
      <c r="K780" s="15">
        <f>DATEDIF(G780,I780,"D")*24+HOUR(J780) + MINUTE(J780) / 60</f>
        <v>445</v>
      </c>
      <c r="L780">
        <v>10</v>
      </c>
      <c r="M780">
        <v>0</v>
      </c>
    </row>
    <row r="781" spans="1:13">
      <c r="A781">
        <v>4</v>
      </c>
      <c r="B781">
        <v>7</v>
      </c>
      <c r="C781">
        <v>3</v>
      </c>
      <c r="D781">
        <v>79</v>
      </c>
      <c r="E781" t="s">
        <v>96</v>
      </c>
      <c r="F781">
        <v>0</v>
      </c>
      <c r="G781" s="12">
        <v>42686</v>
      </c>
      <c r="H781" s="13">
        <v>0</v>
      </c>
      <c r="I781" s="51">
        <v>42706</v>
      </c>
      <c r="J781" s="52">
        <v>0.875</v>
      </c>
      <c r="K781" s="15">
        <f>DATEDIF(G781,I781,"D")*24+HOUR(J781) + MINUTE(J781) / 60</f>
        <v>501</v>
      </c>
      <c r="L781" s="15">
        <v>10</v>
      </c>
      <c r="M781">
        <v>0</v>
      </c>
    </row>
    <row r="782" spans="1:13">
      <c r="A782">
        <v>4</v>
      </c>
      <c r="B782">
        <v>7</v>
      </c>
      <c r="C782">
        <v>3</v>
      </c>
      <c r="D782">
        <v>79</v>
      </c>
      <c r="E782" t="s">
        <v>96</v>
      </c>
      <c r="F782">
        <v>0</v>
      </c>
      <c r="K782" s="15" t="s">
        <v>195</v>
      </c>
      <c r="L782">
        <v>10</v>
      </c>
      <c r="M782">
        <v>0</v>
      </c>
    </row>
    <row r="783" spans="1:13">
      <c r="A783">
        <v>4</v>
      </c>
      <c r="B783">
        <v>7</v>
      </c>
      <c r="C783">
        <v>3</v>
      </c>
      <c r="D783">
        <v>80</v>
      </c>
      <c r="E783" t="s">
        <v>24</v>
      </c>
      <c r="F783">
        <v>10</v>
      </c>
      <c r="G783" s="12">
        <v>42686</v>
      </c>
      <c r="H783" s="13">
        <v>0</v>
      </c>
      <c r="I783" s="51">
        <v>42688</v>
      </c>
      <c r="J783" s="50">
        <v>0.47916666666666669</v>
      </c>
      <c r="K783" s="15">
        <f>DATEDIF(G783,I783,"D")*24+HOUR(J783) + MINUTE(J783) / 60</f>
        <v>59.5</v>
      </c>
      <c r="L783" s="15">
        <v>0</v>
      </c>
      <c r="M783">
        <v>0</v>
      </c>
    </row>
    <row r="784" spans="1:13">
      <c r="A784">
        <v>4</v>
      </c>
      <c r="B784">
        <v>7</v>
      </c>
      <c r="C784">
        <v>3</v>
      </c>
      <c r="D784">
        <v>80</v>
      </c>
      <c r="E784" t="s">
        <v>24</v>
      </c>
      <c r="F784">
        <v>10</v>
      </c>
      <c r="G784" s="12">
        <v>42686</v>
      </c>
      <c r="H784" s="13">
        <v>0</v>
      </c>
      <c r="I784" s="51">
        <v>42690</v>
      </c>
      <c r="J784" s="50">
        <v>0.47222222222222227</v>
      </c>
      <c r="K784" s="15">
        <f>DATEDIF(G784,I784,"D")*24+HOUR(J784) + MINUTE(J784) / 60</f>
        <v>107.33333333333333</v>
      </c>
      <c r="L784">
        <v>0</v>
      </c>
      <c r="M784">
        <v>0</v>
      </c>
    </row>
    <row r="785" spans="1:13">
      <c r="A785">
        <v>4</v>
      </c>
      <c r="B785">
        <v>7</v>
      </c>
      <c r="C785">
        <v>3</v>
      </c>
      <c r="D785">
        <v>80</v>
      </c>
      <c r="E785" t="s">
        <v>24</v>
      </c>
      <c r="F785">
        <v>10</v>
      </c>
      <c r="G785" s="12">
        <v>42686</v>
      </c>
      <c r="H785" s="13">
        <v>0</v>
      </c>
      <c r="I785" s="51">
        <v>42692</v>
      </c>
      <c r="J785" s="50">
        <v>0.40625</v>
      </c>
      <c r="K785" s="15">
        <f>DATEDIF(G785,I785,"D")*24+HOUR(J785) + MINUTE(J785) / 60</f>
        <v>153.75</v>
      </c>
      <c r="L785">
        <v>0</v>
      </c>
      <c r="M785">
        <v>0</v>
      </c>
    </row>
    <row r="786" spans="1:13">
      <c r="A786">
        <v>4</v>
      </c>
      <c r="B786">
        <v>7</v>
      </c>
      <c r="C786">
        <v>3</v>
      </c>
      <c r="D786">
        <v>80</v>
      </c>
      <c r="E786" t="s">
        <v>24</v>
      </c>
      <c r="F786">
        <v>10</v>
      </c>
      <c r="G786" s="12">
        <v>42686</v>
      </c>
      <c r="H786" s="13">
        <v>0</v>
      </c>
      <c r="I786" s="34">
        <v>42694</v>
      </c>
      <c r="J786" s="35">
        <v>0.4861111111111111</v>
      </c>
      <c r="K786" s="15">
        <f>DATEDIF(G786,I786,"D")*24+HOUR(J786) + MINUTE(J786) / 60</f>
        <v>203.66666666666666</v>
      </c>
      <c r="L786">
        <v>0</v>
      </c>
      <c r="M786">
        <v>0</v>
      </c>
    </row>
    <row r="787" spans="1:13">
      <c r="A787">
        <v>4</v>
      </c>
      <c r="B787">
        <v>7</v>
      </c>
      <c r="C787">
        <v>3</v>
      </c>
      <c r="D787">
        <v>80</v>
      </c>
      <c r="E787" t="s">
        <v>24</v>
      </c>
      <c r="F787">
        <v>10</v>
      </c>
      <c r="G787" s="12">
        <v>42686</v>
      </c>
      <c r="H787" s="13">
        <v>0</v>
      </c>
      <c r="I787" s="34">
        <v>42696</v>
      </c>
      <c r="J787" s="35">
        <v>0.54166666666666663</v>
      </c>
      <c r="K787" s="15">
        <f>DATEDIF(G787,I787,"D")*24+HOUR(J787) + MINUTE(J787) / 60</f>
        <v>253</v>
      </c>
      <c r="L787">
        <v>0</v>
      </c>
      <c r="M787">
        <v>0</v>
      </c>
    </row>
    <row r="788" spans="1:13">
      <c r="A788">
        <v>4</v>
      </c>
      <c r="B788">
        <v>7</v>
      </c>
      <c r="C788">
        <v>3</v>
      </c>
      <c r="D788">
        <v>80</v>
      </c>
      <c r="E788" t="s">
        <v>24</v>
      </c>
      <c r="F788">
        <v>10</v>
      </c>
      <c r="G788" s="12">
        <v>42686</v>
      </c>
      <c r="H788" s="13">
        <v>0</v>
      </c>
      <c r="I788" s="51">
        <v>42698</v>
      </c>
      <c r="J788" s="50">
        <v>0.44791666666666669</v>
      </c>
      <c r="K788" s="15">
        <f>DATEDIF(G788,I788,"D")*24+HOUR(J788) + MINUTE(J788) / 60</f>
        <v>298.75</v>
      </c>
      <c r="L788">
        <v>1</v>
      </c>
      <c r="M788">
        <v>0</v>
      </c>
    </row>
    <row r="789" spans="1:13">
      <c r="A789">
        <v>4</v>
      </c>
      <c r="B789">
        <v>7</v>
      </c>
      <c r="C789">
        <v>3</v>
      </c>
      <c r="D789">
        <v>80</v>
      </c>
      <c r="E789" t="s">
        <v>24</v>
      </c>
      <c r="F789">
        <v>10</v>
      </c>
      <c r="G789" s="12">
        <v>42686</v>
      </c>
      <c r="H789" s="13">
        <v>0</v>
      </c>
      <c r="I789" s="51">
        <v>42700</v>
      </c>
      <c r="J789" s="50">
        <v>0.36458333333333331</v>
      </c>
      <c r="K789" s="15">
        <f>DATEDIF(G789,I789,"D")*24+HOUR(J789) + MINUTE(J789) / 60</f>
        <v>344.75</v>
      </c>
      <c r="L789" s="15">
        <v>2</v>
      </c>
      <c r="M789">
        <v>0</v>
      </c>
    </row>
    <row r="790" spans="1:13">
      <c r="A790">
        <v>4</v>
      </c>
      <c r="B790">
        <v>7</v>
      </c>
      <c r="C790">
        <v>3</v>
      </c>
      <c r="D790">
        <v>80</v>
      </c>
      <c r="E790" t="s">
        <v>24</v>
      </c>
      <c r="F790">
        <v>10</v>
      </c>
      <c r="G790" s="12">
        <v>42686</v>
      </c>
      <c r="H790" s="13">
        <v>0</v>
      </c>
      <c r="I790" s="51">
        <v>42702</v>
      </c>
      <c r="J790" s="50">
        <v>0.5</v>
      </c>
      <c r="K790" s="15">
        <f>DATEDIF(G790,I790,"D")*24+HOUR(J790) + MINUTE(J790) / 60</f>
        <v>396</v>
      </c>
      <c r="L790" s="15">
        <v>2</v>
      </c>
      <c r="M790">
        <v>0</v>
      </c>
    </row>
    <row r="791" spans="1:13">
      <c r="A791">
        <v>4</v>
      </c>
      <c r="B791">
        <v>7</v>
      </c>
      <c r="C791">
        <v>3</v>
      </c>
      <c r="D791">
        <v>80</v>
      </c>
      <c r="E791" t="s">
        <v>24</v>
      </c>
      <c r="F791">
        <v>10</v>
      </c>
      <c r="G791" s="12">
        <v>42686</v>
      </c>
      <c r="H791" s="13">
        <v>0</v>
      </c>
      <c r="I791" s="51">
        <v>42704</v>
      </c>
      <c r="J791" s="50">
        <v>0.54166666666666663</v>
      </c>
      <c r="K791" s="15">
        <f>DATEDIF(G791,I791,"D")*24+HOUR(J791) + MINUTE(J791) / 60</f>
        <v>445</v>
      </c>
      <c r="L791">
        <v>3</v>
      </c>
      <c r="M791">
        <v>2</v>
      </c>
    </row>
    <row r="792" spans="1:13">
      <c r="A792">
        <v>4</v>
      </c>
      <c r="B792">
        <v>7</v>
      </c>
      <c r="C792">
        <v>3</v>
      </c>
      <c r="D792">
        <v>80</v>
      </c>
      <c r="E792" t="s">
        <v>24</v>
      </c>
      <c r="F792">
        <v>10</v>
      </c>
      <c r="G792" s="12">
        <v>42686</v>
      </c>
      <c r="H792" s="13">
        <v>0</v>
      </c>
      <c r="I792" s="51">
        <v>42706</v>
      </c>
      <c r="J792" s="52">
        <v>0.94791666666666663</v>
      </c>
      <c r="K792" s="15">
        <f>DATEDIF(G792,I792,"D")*24+HOUR(J792) + MINUTE(J792) / 60</f>
        <v>502.75</v>
      </c>
      <c r="L792" s="15">
        <v>3</v>
      </c>
      <c r="M792">
        <v>3</v>
      </c>
    </row>
    <row r="793" spans="1:13">
      <c r="A793">
        <v>4</v>
      </c>
      <c r="B793">
        <v>7</v>
      </c>
      <c r="C793">
        <v>3</v>
      </c>
      <c r="D793">
        <v>80</v>
      </c>
      <c r="E793" t="s">
        <v>24</v>
      </c>
      <c r="F793">
        <v>10</v>
      </c>
      <c r="K793" s="15" t="s">
        <v>195</v>
      </c>
      <c r="L793">
        <v>4</v>
      </c>
      <c r="M793">
        <v>6</v>
      </c>
    </row>
    <row r="794" spans="1:13">
      <c r="A794">
        <v>4</v>
      </c>
      <c r="B794">
        <v>7</v>
      </c>
      <c r="C794">
        <v>3</v>
      </c>
      <c r="D794">
        <v>81</v>
      </c>
      <c r="E794" t="s">
        <v>161</v>
      </c>
      <c r="F794">
        <v>15</v>
      </c>
      <c r="G794" s="12">
        <v>42686</v>
      </c>
      <c r="H794" s="13">
        <v>0</v>
      </c>
      <c r="I794" s="51">
        <v>42688</v>
      </c>
      <c r="J794" s="50">
        <v>0.47916666666666669</v>
      </c>
      <c r="K794" s="15">
        <f>DATEDIF(G794,I794,"D")*24+HOUR(J794) + MINUTE(J794) / 60</f>
        <v>59.5</v>
      </c>
      <c r="L794" s="39" t="s">
        <v>199</v>
      </c>
      <c r="M794" s="39" t="s">
        <v>199</v>
      </c>
    </row>
    <row r="795" spans="1:13">
      <c r="A795">
        <v>4</v>
      </c>
      <c r="B795">
        <v>7</v>
      </c>
      <c r="C795">
        <v>3</v>
      </c>
      <c r="D795">
        <v>81</v>
      </c>
      <c r="E795" t="s">
        <v>161</v>
      </c>
      <c r="F795">
        <v>15</v>
      </c>
      <c r="G795" s="12">
        <v>42686</v>
      </c>
      <c r="H795" s="13">
        <v>0</v>
      </c>
      <c r="I795" s="51">
        <v>42690</v>
      </c>
      <c r="J795" s="50">
        <v>0.47222222222222227</v>
      </c>
      <c r="K795" s="15">
        <f>DATEDIF(G795,I795,"D")*24+HOUR(J795) + MINUTE(J795) / 60</f>
        <v>107.33333333333333</v>
      </c>
      <c r="L795" s="39" t="s">
        <v>199</v>
      </c>
      <c r="M795" s="39" t="s">
        <v>199</v>
      </c>
    </row>
    <row r="796" spans="1:13">
      <c r="A796">
        <v>4</v>
      </c>
      <c r="B796">
        <v>7</v>
      </c>
      <c r="C796">
        <v>3</v>
      </c>
      <c r="D796">
        <v>81</v>
      </c>
      <c r="E796" t="s">
        <v>161</v>
      </c>
      <c r="F796">
        <v>15</v>
      </c>
      <c r="G796" s="12">
        <v>42686</v>
      </c>
      <c r="H796" s="13">
        <v>0</v>
      </c>
      <c r="I796" s="51">
        <v>42692</v>
      </c>
      <c r="J796" s="50">
        <v>0.40625</v>
      </c>
      <c r="K796" s="15">
        <f>DATEDIF(G796,I796,"D")*24+HOUR(J796) + MINUTE(J796) / 60</f>
        <v>153.75</v>
      </c>
      <c r="L796" s="39" t="s">
        <v>199</v>
      </c>
      <c r="M796" s="39" t="s">
        <v>199</v>
      </c>
    </row>
    <row r="797" spans="1:13">
      <c r="A797">
        <v>4</v>
      </c>
      <c r="B797">
        <v>7</v>
      </c>
      <c r="C797">
        <v>3</v>
      </c>
      <c r="D797">
        <v>81</v>
      </c>
      <c r="E797" t="s">
        <v>161</v>
      </c>
      <c r="F797">
        <v>15</v>
      </c>
      <c r="G797" s="12">
        <v>42686</v>
      </c>
      <c r="H797" s="13">
        <v>0</v>
      </c>
      <c r="I797" s="34">
        <v>42694</v>
      </c>
      <c r="J797" s="35">
        <v>0.4861111111111111</v>
      </c>
      <c r="K797" s="15">
        <f>DATEDIF(G797,I797,"D")*24+HOUR(J797) + MINUTE(J797) / 60</f>
        <v>203.66666666666666</v>
      </c>
      <c r="L797" s="39" t="s">
        <v>199</v>
      </c>
      <c r="M797" s="39" t="s">
        <v>199</v>
      </c>
    </row>
    <row r="798" spans="1:13">
      <c r="A798">
        <v>4</v>
      </c>
      <c r="B798">
        <v>7</v>
      </c>
      <c r="C798">
        <v>3</v>
      </c>
      <c r="D798">
        <v>81</v>
      </c>
      <c r="E798" t="s">
        <v>161</v>
      </c>
      <c r="F798">
        <v>15</v>
      </c>
      <c r="G798" s="12">
        <v>42686</v>
      </c>
      <c r="H798" s="13">
        <v>0</v>
      </c>
      <c r="I798" s="34">
        <v>42696</v>
      </c>
      <c r="J798" s="35">
        <v>0.54166666666666663</v>
      </c>
      <c r="K798" s="15">
        <f>DATEDIF(G798,I798,"D")*24+HOUR(J798) + MINUTE(J798) / 60</f>
        <v>253</v>
      </c>
      <c r="L798" s="39" t="s">
        <v>199</v>
      </c>
      <c r="M798" s="39" t="s">
        <v>199</v>
      </c>
    </row>
    <row r="799" spans="1:13">
      <c r="A799">
        <v>4</v>
      </c>
      <c r="B799">
        <v>7</v>
      </c>
      <c r="C799">
        <v>3</v>
      </c>
      <c r="D799">
        <v>81</v>
      </c>
      <c r="E799" t="s">
        <v>161</v>
      </c>
      <c r="F799">
        <v>15</v>
      </c>
      <c r="G799" s="12">
        <v>42686</v>
      </c>
      <c r="H799" s="13">
        <v>0</v>
      </c>
      <c r="I799" s="51">
        <v>42698</v>
      </c>
      <c r="J799" s="50">
        <v>0.44791666666666669</v>
      </c>
      <c r="K799" s="15">
        <f>DATEDIF(G799,I799,"D")*24+HOUR(J799) + MINUTE(J799) / 60</f>
        <v>298.75</v>
      </c>
      <c r="L799" s="39" t="s">
        <v>199</v>
      </c>
      <c r="M799" s="39" t="s">
        <v>199</v>
      </c>
    </row>
    <row r="800" spans="1:13">
      <c r="A800">
        <v>4</v>
      </c>
      <c r="B800">
        <v>7</v>
      </c>
      <c r="C800">
        <v>3</v>
      </c>
      <c r="D800">
        <v>81</v>
      </c>
      <c r="E800" t="s">
        <v>161</v>
      </c>
      <c r="F800">
        <v>15</v>
      </c>
      <c r="G800" s="12">
        <v>42686</v>
      </c>
      <c r="H800" s="13">
        <v>0</v>
      </c>
      <c r="I800" s="51">
        <v>42700</v>
      </c>
      <c r="J800" s="50">
        <v>0.36458333333333331</v>
      </c>
      <c r="K800" s="15">
        <f>DATEDIF(G800,I800,"D")*24+HOUR(J800) + MINUTE(J800) / 60</f>
        <v>344.75</v>
      </c>
      <c r="L800" s="39" t="s">
        <v>199</v>
      </c>
      <c r="M800" s="39" t="s">
        <v>199</v>
      </c>
    </row>
    <row r="801" spans="1:13">
      <c r="A801">
        <v>4</v>
      </c>
      <c r="B801">
        <v>7</v>
      </c>
      <c r="C801">
        <v>3</v>
      </c>
      <c r="D801">
        <v>81</v>
      </c>
      <c r="E801" t="s">
        <v>161</v>
      </c>
      <c r="F801">
        <v>15</v>
      </c>
      <c r="G801" s="12">
        <v>42686</v>
      </c>
      <c r="H801" s="13">
        <v>0</v>
      </c>
      <c r="I801" s="51">
        <v>42702</v>
      </c>
      <c r="J801" s="50">
        <v>0.5</v>
      </c>
      <c r="K801" s="15">
        <f>DATEDIF(G801,I801,"D")*24+HOUR(J801) + MINUTE(J801) / 60</f>
        <v>396</v>
      </c>
      <c r="L801" s="39" t="s">
        <v>199</v>
      </c>
      <c r="M801" s="39" t="s">
        <v>199</v>
      </c>
    </row>
    <row r="802" spans="1:13">
      <c r="A802">
        <v>4</v>
      </c>
      <c r="B802">
        <v>7</v>
      </c>
      <c r="C802">
        <v>3</v>
      </c>
      <c r="D802">
        <v>81</v>
      </c>
      <c r="E802" t="s">
        <v>161</v>
      </c>
      <c r="F802">
        <v>15</v>
      </c>
      <c r="G802" s="12">
        <v>42686</v>
      </c>
      <c r="H802" s="13">
        <v>0</v>
      </c>
      <c r="I802" s="51">
        <v>42704</v>
      </c>
      <c r="J802" s="50">
        <v>0.54166666666666663</v>
      </c>
      <c r="K802" s="15">
        <f>DATEDIF(G802,I802,"D")*24+HOUR(J802) + MINUTE(J802) / 60</f>
        <v>445</v>
      </c>
      <c r="L802" s="39" t="s">
        <v>199</v>
      </c>
      <c r="M802" s="39" t="s">
        <v>199</v>
      </c>
    </row>
    <row r="803" spans="1:13">
      <c r="A803">
        <v>4</v>
      </c>
      <c r="B803">
        <v>7</v>
      </c>
      <c r="C803">
        <v>3</v>
      </c>
      <c r="D803">
        <v>81</v>
      </c>
      <c r="E803" t="s">
        <v>161</v>
      </c>
      <c r="F803">
        <v>15</v>
      </c>
      <c r="G803" s="12">
        <v>42686</v>
      </c>
      <c r="H803" s="13">
        <v>0</v>
      </c>
      <c r="I803" s="51">
        <v>42706</v>
      </c>
      <c r="J803" s="52">
        <v>0.875</v>
      </c>
      <c r="K803" s="15">
        <f>DATEDIF(G803,I803,"D")*24+HOUR(J803) + MINUTE(J803) / 60</f>
        <v>501</v>
      </c>
      <c r="L803" s="39" t="s">
        <v>199</v>
      </c>
      <c r="M803" s="39" t="s">
        <v>199</v>
      </c>
    </row>
    <row r="804" spans="1:13">
      <c r="A804">
        <v>4</v>
      </c>
      <c r="B804">
        <v>7</v>
      </c>
      <c r="C804">
        <v>3</v>
      </c>
      <c r="D804">
        <v>81</v>
      </c>
      <c r="E804" t="s">
        <v>161</v>
      </c>
      <c r="F804">
        <v>15</v>
      </c>
      <c r="K804" s="15" t="s">
        <v>195</v>
      </c>
      <c r="L804" s="39" t="s">
        <v>199</v>
      </c>
      <c r="M804" s="39" t="s">
        <v>199</v>
      </c>
    </row>
    <row r="805" spans="1:13">
      <c r="A805">
        <v>4</v>
      </c>
      <c r="B805">
        <v>7</v>
      </c>
      <c r="C805">
        <v>3</v>
      </c>
      <c r="D805">
        <v>82</v>
      </c>
      <c r="E805" t="s">
        <v>52</v>
      </c>
      <c r="F805">
        <v>10</v>
      </c>
      <c r="G805" s="12">
        <v>42686</v>
      </c>
      <c r="H805" s="13">
        <v>0</v>
      </c>
      <c r="I805" s="51">
        <v>42688</v>
      </c>
      <c r="J805" s="50">
        <v>0.47916666666666669</v>
      </c>
      <c r="K805" s="15">
        <f>DATEDIF(G805,I805,"D")*24+HOUR(J805) + MINUTE(J805) / 60</f>
        <v>59.5</v>
      </c>
      <c r="L805" s="15">
        <v>0</v>
      </c>
      <c r="M805">
        <v>0</v>
      </c>
    </row>
    <row r="806" spans="1:13">
      <c r="A806">
        <v>4</v>
      </c>
      <c r="B806">
        <v>7</v>
      </c>
      <c r="C806">
        <v>3</v>
      </c>
      <c r="D806">
        <v>82</v>
      </c>
      <c r="E806" t="s">
        <v>52</v>
      </c>
      <c r="F806">
        <v>10</v>
      </c>
      <c r="G806" s="12">
        <v>42686</v>
      </c>
      <c r="H806" s="13">
        <v>0</v>
      </c>
      <c r="I806" s="51">
        <v>42690</v>
      </c>
      <c r="J806" s="50">
        <v>0.47222222222222227</v>
      </c>
      <c r="K806" s="15">
        <f>DATEDIF(G806,I806,"D")*24+HOUR(J806) + MINUTE(J806) / 60</f>
        <v>107.33333333333333</v>
      </c>
      <c r="L806">
        <v>3</v>
      </c>
      <c r="M806">
        <v>0</v>
      </c>
    </row>
    <row r="807" spans="1:13">
      <c r="A807">
        <v>4</v>
      </c>
      <c r="B807">
        <v>7</v>
      </c>
      <c r="C807">
        <v>3</v>
      </c>
      <c r="D807">
        <v>82</v>
      </c>
      <c r="E807" t="s">
        <v>52</v>
      </c>
      <c r="F807">
        <v>10</v>
      </c>
      <c r="G807" s="12">
        <v>42686</v>
      </c>
      <c r="H807" s="13">
        <v>0</v>
      </c>
      <c r="I807" s="51">
        <v>42692</v>
      </c>
      <c r="J807" s="50">
        <v>0.40625</v>
      </c>
      <c r="K807" s="15">
        <f>DATEDIF(G807,I807,"D")*24+HOUR(J807) + MINUTE(J807) / 60</f>
        <v>153.75</v>
      </c>
      <c r="L807">
        <v>4</v>
      </c>
      <c r="M807">
        <v>0</v>
      </c>
    </row>
    <row r="808" spans="1:13">
      <c r="A808">
        <v>4</v>
      </c>
      <c r="B808">
        <v>7</v>
      </c>
      <c r="C808">
        <v>3</v>
      </c>
      <c r="D808">
        <v>82</v>
      </c>
      <c r="E808" t="s">
        <v>52</v>
      </c>
      <c r="F808">
        <v>10</v>
      </c>
      <c r="G808" s="12">
        <v>42686</v>
      </c>
      <c r="H808" s="13">
        <v>0</v>
      </c>
      <c r="I808" s="34">
        <v>42694</v>
      </c>
      <c r="J808" s="35">
        <v>0.4861111111111111</v>
      </c>
      <c r="K808" s="15">
        <f>DATEDIF(G808,I808,"D")*24+HOUR(J808) + MINUTE(J808) / 60</f>
        <v>203.66666666666666</v>
      </c>
      <c r="L808">
        <v>4</v>
      </c>
      <c r="M808">
        <v>0</v>
      </c>
    </row>
    <row r="809" spans="1:13">
      <c r="A809">
        <v>4</v>
      </c>
      <c r="B809">
        <v>7</v>
      </c>
      <c r="C809">
        <v>3</v>
      </c>
      <c r="D809">
        <v>82</v>
      </c>
      <c r="E809" t="s">
        <v>52</v>
      </c>
      <c r="F809">
        <v>10</v>
      </c>
      <c r="G809" s="12">
        <v>42686</v>
      </c>
      <c r="H809" s="13">
        <v>0</v>
      </c>
      <c r="I809" s="34">
        <v>42696</v>
      </c>
      <c r="J809" s="35">
        <v>0.54166666666666663</v>
      </c>
      <c r="K809" s="15">
        <f>DATEDIF(G809,I809,"D")*24+HOUR(J809) + MINUTE(J809) / 60</f>
        <v>253</v>
      </c>
      <c r="L809">
        <v>4</v>
      </c>
      <c r="M809">
        <v>0</v>
      </c>
    </row>
    <row r="810" spans="1:13">
      <c r="A810">
        <v>4</v>
      </c>
      <c r="B810">
        <v>7</v>
      </c>
      <c r="C810">
        <v>3</v>
      </c>
      <c r="D810">
        <v>82</v>
      </c>
      <c r="E810" t="s">
        <v>52</v>
      </c>
      <c r="F810">
        <v>10</v>
      </c>
      <c r="G810" s="12">
        <v>42686</v>
      </c>
      <c r="H810" s="13">
        <v>0</v>
      </c>
      <c r="I810" s="51">
        <v>42698</v>
      </c>
      <c r="J810" s="50">
        <v>0.44791666666666669</v>
      </c>
      <c r="K810" s="15">
        <f>DATEDIF(G810,I810,"D")*24+HOUR(J810) + MINUTE(J810) / 60</f>
        <v>298.75</v>
      </c>
      <c r="L810">
        <v>4</v>
      </c>
      <c r="M810">
        <v>0</v>
      </c>
    </row>
    <row r="811" spans="1:13">
      <c r="A811">
        <v>4</v>
      </c>
      <c r="B811">
        <v>7</v>
      </c>
      <c r="C811">
        <v>3</v>
      </c>
      <c r="D811">
        <v>82</v>
      </c>
      <c r="E811" t="s">
        <v>52</v>
      </c>
      <c r="F811">
        <v>10</v>
      </c>
      <c r="G811" s="12">
        <v>42686</v>
      </c>
      <c r="H811" s="13">
        <v>0</v>
      </c>
      <c r="I811" s="51">
        <v>42700</v>
      </c>
      <c r="J811" s="50">
        <v>0.36458333333333331</v>
      </c>
      <c r="K811" s="15">
        <f>DATEDIF(G811,I811,"D")*24+HOUR(J811) + MINUTE(J811) / 60</f>
        <v>344.75</v>
      </c>
      <c r="L811" s="15">
        <v>4</v>
      </c>
      <c r="M811">
        <v>0</v>
      </c>
    </row>
    <row r="812" spans="1:13">
      <c r="A812">
        <v>4</v>
      </c>
      <c r="B812">
        <v>7</v>
      </c>
      <c r="C812">
        <v>3</v>
      </c>
      <c r="D812">
        <v>82</v>
      </c>
      <c r="E812" t="s">
        <v>52</v>
      </c>
      <c r="F812">
        <v>10</v>
      </c>
      <c r="G812" s="12">
        <v>42686</v>
      </c>
      <c r="H812" s="13">
        <v>0</v>
      </c>
      <c r="I812" s="51">
        <v>42702</v>
      </c>
      <c r="J812" s="50">
        <v>0.5</v>
      </c>
      <c r="K812" s="15">
        <f>DATEDIF(G812,I812,"D")*24+HOUR(J812) + MINUTE(J812) / 60</f>
        <v>396</v>
      </c>
      <c r="L812" s="15">
        <v>4</v>
      </c>
      <c r="M812">
        <v>0</v>
      </c>
    </row>
    <row r="813" spans="1:13">
      <c r="A813">
        <v>4</v>
      </c>
      <c r="B813">
        <v>7</v>
      </c>
      <c r="C813">
        <v>3</v>
      </c>
      <c r="D813">
        <v>82</v>
      </c>
      <c r="E813" t="s">
        <v>52</v>
      </c>
      <c r="F813">
        <v>10</v>
      </c>
      <c r="G813" s="12">
        <v>42686</v>
      </c>
      <c r="H813" s="13">
        <v>0</v>
      </c>
      <c r="I813" s="51">
        <v>42704</v>
      </c>
      <c r="J813" s="50">
        <v>0.54166666666666663</v>
      </c>
      <c r="K813" s="15">
        <f>DATEDIF(G813,I813,"D")*24+HOUR(J813) + MINUTE(J813) / 60</f>
        <v>445</v>
      </c>
      <c r="L813">
        <v>4</v>
      </c>
      <c r="M813">
        <v>2</v>
      </c>
    </row>
    <row r="814" spans="1:13">
      <c r="A814">
        <v>4</v>
      </c>
      <c r="B814">
        <v>7</v>
      </c>
      <c r="C814">
        <v>3</v>
      </c>
      <c r="D814">
        <v>82</v>
      </c>
      <c r="E814" t="s">
        <v>52</v>
      </c>
      <c r="F814">
        <v>10</v>
      </c>
      <c r="G814" s="12">
        <v>42686</v>
      </c>
      <c r="H814" s="13">
        <v>0</v>
      </c>
      <c r="I814" s="51">
        <v>42706</v>
      </c>
      <c r="J814" s="52">
        <v>0.94791666666666663</v>
      </c>
      <c r="K814" s="15">
        <f>DATEDIF(G814,I814,"D")*24+HOUR(J814) + MINUTE(J814) / 60</f>
        <v>502.75</v>
      </c>
      <c r="L814" s="15">
        <v>4</v>
      </c>
      <c r="M814">
        <v>2</v>
      </c>
    </row>
    <row r="815" spans="1:13">
      <c r="A815">
        <v>4</v>
      </c>
      <c r="B815">
        <v>7</v>
      </c>
      <c r="C815">
        <v>3</v>
      </c>
      <c r="D815">
        <v>82</v>
      </c>
      <c r="E815" t="s">
        <v>52</v>
      </c>
      <c r="F815">
        <v>10</v>
      </c>
      <c r="K815" s="15" t="s">
        <v>195</v>
      </c>
      <c r="L815">
        <v>6</v>
      </c>
      <c r="M815">
        <v>4</v>
      </c>
    </row>
    <row r="816" spans="1:13">
      <c r="A816">
        <v>4</v>
      </c>
      <c r="B816">
        <v>7</v>
      </c>
      <c r="C816">
        <v>3</v>
      </c>
      <c r="D816">
        <v>83</v>
      </c>
      <c r="E816" t="s">
        <v>59</v>
      </c>
      <c r="F816">
        <v>15</v>
      </c>
      <c r="G816" s="12">
        <v>42686</v>
      </c>
      <c r="H816" s="13">
        <v>0</v>
      </c>
      <c r="I816" s="51">
        <v>42688</v>
      </c>
      <c r="J816" s="50">
        <v>0.47916666666666669</v>
      </c>
      <c r="K816" s="15">
        <f>DATEDIF(G816,I816,"D")*24+HOUR(J816) + MINUTE(J816) / 60</f>
        <v>59.5</v>
      </c>
      <c r="L816" s="39" t="s">
        <v>199</v>
      </c>
      <c r="M816" s="39" t="s">
        <v>199</v>
      </c>
    </row>
    <row r="817" spans="1:13">
      <c r="A817">
        <v>4</v>
      </c>
      <c r="B817">
        <v>7</v>
      </c>
      <c r="C817">
        <v>3</v>
      </c>
      <c r="D817">
        <v>83</v>
      </c>
      <c r="E817" t="s">
        <v>59</v>
      </c>
      <c r="F817">
        <v>15</v>
      </c>
      <c r="G817" s="12">
        <v>42686</v>
      </c>
      <c r="H817" s="13">
        <v>0</v>
      </c>
      <c r="I817" s="51">
        <v>42690</v>
      </c>
      <c r="J817" s="50">
        <v>0.47222222222222227</v>
      </c>
      <c r="K817" s="15">
        <f>DATEDIF(G817,I817,"D")*24+HOUR(J817) + MINUTE(J817) / 60</f>
        <v>107.33333333333333</v>
      </c>
      <c r="L817" s="39" t="s">
        <v>199</v>
      </c>
      <c r="M817" s="39" t="s">
        <v>199</v>
      </c>
    </row>
    <row r="818" spans="1:13">
      <c r="A818">
        <v>4</v>
      </c>
      <c r="B818">
        <v>7</v>
      </c>
      <c r="C818">
        <v>3</v>
      </c>
      <c r="D818">
        <v>83</v>
      </c>
      <c r="E818" t="s">
        <v>59</v>
      </c>
      <c r="F818">
        <v>15</v>
      </c>
      <c r="G818" s="12">
        <v>42686</v>
      </c>
      <c r="H818" s="13">
        <v>0</v>
      </c>
      <c r="I818" s="51">
        <v>42692</v>
      </c>
      <c r="J818" s="50">
        <v>0.40625</v>
      </c>
      <c r="K818" s="15">
        <f>DATEDIF(G818,I818,"D")*24+HOUR(J818) + MINUTE(J818) / 60</f>
        <v>153.75</v>
      </c>
      <c r="L818" s="39" t="s">
        <v>199</v>
      </c>
      <c r="M818" s="39" t="s">
        <v>199</v>
      </c>
    </row>
    <row r="819" spans="1:13">
      <c r="A819">
        <v>4</v>
      </c>
      <c r="B819">
        <v>7</v>
      </c>
      <c r="C819">
        <v>3</v>
      </c>
      <c r="D819">
        <v>83</v>
      </c>
      <c r="E819" t="s">
        <v>59</v>
      </c>
      <c r="F819">
        <v>15</v>
      </c>
      <c r="G819" s="12">
        <v>42686</v>
      </c>
      <c r="H819" s="13">
        <v>0</v>
      </c>
      <c r="I819" s="34">
        <v>42694</v>
      </c>
      <c r="J819" s="35">
        <v>0.4861111111111111</v>
      </c>
      <c r="K819" s="15">
        <f>DATEDIF(G819,I819,"D")*24+HOUR(J819) + MINUTE(J819) / 60</f>
        <v>203.66666666666666</v>
      </c>
      <c r="L819" s="39" t="s">
        <v>199</v>
      </c>
      <c r="M819" s="39" t="s">
        <v>199</v>
      </c>
    </row>
    <row r="820" spans="1:13">
      <c r="A820">
        <v>4</v>
      </c>
      <c r="B820">
        <v>7</v>
      </c>
      <c r="C820">
        <v>3</v>
      </c>
      <c r="D820">
        <v>83</v>
      </c>
      <c r="E820" t="s">
        <v>59</v>
      </c>
      <c r="F820">
        <v>15</v>
      </c>
      <c r="G820" s="12">
        <v>42686</v>
      </c>
      <c r="H820" s="13">
        <v>0</v>
      </c>
      <c r="I820" s="34">
        <v>42696</v>
      </c>
      <c r="J820" s="35">
        <v>0.54166666666666663</v>
      </c>
      <c r="K820" s="15">
        <f>DATEDIF(G820,I820,"D")*24+HOUR(J820) + MINUTE(J820) / 60</f>
        <v>253</v>
      </c>
      <c r="L820" s="39" t="s">
        <v>199</v>
      </c>
      <c r="M820" s="39" t="s">
        <v>199</v>
      </c>
    </row>
    <row r="821" spans="1:13">
      <c r="A821">
        <v>4</v>
      </c>
      <c r="B821">
        <v>7</v>
      </c>
      <c r="C821">
        <v>3</v>
      </c>
      <c r="D821">
        <v>83</v>
      </c>
      <c r="E821" t="s">
        <v>59</v>
      </c>
      <c r="F821">
        <v>15</v>
      </c>
      <c r="G821" s="12">
        <v>42686</v>
      </c>
      <c r="H821" s="13">
        <v>0</v>
      </c>
      <c r="I821" s="51">
        <v>42698</v>
      </c>
      <c r="J821" s="50">
        <v>0.44791666666666669</v>
      </c>
      <c r="K821" s="15">
        <f>DATEDIF(G821,I821,"D")*24+HOUR(J821) + MINUTE(J821) / 60</f>
        <v>298.75</v>
      </c>
      <c r="L821" s="39" t="s">
        <v>199</v>
      </c>
      <c r="M821" s="39" t="s">
        <v>199</v>
      </c>
    </row>
    <row r="822" spans="1:13">
      <c r="A822">
        <v>4</v>
      </c>
      <c r="B822">
        <v>7</v>
      </c>
      <c r="C822">
        <v>3</v>
      </c>
      <c r="D822">
        <v>83</v>
      </c>
      <c r="E822" t="s">
        <v>59</v>
      </c>
      <c r="F822">
        <v>15</v>
      </c>
      <c r="G822" s="12">
        <v>42686</v>
      </c>
      <c r="H822" s="13">
        <v>0</v>
      </c>
      <c r="I822" s="51">
        <v>42700</v>
      </c>
      <c r="J822" s="50">
        <v>0.36458333333333331</v>
      </c>
      <c r="K822" s="15">
        <f>DATEDIF(G822,I822,"D")*24+HOUR(J822) + MINUTE(J822) / 60</f>
        <v>344.75</v>
      </c>
      <c r="L822" s="39" t="s">
        <v>199</v>
      </c>
      <c r="M822" s="39" t="s">
        <v>199</v>
      </c>
    </row>
    <row r="823" spans="1:13">
      <c r="A823">
        <v>4</v>
      </c>
      <c r="B823">
        <v>7</v>
      </c>
      <c r="C823">
        <v>3</v>
      </c>
      <c r="D823">
        <v>83</v>
      </c>
      <c r="E823" t="s">
        <v>59</v>
      </c>
      <c r="F823">
        <v>15</v>
      </c>
      <c r="G823" s="12">
        <v>42686</v>
      </c>
      <c r="H823" s="13">
        <v>0</v>
      </c>
      <c r="I823" s="51">
        <v>42702</v>
      </c>
      <c r="J823" s="50">
        <v>0.5</v>
      </c>
      <c r="K823" s="15">
        <f>DATEDIF(G823,I823,"D")*24+HOUR(J823) + MINUTE(J823) / 60</f>
        <v>396</v>
      </c>
      <c r="L823" s="39" t="s">
        <v>199</v>
      </c>
      <c r="M823" s="39" t="s">
        <v>199</v>
      </c>
    </row>
    <row r="824" spans="1:13">
      <c r="A824">
        <v>4</v>
      </c>
      <c r="B824">
        <v>7</v>
      </c>
      <c r="C824">
        <v>3</v>
      </c>
      <c r="D824">
        <v>83</v>
      </c>
      <c r="E824" t="s">
        <v>59</v>
      </c>
      <c r="F824">
        <v>15</v>
      </c>
      <c r="G824" s="12">
        <v>42686</v>
      </c>
      <c r="H824" s="13">
        <v>0</v>
      </c>
      <c r="I824" s="51">
        <v>42704</v>
      </c>
      <c r="J824" s="50">
        <v>0.54166666666666663</v>
      </c>
      <c r="K824" s="15">
        <f>DATEDIF(G824,I824,"D")*24+HOUR(J824) + MINUTE(J824) / 60</f>
        <v>445</v>
      </c>
      <c r="L824" s="39" t="s">
        <v>199</v>
      </c>
      <c r="M824" s="39" t="s">
        <v>199</v>
      </c>
    </row>
    <row r="825" spans="1:13">
      <c r="A825">
        <v>4</v>
      </c>
      <c r="B825">
        <v>7</v>
      </c>
      <c r="C825">
        <v>3</v>
      </c>
      <c r="D825">
        <v>83</v>
      </c>
      <c r="E825" t="s">
        <v>59</v>
      </c>
      <c r="F825">
        <v>15</v>
      </c>
      <c r="G825" s="12">
        <v>42686</v>
      </c>
      <c r="H825" s="13">
        <v>0</v>
      </c>
      <c r="I825" s="51">
        <v>42706</v>
      </c>
      <c r="J825" s="52">
        <v>0.875</v>
      </c>
      <c r="K825" s="15">
        <f>DATEDIF(G825,I825,"D")*24+HOUR(J825) + MINUTE(J825) / 60</f>
        <v>501</v>
      </c>
      <c r="L825" s="39" t="s">
        <v>199</v>
      </c>
      <c r="M825" s="39" t="s">
        <v>199</v>
      </c>
    </row>
    <row r="826" spans="1:13">
      <c r="A826">
        <v>4</v>
      </c>
      <c r="B826">
        <v>7</v>
      </c>
      <c r="C826">
        <v>3</v>
      </c>
      <c r="D826">
        <v>83</v>
      </c>
      <c r="E826" t="s">
        <v>59</v>
      </c>
      <c r="F826">
        <v>15</v>
      </c>
      <c r="K826" s="15" t="s">
        <v>195</v>
      </c>
      <c r="L826" s="39" t="s">
        <v>199</v>
      </c>
      <c r="M826" s="39" t="s">
        <v>199</v>
      </c>
    </row>
    <row r="827" spans="1:13">
      <c r="A827">
        <v>4</v>
      </c>
      <c r="B827">
        <v>7</v>
      </c>
      <c r="C827">
        <v>3</v>
      </c>
      <c r="D827">
        <v>85</v>
      </c>
      <c r="E827" t="s">
        <v>58</v>
      </c>
      <c r="F827">
        <v>15</v>
      </c>
      <c r="G827" s="12">
        <v>42686</v>
      </c>
      <c r="H827" s="13">
        <v>0</v>
      </c>
      <c r="I827" s="51">
        <v>42688</v>
      </c>
      <c r="J827" s="50">
        <v>0.47916666666666669</v>
      </c>
      <c r="K827" s="15">
        <f>DATEDIF(G827,I827,"D")*24+HOUR(J827) + MINUTE(J827) / 60</f>
        <v>59.5</v>
      </c>
      <c r="L827" s="39" t="s">
        <v>199</v>
      </c>
      <c r="M827" s="39" t="s">
        <v>199</v>
      </c>
    </row>
    <row r="828" spans="1:13">
      <c r="A828">
        <v>4</v>
      </c>
      <c r="B828">
        <v>7</v>
      </c>
      <c r="C828">
        <v>3</v>
      </c>
      <c r="D828">
        <v>85</v>
      </c>
      <c r="E828" t="s">
        <v>58</v>
      </c>
      <c r="F828">
        <v>15</v>
      </c>
      <c r="G828" s="12">
        <v>42686</v>
      </c>
      <c r="H828" s="13">
        <v>0</v>
      </c>
      <c r="I828" s="51">
        <v>42690</v>
      </c>
      <c r="J828" s="50">
        <v>0.47222222222222227</v>
      </c>
      <c r="K828" s="15">
        <f>DATEDIF(G828,I828,"D")*24+HOUR(J828) + MINUTE(J828) / 60</f>
        <v>107.33333333333333</v>
      </c>
      <c r="L828" s="39" t="s">
        <v>199</v>
      </c>
      <c r="M828" s="39" t="s">
        <v>199</v>
      </c>
    </row>
    <row r="829" spans="1:13">
      <c r="A829">
        <v>4</v>
      </c>
      <c r="B829">
        <v>7</v>
      </c>
      <c r="C829">
        <v>3</v>
      </c>
      <c r="D829">
        <v>85</v>
      </c>
      <c r="E829" t="s">
        <v>58</v>
      </c>
      <c r="F829">
        <v>15</v>
      </c>
      <c r="G829" s="12">
        <v>42686</v>
      </c>
      <c r="H829" s="13">
        <v>0</v>
      </c>
      <c r="I829" s="51">
        <v>42692</v>
      </c>
      <c r="J829" s="50">
        <v>0.40625</v>
      </c>
      <c r="K829" s="15">
        <f>DATEDIF(G829,I829,"D")*24+HOUR(J829) + MINUTE(J829) / 60</f>
        <v>153.75</v>
      </c>
      <c r="L829" s="39" t="s">
        <v>199</v>
      </c>
      <c r="M829" s="39" t="s">
        <v>199</v>
      </c>
    </row>
    <row r="830" spans="1:13">
      <c r="A830">
        <v>4</v>
      </c>
      <c r="B830">
        <v>7</v>
      </c>
      <c r="C830">
        <v>3</v>
      </c>
      <c r="D830">
        <v>85</v>
      </c>
      <c r="E830" t="s">
        <v>58</v>
      </c>
      <c r="F830">
        <v>15</v>
      </c>
      <c r="G830" s="12">
        <v>42686</v>
      </c>
      <c r="H830" s="13">
        <v>0</v>
      </c>
      <c r="I830" s="34">
        <v>42694</v>
      </c>
      <c r="J830" s="35">
        <v>0.4861111111111111</v>
      </c>
      <c r="K830" s="15">
        <f>DATEDIF(G830,I830,"D")*24+HOUR(J830) + MINUTE(J830) / 60</f>
        <v>203.66666666666666</v>
      </c>
      <c r="L830" s="39" t="s">
        <v>199</v>
      </c>
      <c r="M830" s="39" t="s">
        <v>199</v>
      </c>
    </row>
    <row r="831" spans="1:13">
      <c r="A831">
        <v>4</v>
      </c>
      <c r="B831">
        <v>7</v>
      </c>
      <c r="C831">
        <v>3</v>
      </c>
      <c r="D831">
        <v>85</v>
      </c>
      <c r="E831" t="s">
        <v>58</v>
      </c>
      <c r="F831">
        <v>15</v>
      </c>
      <c r="G831" s="12">
        <v>42686</v>
      </c>
      <c r="H831" s="13">
        <v>0</v>
      </c>
      <c r="I831" s="34">
        <v>42696</v>
      </c>
      <c r="J831" s="35">
        <v>0.54166666666666663</v>
      </c>
      <c r="K831" s="15">
        <f>DATEDIF(G831,I831,"D")*24+HOUR(J831) + MINUTE(J831) / 60</f>
        <v>253</v>
      </c>
      <c r="L831" s="39" t="s">
        <v>199</v>
      </c>
      <c r="M831" s="39" t="s">
        <v>199</v>
      </c>
    </row>
    <row r="832" spans="1:13">
      <c r="A832">
        <v>4</v>
      </c>
      <c r="B832">
        <v>7</v>
      </c>
      <c r="C832">
        <v>3</v>
      </c>
      <c r="D832">
        <v>85</v>
      </c>
      <c r="E832" t="s">
        <v>58</v>
      </c>
      <c r="F832">
        <v>15</v>
      </c>
      <c r="G832" s="12">
        <v>42686</v>
      </c>
      <c r="H832" s="13">
        <v>0</v>
      </c>
      <c r="I832" s="51">
        <v>42698</v>
      </c>
      <c r="J832" s="50">
        <v>0.44791666666666669</v>
      </c>
      <c r="K832" s="15">
        <f>DATEDIF(G832,I832,"D")*24+HOUR(J832) + MINUTE(J832) / 60</f>
        <v>298.75</v>
      </c>
      <c r="L832" s="39" t="s">
        <v>199</v>
      </c>
      <c r="M832" s="39" t="s">
        <v>199</v>
      </c>
    </row>
    <row r="833" spans="1:13">
      <c r="A833">
        <v>4</v>
      </c>
      <c r="B833">
        <v>7</v>
      </c>
      <c r="C833">
        <v>3</v>
      </c>
      <c r="D833">
        <v>85</v>
      </c>
      <c r="E833" t="s">
        <v>58</v>
      </c>
      <c r="F833">
        <v>15</v>
      </c>
      <c r="G833" s="12">
        <v>42686</v>
      </c>
      <c r="H833" s="13">
        <v>0</v>
      </c>
      <c r="I833" s="51">
        <v>42700</v>
      </c>
      <c r="J833" s="50">
        <v>0.36458333333333331</v>
      </c>
      <c r="K833" s="15">
        <f>DATEDIF(G833,I833,"D")*24+HOUR(J833) + MINUTE(J833) / 60</f>
        <v>344.75</v>
      </c>
      <c r="L833" s="39" t="s">
        <v>199</v>
      </c>
      <c r="M833" s="39" t="s">
        <v>199</v>
      </c>
    </row>
    <row r="834" spans="1:13">
      <c r="A834">
        <v>4</v>
      </c>
      <c r="B834">
        <v>7</v>
      </c>
      <c r="C834">
        <v>3</v>
      </c>
      <c r="D834">
        <v>85</v>
      </c>
      <c r="E834" t="s">
        <v>58</v>
      </c>
      <c r="F834">
        <v>15</v>
      </c>
      <c r="G834" s="12">
        <v>42686</v>
      </c>
      <c r="H834" s="13">
        <v>0</v>
      </c>
      <c r="I834" s="51">
        <v>42702</v>
      </c>
      <c r="J834" s="50">
        <v>0.5</v>
      </c>
      <c r="K834" s="15">
        <f>DATEDIF(G834,I834,"D")*24+HOUR(J834) + MINUTE(J834) / 60</f>
        <v>396</v>
      </c>
      <c r="L834" s="39" t="s">
        <v>199</v>
      </c>
      <c r="M834" s="39" t="s">
        <v>199</v>
      </c>
    </row>
    <row r="835" spans="1:13">
      <c r="A835">
        <v>4</v>
      </c>
      <c r="B835">
        <v>7</v>
      </c>
      <c r="C835">
        <v>3</v>
      </c>
      <c r="D835">
        <v>85</v>
      </c>
      <c r="E835" t="s">
        <v>58</v>
      </c>
      <c r="F835">
        <v>15</v>
      </c>
      <c r="G835" s="12">
        <v>42686</v>
      </c>
      <c r="H835" s="13">
        <v>0</v>
      </c>
      <c r="I835" s="51">
        <v>42704</v>
      </c>
      <c r="J835" s="50">
        <v>0.54166666666666663</v>
      </c>
      <c r="K835" s="15">
        <f>DATEDIF(G835,I835,"D")*24+HOUR(J835) + MINUTE(J835) / 60</f>
        <v>445</v>
      </c>
      <c r="L835" s="39" t="s">
        <v>199</v>
      </c>
      <c r="M835" s="39" t="s">
        <v>199</v>
      </c>
    </row>
    <row r="836" spans="1:13">
      <c r="A836">
        <v>4</v>
      </c>
      <c r="B836">
        <v>7</v>
      </c>
      <c r="C836">
        <v>3</v>
      </c>
      <c r="D836">
        <v>85</v>
      </c>
      <c r="E836" t="s">
        <v>58</v>
      </c>
      <c r="F836">
        <v>15</v>
      </c>
      <c r="G836" s="12">
        <v>42686</v>
      </c>
      <c r="H836" s="13">
        <v>0</v>
      </c>
      <c r="I836" s="51">
        <v>42706</v>
      </c>
      <c r="J836" s="52">
        <v>0.94791666666666663</v>
      </c>
      <c r="K836" s="15">
        <f>DATEDIF(G836,I836,"D")*24+HOUR(J836) + MINUTE(J836) / 60</f>
        <v>502.75</v>
      </c>
      <c r="L836" s="39" t="s">
        <v>199</v>
      </c>
      <c r="M836" s="39" t="s">
        <v>199</v>
      </c>
    </row>
    <row r="837" spans="1:13">
      <c r="A837">
        <v>4</v>
      </c>
      <c r="B837">
        <v>7</v>
      </c>
      <c r="C837">
        <v>3</v>
      </c>
      <c r="D837">
        <v>85</v>
      </c>
      <c r="E837" t="s">
        <v>58</v>
      </c>
      <c r="F837">
        <v>15</v>
      </c>
      <c r="K837" s="15" t="s">
        <v>195</v>
      </c>
      <c r="L837" s="39" t="s">
        <v>199</v>
      </c>
      <c r="M837" s="39" t="s">
        <v>199</v>
      </c>
    </row>
    <row r="838" spans="1:13">
      <c r="A838">
        <v>4</v>
      </c>
      <c r="B838">
        <v>7</v>
      </c>
      <c r="C838">
        <v>3</v>
      </c>
      <c r="D838">
        <v>87</v>
      </c>
      <c r="E838" t="s">
        <v>24</v>
      </c>
      <c r="F838">
        <v>0</v>
      </c>
      <c r="G838" s="12">
        <v>42686</v>
      </c>
      <c r="H838" s="13">
        <v>0</v>
      </c>
      <c r="I838" s="51">
        <v>42688</v>
      </c>
      <c r="J838" s="50">
        <v>0.47916666666666669</v>
      </c>
      <c r="K838" s="15">
        <f>DATEDIF(G838,I838,"D")*24+HOUR(J838) + MINUTE(J838) / 60</f>
        <v>59.5</v>
      </c>
      <c r="L838" s="15">
        <v>0</v>
      </c>
      <c r="M838">
        <v>0</v>
      </c>
    </row>
    <row r="839" spans="1:13">
      <c r="A839">
        <v>4</v>
      </c>
      <c r="B839">
        <v>7</v>
      </c>
      <c r="C839">
        <v>3</v>
      </c>
      <c r="D839">
        <v>87</v>
      </c>
      <c r="E839" t="s">
        <v>24</v>
      </c>
      <c r="F839">
        <v>0</v>
      </c>
      <c r="G839" s="12">
        <v>42686</v>
      </c>
      <c r="H839" s="13">
        <v>0</v>
      </c>
      <c r="I839" s="51">
        <v>42690</v>
      </c>
      <c r="J839" s="50">
        <v>0.47222222222222227</v>
      </c>
      <c r="K839" s="15">
        <f>DATEDIF(G839,I839,"D")*24+HOUR(J839) + MINUTE(J839) / 60</f>
        <v>107.33333333333333</v>
      </c>
      <c r="L839">
        <v>0</v>
      </c>
      <c r="M839">
        <v>0</v>
      </c>
    </row>
    <row r="840" spans="1:13">
      <c r="A840">
        <v>4</v>
      </c>
      <c r="B840">
        <v>7</v>
      </c>
      <c r="C840">
        <v>3</v>
      </c>
      <c r="D840">
        <v>87</v>
      </c>
      <c r="E840" t="s">
        <v>24</v>
      </c>
      <c r="F840">
        <v>0</v>
      </c>
      <c r="G840" s="12">
        <v>42686</v>
      </c>
      <c r="H840" s="13">
        <v>0</v>
      </c>
      <c r="I840" s="51">
        <v>42692</v>
      </c>
      <c r="J840" s="50">
        <v>0.40625</v>
      </c>
      <c r="K840" s="15">
        <f>DATEDIF(G840,I840,"D")*24+HOUR(J840) + MINUTE(J840) / 60</f>
        <v>153.75</v>
      </c>
      <c r="L840">
        <v>0</v>
      </c>
      <c r="M840">
        <v>0</v>
      </c>
    </row>
    <row r="841" spans="1:13">
      <c r="A841">
        <v>4</v>
      </c>
      <c r="B841">
        <v>7</v>
      </c>
      <c r="C841">
        <v>3</v>
      </c>
      <c r="D841">
        <v>87</v>
      </c>
      <c r="E841" t="s">
        <v>24</v>
      </c>
      <c r="F841">
        <v>0</v>
      </c>
      <c r="G841" s="12">
        <v>42686</v>
      </c>
      <c r="H841" s="13">
        <v>0</v>
      </c>
      <c r="I841" s="34">
        <v>42694</v>
      </c>
      <c r="J841" s="35">
        <v>0.4861111111111111</v>
      </c>
      <c r="K841" s="15">
        <f>DATEDIF(G841,I841,"D")*24+HOUR(J841) + MINUTE(J841) / 60</f>
        <v>203.66666666666666</v>
      </c>
      <c r="L841">
        <v>1</v>
      </c>
      <c r="M841">
        <v>0</v>
      </c>
    </row>
    <row r="842" spans="1:13">
      <c r="A842">
        <v>4</v>
      </c>
      <c r="B842">
        <v>7</v>
      </c>
      <c r="C842">
        <v>3</v>
      </c>
      <c r="D842">
        <v>87</v>
      </c>
      <c r="E842" t="s">
        <v>24</v>
      </c>
      <c r="F842">
        <v>0</v>
      </c>
      <c r="G842" s="12">
        <v>42686</v>
      </c>
      <c r="H842" s="13">
        <v>0</v>
      </c>
      <c r="I842" s="34">
        <v>42696</v>
      </c>
      <c r="J842" s="35">
        <v>0.54166666666666663</v>
      </c>
      <c r="K842" s="15">
        <f>DATEDIF(G842,I842,"D")*24+HOUR(J842) + MINUTE(J842) / 60</f>
        <v>253</v>
      </c>
      <c r="L842">
        <v>3</v>
      </c>
      <c r="M842">
        <v>0</v>
      </c>
    </row>
    <row r="843" spans="1:13">
      <c r="A843">
        <v>4</v>
      </c>
      <c r="B843">
        <v>7</v>
      </c>
      <c r="C843">
        <v>3</v>
      </c>
      <c r="D843">
        <v>87</v>
      </c>
      <c r="E843" t="s">
        <v>24</v>
      </c>
      <c r="F843">
        <v>0</v>
      </c>
      <c r="G843" s="12">
        <v>42686</v>
      </c>
      <c r="H843" s="13">
        <v>0</v>
      </c>
      <c r="I843" s="51">
        <v>42698</v>
      </c>
      <c r="J843" s="50">
        <v>0.44791666666666669</v>
      </c>
      <c r="K843" s="15">
        <f>DATEDIF(G843,I843,"D")*24+HOUR(J843) + MINUTE(J843) / 60</f>
        <v>298.75</v>
      </c>
      <c r="L843">
        <v>4</v>
      </c>
      <c r="M843">
        <v>0</v>
      </c>
    </row>
    <row r="844" spans="1:13">
      <c r="A844">
        <v>4</v>
      </c>
      <c r="B844">
        <v>7</v>
      </c>
      <c r="C844">
        <v>3</v>
      </c>
      <c r="D844">
        <v>87</v>
      </c>
      <c r="E844" t="s">
        <v>24</v>
      </c>
      <c r="F844">
        <v>0</v>
      </c>
      <c r="G844" s="12">
        <v>42686</v>
      </c>
      <c r="H844" s="13">
        <v>0</v>
      </c>
      <c r="I844" s="51">
        <v>42700</v>
      </c>
      <c r="J844" s="50">
        <v>0.36458333333333331</v>
      </c>
      <c r="K844" s="15">
        <f>DATEDIF(G844,I844,"D")*24+HOUR(J844) + MINUTE(J844) / 60</f>
        <v>344.75</v>
      </c>
      <c r="L844" s="15">
        <v>4</v>
      </c>
      <c r="M844">
        <v>0</v>
      </c>
    </row>
    <row r="845" spans="1:13">
      <c r="A845">
        <v>4</v>
      </c>
      <c r="B845">
        <v>7</v>
      </c>
      <c r="C845">
        <v>3</v>
      </c>
      <c r="D845">
        <v>87</v>
      </c>
      <c r="E845" t="s">
        <v>24</v>
      </c>
      <c r="F845">
        <v>0</v>
      </c>
      <c r="G845" s="12">
        <v>42686</v>
      </c>
      <c r="H845" s="13">
        <v>0</v>
      </c>
      <c r="I845" s="51">
        <v>42702</v>
      </c>
      <c r="J845" s="50">
        <v>0.5</v>
      </c>
      <c r="K845" s="15">
        <f>DATEDIF(G845,I845,"D")*24+HOUR(J845) + MINUTE(J845) / 60</f>
        <v>396</v>
      </c>
      <c r="L845" s="15">
        <v>6</v>
      </c>
      <c r="M845">
        <v>0</v>
      </c>
    </row>
    <row r="846" spans="1:13">
      <c r="A846">
        <v>4</v>
      </c>
      <c r="B846">
        <v>7</v>
      </c>
      <c r="C846">
        <v>3</v>
      </c>
      <c r="D846">
        <v>87</v>
      </c>
      <c r="E846" t="s">
        <v>24</v>
      </c>
      <c r="F846">
        <v>0</v>
      </c>
      <c r="G846" s="12">
        <v>42686</v>
      </c>
      <c r="H846" s="13">
        <v>0</v>
      </c>
      <c r="I846" s="51">
        <v>42704</v>
      </c>
      <c r="J846" s="50">
        <v>0.54166666666666663</v>
      </c>
      <c r="K846" s="15">
        <f>DATEDIF(G846,I846,"D")*24+HOUR(J846) + MINUTE(J846) / 60</f>
        <v>445</v>
      </c>
      <c r="L846">
        <v>9</v>
      </c>
      <c r="M846">
        <v>0</v>
      </c>
    </row>
    <row r="847" spans="1:13">
      <c r="A847">
        <v>4</v>
      </c>
      <c r="B847">
        <v>7</v>
      </c>
      <c r="C847">
        <v>3</v>
      </c>
      <c r="D847">
        <v>87</v>
      </c>
      <c r="E847" t="s">
        <v>24</v>
      </c>
      <c r="F847">
        <v>0</v>
      </c>
      <c r="G847" s="12">
        <v>42686</v>
      </c>
      <c r="H847" s="13">
        <v>0</v>
      </c>
      <c r="I847" s="51">
        <v>42706</v>
      </c>
      <c r="J847" s="52">
        <v>0.94791666666666663</v>
      </c>
      <c r="K847" s="15">
        <f>DATEDIF(G847,I847,"D")*24+HOUR(J847) + MINUTE(J847) / 60</f>
        <v>502.75</v>
      </c>
      <c r="L847" s="15">
        <v>9</v>
      </c>
      <c r="M847">
        <v>1</v>
      </c>
    </row>
    <row r="848" spans="1:13">
      <c r="A848">
        <v>4</v>
      </c>
      <c r="B848">
        <v>7</v>
      </c>
      <c r="C848">
        <v>3</v>
      </c>
      <c r="D848">
        <v>87</v>
      </c>
      <c r="E848" t="s">
        <v>24</v>
      </c>
      <c r="F848">
        <v>0</v>
      </c>
      <c r="K848" s="15" t="s">
        <v>195</v>
      </c>
      <c r="L848">
        <v>9</v>
      </c>
      <c r="M848">
        <v>1</v>
      </c>
    </row>
    <row r="849" spans="1:13">
      <c r="A849">
        <v>4</v>
      </c>
      <c r="B849">
        <v>7</v>
      </c>
      <c r="C849">
        <v>3</v>
      </c>
      <c r="D849">
        <v>88</v>
      </c>
      <c r="E849" t="s">
        <v>107</v>
      </c>
      <c r="F849">
        <v>20</v>
      </c>
      <c r="G849" s="12">
        <v>42686</v>
      </c>
      <c r="H849" s="13">
        <v>0</v>
      </c>
      <c r="I849" s="51">
        <v>42688</v>
      </c>
      <c r="J849" s="50">
        <v>0.47916666666666669</v>
      </c>
      <c r="K849" s="15">
        <f>DATEDIF(G849,I849,"D")*24+HOUR(J849) + MINUTE(J849) / 60</f>
        <v>59.5</v>
      </c>
      <c r="L849" s="15">
        <v>0</v>
      </c>
      <c r="M849">
        <v>0</v>
      </c>
    </row>
    <row r="850" spans="1:13">
      <c r="A850">
        <v>4</v>
      </c>
      <c r="B850">
        <v>7</v>
      </c>
      <c r="C850">
        <v>3</v>
      </c>
      <c r="D850">
        <v>88</v>
      </c>
      <c r="E850" t="s">
        <v>107</v>
      </c>
      <c r="F850">
        <v>20</v>
      </c>
      <c r="G850" s="12">
        <v>42686</v>
      </c>
      <c r="H850" s="13">
        <v>0</v>
      </c>
      <c r="I850" s="51">
        <v>42690</v>
      </c>
      <c r="J850" s="50">
        <v>0.47222222222222227</v>
      </c>
      <c r="K850" s="15">
        <f>DATEDIF(G850,I850,"D")*24+HOUR(J850) + MINUTE(J850) / 60</f>
        <v>107.33333333333333</v>
      </c>
      <c r="L850">
        <v>0</v>
      </c>
      <c r="M850">
        <v>0</v>
      </c>
    </row>
    <row r="851" spans="1:13">
      <c r="A851">
        <v>4</v>
      </c>
      <c r="B851">
        <v>7</v>
      </c>
      <c r="C851">
        <v>3</v>
      </c>
      <c r="D851">
        <v>88</v>
      </c>
      <c r="E851" t="s">
        <v>107</v>
      </c>
      <c r="F851">
        <v>20</v>
      </c>
      <c r="G851" s="12">
        <v>42686</v>
      </c>
      <c r="H851" s="13">
        <v>0</v>
      </c>
      <c r="I851" s="51">
        <v>42692</v>
      </c>
      <c r="J851" s="50">
        <v>0.40625</v>
      </c>
      <c r="K851" s="15">
        <f>DATEDIF(G851,I851,"D")*24+HOUR(J851) + MINUTE(J851) / 60</f>
        <v>153.75</v>
      </c>
      <c r="L851">
        <v>0</v>
      </c>
      <c r="M851">
        <v>0</v>
      </c>
    </row>
    <row r="852" spans="1:13">
      <c r="A852">
        <v>4</v>
      </c>
      <c r="B852">
        <v>7</v>
      </c>
      <c r="C852">
        <v>3</v>
      </c>
      <c r="D852">
        <v>88</v>
      </c>
      <c r="E852" t="s">
        <v>107</v>
      </c>
      <c r="F852">
        <v>20</v>
      </c>
      <c r="G852" s="12">
        <v>42686</v>
      </c>
      <c r="H852" s="13">
        <v>0</v>
      </c>
      <c r="I852" s="34">
        <v>42694</v>
      </c>
      <c r="J852" s="35">
        <v>0.4861111111111111</v>
      </c>
      <c r="K852" s="15">
        <f>DATEDIF(G852,I852,"D")*24+HOUR(J852) + MINUTE(J852) / 60</f>
        <v>203.66666666666666</v>
      </c>
      <c r="L852">
        <v>0</v>
      </c>
      <c r="M852">
        <v>0</v>
      </c>
    </row>
    <row r="853" spans="1:13">
      <c r="A853">
        <v>4</v>
      </c>
      <c r="B853">
        <v>7</v>
      </c>
      <c r="C853">
        <v>3</v>
      </c>
      <c r="D853">
        <v>88</v>
      </c>
      <c r="E853" t="s">
        <v>107</v>
      </c>
      <c r="F853">
        <v>20</v>
      </c>
      <c r="G853" s="12">
        <v>42686</v>
      </c>
      <c r="H853" s="13">
        <v>0</v>
      </c>
      <c r="I853" s="34">
        <v>42696</v>
      </c>
      <c r="J853" s="35">
        <v>0.54166666666666663</v>
      </c>
      <c r="K853" s="15">
        <f>DATEDIF(G853,I853,"D")*24+HOUR(J853) + MINUTE(J853) / 60</f>
        <v>253</v>
      </c>
      <c r="L853">
        <v>0</v>
      </c>
      <c r="M853">
        <v>0</v>
      </c>
    </row>
    <row r="854" spans="1:13">
      <c r="A854">
        <v>4</v>
      </c>
      <c r="B854">
        <v>7</v>
      </c>
      <c r="C854">
        <v>3</v>
      </c>
      <c r="D854">
        <v>88</v>
      </c>
      <c r="E854" t="s">
        <v>107</v>
      </c>
      <c r="F854">
        <v>20</v>
      </c>
      <c r="G854" s="12">
        <v>42686</v>
      </c>
      <c r="H854" s="13">
        <v>0</v>
      </c>
      <c r="I854" s="51">
        <v>42698</v>
      </c>
      <c r="J854" s="50">
        <v>0.44791666666666669</v>
      </c>
      <c r="K854" s="15">
        <f>DATEDIF(G854,I854,"D")*24+HOUR(J854) + MINUTE(J854) / 60</f>
        <v>298.75</v>
      </c>
      <c r="L854">
        <v>0</v>
      </c>
      <c r="M854">
        <v>0</v>
      </c>
    </row>
    <row r="855" spans="1:13">
      <c r="A855">
        <v>4</v>
      </c>
      <c r="B855">
        <v>7</v>
      </c>
      <c r="C855">
        <v>3</v>
      </c>
      <c r="D855">
        <v>88</v>
      </c>
      <c r="E855" t="s">
        <v>107</v>
      </c>
      <c r="F855">
        <v>20</v>
      </c>
      <c r="G855" s="12">
        <v>42686</v>
      </c>
      <c r="H855" s="13">
        <v>0</v>
      </c>
      <c r="I855" s="51">
        <v>42700</v>
      </c>
      <c r="J855" s="50">
        <v>0.36458333333333331</v>
      </c>
      <c r="K855" s="15">
        <f>DATEDIF(G855,I855,"D")*24+HOUR(J855) + MINUTE(J855) / 60</f>
        <v>344.75</v>
      </c>
      <c r="L855" s="15">
        <v>0</v>
      </c>
      <c r="M855">
        <v>0</v>
      </c>
    </row>
    <row r="856" spans="1:13">
      <c r="A856">
        <v>4</v>
      </c>
      <c r="B856">
        <v>7</v>
      </c>
      <c r="C856">
        <v>3</v>
      </c>
      <c r="D856">
        <v>88</v>
      </c>
      <c r="E856" t="s">
        <v>107</v>
      </c>
      <c r="F856">
        <v>20</v>
      </c>
      <c r="G856" s="12">
        <v>42686</v>
      </c>
      <c r="H856" s="13">
        <v>0</v>
      </c>
      <c r="I856" s="51">
        <v>42702</v>
      </c>
      <c r="J856" s="50">
        <v>0.5</v>
      </c>
      <c r="K856" s="15">
        <f>DATEDIF(G856,I856,"D")*24+HOUR(J856) + MINUTE(J856) / 60</f>
        <v>396</v>
      </c>
      <c r="L856" s="15">
        <v>0</v>
      </c>
      <c r="M856">
        <v>0</v>
      </c>
    </row>
    <row r="857" spans="1:13">
      <c r="A857">
        <v>4</v>
      </c>
      <c r="B857">
        <v>7</v>
      </c>
      <c r="C857">
        <v>3</v>
      </c>
      <c r="D857">
        <v>88</v>
      </c>
      <c r="E857" t="s">
        <v>107</v>
      </c>
      <c r="F857">
        <v>20</v>
      </c>
      <c r="G857" s="12">
        <v>42686</v>
      </c>
      <c r="H857" s="13">
        <v>0</v>
      </c>
      <c r="I857" s="51">
        <v>42704</v>
      </c>
      <c r="J857" s="50">
        <v>0.54166666666666663</v>
      </c>
      <c r="K857" s="15">
        <f>DATEDIF(G857,I857,"D")*24+HOUR(J857) + MINUTE(J857) / 60</f>
        <v>445</v>
      </c>
      <c r="L857">
        <v>0</v>
      </c>
      <c r="M857">
        <v>0</v>
      </c>
    </row>
    <row r="858" spans="1:13">
      <c r="A858">
        <v>4</v>
      </c>
      <c r="B858">
        <v>7</v>
      </c>
      <c r="C858">
        <v>3</v>
      </c>
      <c r="D858">
        <v>88</v>
      </c>
      <c r="E858" t="s">
        <v>107</v>
      </c>
      <c r="F858">
        <v>20</v>
      </c>
      <c r="G858" s="12">
        <v>42686</v>
      </c>
      <c r="H858" s="13">
        <v>0</v>
      </c>
      <c r="I858" s="51">
        <v>42706</v>
      </c>
      <c r="J858" s="52">
        <v>0.875</v>
      </c>
      <c r="K858" s="15">
        <f>DATEDIF(G858,I858,"D")*24+HOUR(J858) + MINUTE(J858) / 60</f>
        <v>501</v>
      </c>
      <c r="L858" s="15">
        <v>0</v>
      </c>
      <c r="M858">
        <v>4</v>
      </c>
    </row>
    <row r="859" spans="1:13">
      <c r="A859">
        <v>4</v>
      </c>
      <c r="B859">
        <v>7</v>
      </c>
      <c r="C859">
        <v>3</v>
      </c>
      <c r="D859">
        <v>88</v>
      </c>
      <c r="E859" t="s">
        <v>107</v>
      </c>
      <c r="F859">
        <v>20</v>
      </c>
      <c r="K859" s="15" t="s">
        <v>195</v>
      </c>
      <c r="L859">
        <v>2</v>
      </c>
      <c r="M859">
        <v>8</v>
      </c>
    </row>
    <row r="860" spans="1:13">
      <c r="A860">
        <v>4</v>
      </c>
      <c r="B860">
        <v>7</v>
      </c>
      <c r="C860">
        <v>3</v>
      </c>
      <c r="D860">
        <v>89</v>
      </c>
      <c r="E860" t="s">
        <v>110</v>
      </c>
      <c r="F860">
        <v>20</v>
      </c>
      <c r="G860" s="12">
        <v>42686</v>
      </c>
      <c r="H860" s="13">
        <v>0</v>
      </c>
      <c r="I860" s="51">
        <v>42688</v>
      </c>
      <c r="J860" s="50">
        <v>0.47916666666666669</v>
      </c>
      <c r="K860" s="15">
        <f>DATEDIF(G860,I860,"D")*24+HOUR(J860) + MINUTE(J860) / 60</f>
        <v>59.5</v>
      </c>
      <c r="L860" s="15">
        <v>0</v>
      </c>
      <c r="M860">
        <v>0</v>
      </c>
    </row>
    <row r="861" spans="1:13">
      <c r="A861">
        <v>4</v>
      </c>
      <c r="B861">
        <v>7</v>
      </c>
      <c r="C861">
        <v>3</v>
      </c>
      <c r="D861">
        <v>89</v>
      </c>
      <c r="E861" t="s">
        <v>110</v>
      </c>
      <c r="F861">
        <v>20</v>
      </c>
      <c r="G861" s="12">
        <v>42686</v>
      </c>
      <c r="H861" s="13">
        <v>0</v>
      </c>
      <c r="I861" s="51">
        <v>42690</v>
      </c>
      <c r="J861" s="50">
        <v>0.47222222222222227</v>
      </c>
      <c r="K861" s="15">
        <f>DATEDIF(G861,I861,"D")*24+HOUR(J861) + MINUTE(J861) / 60</f>
        <v>107.33333333333333</v>
      </c>
      <c r="L861">
        <v>0</v>
      </c>
      <c r="M861">
        <v>0</v>
      </c>
    </row>
    <row r="862" spans="1:13">
      <c r="A862">
        <v>4</v>
      </c>
      <c r="B862">
        <v>7</v>
      </c>
      <c r="C862">
        <v>3</v>
      </c>
      <c r="D862">
        <v>89</v>
      </c>
      <c r="E862" t="s">
        <v>110</v>
      </c>
      <c r="F862">
        <v>20</v>
      </c>
      <c r="G862" s="12">
        <v>42686</v>
      </c>
      <c r="H862" s="13">
        <v>0</v>
      </c>
      <c r="I862" s="51">
        <v>42692</v>
      </c>
      <c r="J862" s="50">
        <v>0.40625</v>
      </c>
      <c r="K862" s="15">
        <f>DATEDIF(G862,I862,"D")*24+HOUR(J862) + MINUTE(J862) / 60</f>
        <v>153.75</v>
      </c>
      <c r="L862">
        <v>0</v>
      </c>
      <c r="M862">
        <v>0</v>
      </c>
    </row>
    <row r="863" spans="1:13">
      <c r="A863">
        <v>4</v>
      </c>
      <c r="B863">
        <v>7</v>
      </c>
      <c r="C863">
        <v>3</v>
      </c>
      <c r="D863">
        <v>89</v>
      </c>
      <c r="E863" t="s">
        <v>110</v>
      </c>
      <c r="F863">
        <v>20</v>
      </c>
      <c r="G863" s="12">
        <v>42686</v>
      </c>
      <c r="H863" s="13">
        <v>0</v>
      </c>
      <c r="I863" s="51">
        <v>42694</v>
      </c>
      <c r="J863" s="50">
        <v>0.4861111111111111</v>
      </c>
      <c r="K863" s="15">
        <f>DATEDIF(G863,I863,"D")*24+HOUR(J863) + MINUTE(J863) / 60</f>
        <v>203.66666666666666</v>
      </c>
      <c r="L863">
        <v>0</v>
      </c>
      <c r="M863">
        <v>0</v>
      </c>
    </row>
    <row r="864" spans="1:13">
      <c r="A864">
        <v>4</v>
      </c>
      <c r="B864">
        <v>7</v>
      </c>
      <c r="C864">
        <v>3</v>
      </c>
      <c r="D864">
        <v>89</v>
      </c>
      <c r="E864" t="s">
        <v>110</v>
      </c>
      <c r="F864">
        <v>20</v>
      </c>
      <c r="G864" s="12">
        <v>42686</v>
      </c>
      <c r="H864" s="13">
        <v>0</v>
      </c>
      <c r="I864" s="51">
        <v>42696</v>
      </c>
      <c r="J864" s="50">
        <v>0.54166666666666663</v>
      </c>
      <c r="K864" s="15">
        <f>DATEDIF(G864,I864,"D")*24+HOUR(J864) + MINUTE(J864) / 60</f>
        <v>253</v>
      </c>
      <c r="L864">
        <v>0</v>
      </c>
      <c r="M864">
        <v>0</v>
      </c>
    </row>
    <row r="865" spans="1:13">
      <c r="A865">
        <v>4</v>
      </c>
      <c r="B865">
        <v>7</v>
      </c>
      <c r="C865">
        <v>3</v>
      </c>
      <c r="D865">
        <v>89</v>
      </c>
      <c r="E865" t="s">
        <v>110</v>
      </c>
      <c r="F865">
        <v>20</v>
      </c>
      <c r="G865" s="12">
        <v>42686</v>
      </c>
      <c r="H865" s="13">
        <v>0</v>
      </c>
      <c r="I865" s="51">
        <v>42698</v>
      </c>
      <c r="J865" s="50">
        <v>0.44791666666666669</v>
      </c>
      <c r="K865" s="15">
        <f>DATEDIF(G865,I865,"D")*24+HOUR(J865) + MINUTE(J865) / 60</f>
        <v>298.75</v>
      </c>
      <c r="L865">
        <v>0</v>
      </c>
      <c r="M865">
        <v>0</v>
      </c>
    </row>
    <row r="866" spans="1:13">
      <c r="A866">
        <v>4</v>
      </c>
      <c r="B866">
        <v>7</v>
      </c>
      <c r="C866">
        <v>3</v>
      </c>
      <c r="D866">
        <v>89</v>
      </c>
      <c r="E866" t="s">
        <v>110</v>
      </c>
      <c r="F866">
        <v>20</v>
      </c>
      <c r="G866" s="12">
        <v>42686</v>
      </c>
      <c r="H866" s="13">
        <v>0</v>
      </c>
      <c r="I866" s="51">
        <v>42700</v>
      </c>
      <c r="J866" s="50">
        <v>0.36458333333333331</v>
      </c>
      <c r="K866" s="15">
        <f>DATEDIF(G866,I866,"D")*24+HOUR(J866) + MINUTE(J866) / 60</f>
        <v>344.75</v>
      </c>
      <c r="L866" s="15">
        <v>2</v>
      </c>
      <c r="M866">
        <v>0</v>
      </c>
    </row>
    <row r="867" spans="1:13">
      <c r="A867">
        <v>4</v>
      </c>
      <c r="B867">
        <v>7</v>
      </c>
      <c r="C867">
        <v>3</v>
      </c>
      <c r="D867">
        <v>89</v>
      </c>
      <c r="E867" t="s">
        <v>110</v>
      </c>
      <c r="F867">
        <v>20</v>
      </c>
      <c r="G867" s="12">
        <v>42686</v>
      </c>
      <c r="H867" s="13">
        <v>0</v>
      </c>
      <c r="I867" s="51">
        <v>42702</v>
      </c>
      <c r="J867" s="50">
        <v>0.5</v>
      </c>
      <c r="K867" s="15">
        <f>DATEDIF(G867,I867,"D")*24+HOUR(J867) + MINUTE(J867) / 60</f>
        <v>396</v>
      </c>
      <c r="L867" s="15">
        <v>2</v>
      </c>
      <c r="M867">
        <v>4</v>
      </c>
    </row>
    <row r="868" spans="1:13">
      <c r="A868">
        <v>4</v>
      </c>
      <c r="B868">
        <v>7</v>
      </c>
      <c r="C868">
        <v>3</v>
      </c>
      <c r="D868">
        <v>89</v>
      </c>
      <c r="E868" t="s">
        <v>110</v>
      </c>
      <c r="F868">
        <v>20</v>
      </c>
      <c r="G868" s="12">
        <v>42686</v>
      </c>
      <c r="H868" s="13">
        <v>0</v>
      </c>
      <c r="I868" s="51">
        <v>42704</v>
      </c>
      <c r="J868" s="50">
        <v>0.54166666666666663</v>
      </c>
      <c r="K868" s="15">
        <f>DATEDIF(G868,I868,"D")*24+HOUR(J868) + MINUTE(J868) / 60</f>
        <v>445</v>
      </c>
      <c r="L868">
        <v>2</v>
      </c>
      <c r="M868">
        <v>4</v>
      </c>
    </row>
    <row r="869" spans="1:13">
      <c r="A869">
        <v>4</v>
      </c>
      <c r="B869">
        <v>7</v>
      </c>
      <c r="C869">
        <v>3</v>
      </c>
      <c r="D869">
        <v>89</v>
      </c>
      <c r="E869" t="s">
        <v>110</v>
      </c>
      <c r="F869">
        <v>20</v>
      </c>
      <c r="G869" s="12">
        <v>42686</v>
      </c>
      <c r="H869" s="13">
        <v>0</v>
      </c>
      <c r="I869" s="51">
        <v>42706</v>
      </c>
      <c r="J869" s="50">
        <v>0.83333333333333337</v>
      </c>
      <c r="K869" s="15">
        <f>DATEDIF(G869,I869,"D")*24+HOUR(J869) + MINUTE(J869) / 60</f>
        <v>500</v>
      </c>
      <c r="L869" s="15">
        <v>2</v>
      </c>
      <c r="M869">
        <v>4</v>
      </c>
    </row>
    <row r="870" spans="1:13">
      <c r="A870">
        <v>4</v>
      </c>
      <c r="B870">
        <v>7</v>
      </c>
      <c r="C870">
        <v>3</v>
      </c>
      <c r="D870">
        <v>89</v>
      </c>
      <c r="E870" t="s">
        <v>110</v>
      </c>
      <c r="F870">
        <v>20</v>
      </c>
      <c r="K870" s="15" t="s">
        <v>195</v>
      </c>
      <c r="L870">
        <v>2</v>
      </c>
      <c r="M870">
        <v>8</v>
      </c>
    </row>
    <row r="871" spans="1:13">
      <c r="A871">
        <v>4</v>
      </c>
      <c r="B871">
        <v>7</v>
      </c>
      <c r="C871">
        <v>3</v>
      </c>
      <c r="D871">
        <v>91</v>
      </c>
      <c r="E871" t="s">
        <v>1</v>
      </c>
      <c r="F871">
        <v>0</v>
      </c>
      <c r="G871" s="12">
        <v>42686</v>
      </c>
      <c r="H871" s="13">
        <v>0</v>
      </c>
      <c r="I871" s="51">
        <v>42688</v>
      </c>
      <c r="J871" s="50">
        <v>0.47916666666666669</v>
      </c>
      <c r="K871" s="15">
        <f>DATEDIF(G871,I871,"D")*24+HOUR(J871) + MINUTE(J871) / 60</f>
        <v>59.5</v>
      </c>
      <c r="L871" s="15">
        <v>0</v>
      </c>
      <c r="M871">
        <v>0</v>
      </c>
    </row>
    <row r="872" spans="1:13">
      <c r="A872">
        <v>4</v>
      </c>
      <c r="B872">
        <v>7</v>
      </c>
      <c r="C872">
        <v>3</v>
      </c>
      <c r="D872">
        <v>91</v>
      </c>
      <c r="E872" t="s">
        <v>1</v>
      </c>
      <c r="F872">
        <v>0</v>
      </c>
      <c r="G872" s="12">
        <v>42686</v>
      </c>
      <c r="H872" s="13">
        <v>0</v>
      </c>
      <c r="I872" s="51">
        <v>42690</v>
      </c>
      <c r="J872" s="50">
        <v>0.47222222222222227</v>
      </c>
      <c r="K872" s="15">
        <f>DATEDIF(G872,I872,"D")*24+HOUR(J872) + MINUTE(J872) / 60</f>
        <v>107.33333333333333</v>
      </c>
      <c r="L872">
        <v>0</v>
      </c>
      <c r="M872">
        <v>0</v>
      </c>
    </row>
    <row r="873" spans="1:13">
      <c r="A873">
        <v>4</v>
      </c>
      <c r="B873">
        <v>7</v>
      </c>
      <c r="C873">
        <v>3</v>
      </c>
      <c r="D873">
        <v>91</v>
      </c>
      <c r="E873" t="s">
        <v>1</v>
      </c>
      <c r="F873">
        <v>0</v>
      </c>
      <c r="G873" s="12">
        <v>42686</v>
      </c>
      <c r="H873" s="13">
        <v>0</v>
      </c>
      <c r="I873" s="51">
        <v>42692</v>
      </c>
      <c r="J873" s="50">
        <v>0.40625</v>
      </c>
      <c r="K873" s="15">
        <f>DATEDIF(G873,I873,"D")*24+HOUR(J873) + MINUTE(J873) / 60</f>
        <v>153.75</v>
      </c>
      <c r="L873">
        <v>0</v>
      </c>
      <c r="M873">
        <v>0</v>
      </c>
    </row>
    <row r="874" spans="1:13">
      <c r="A874">
        <v>4</v>
      </c>
      <c r="B874">
        <v>7</v>
      </c>
      <c r="C874">
        <v>3</v>
      </c>
      <c r="D874">
        <v>91</v>
      </c>
      <c r="E874" t="s">
        <v>1</v>
      </c>
      <c r="F874">
        <v>0</v>
      </c>
      <c r="G874" s="12">
        <v>42686</v>
      </c>
      <c r="H874" s="13">
        <v>0</v>
      </c>
      <c r="I874" s="34">
        <v>42694</v>
      </c>
      <c r="J874" s="35">
        <v>0.4861111111111111</v>
      </c>
      <c r="K874" s="15">
        <f>DATEDIF(G874,I874,"D")*24+HOUR(J874) + MINUTE(J874) / 60</f>
        <v>203.66666666666666</v>
      </c>
      <c r="L874">
        <v>0</v>
      </c>
      <c r="M874">
        <v>0</v>
      </c>
    </row>
    <row r="875" spans="1:13">
      <c r="A875">
        <v>4</v>
      </c>
      <c r="B875">
        <v>7</v>
      </c>
      <c r="C875">
        <v>3</v>
      </c>
      <c r="D875">
        <v>91</v>
      </c>
      <c r="E875" t="s">
        <v>1</v>
      </c>
      <c r="F875">
        <v>0</v>
      </c>
      <c r="G875" s="12">
        <v>42686</v>
      </c>
      <c r="H875" s="13">
        <v>0</v>
      </c>
      <c r="I875" s="34">
        <v>42696</v>
      </c>
      <c r="J875" s="35">
        <v>0.54166666666666663</v>
      </c>
      <c r="K875" s="15">
        <f>DATEDIF(G875,I875,"D")*24+HOUR(J875) + MINUTE(J875) / 60</f>
        <v>253</v>
      </c>
      <c r="L875">
        <v>3</v>
      </c>
      <c r="M875">
        <v>0</v>
      </c>
    </row>
    <row r="876" spans="1:13">
      <c r="A876">
        <v>4</v>
      </c>
      <c r="B876">
        <v>7</v>
      </c>
      <c r="C876">
        <v>3</v>
      </c>
      <c r="D876">
        <v>91</v>
      </c>
      <c r="E876" t="s">
        <v>1</v>
      </c>
      <c r="F876">
        <v>0</v>
      </c>
      <c r="G876" s="12">
        <v>42686</v>
      </c>
      <c r="H876" s="13">
        <v>0</v>
      </c>
      <c r="I876" s="51">
        <v>42698</v>
      </c>
      <c r="J876" s="50">
        <v>0.44791666666666669</v>
      </c>
      <c r="K876" s="15">
        <f>DATEDIF(G876,I876,"D")*24+HOUR(J876) + MINUTE(J876) / 60</f>
        <v>298.75</v>
      </c>
      <c r="L876">
        <v>3</v>
      </c>
      <c r="M876">
        <v>0</v>
      </c>
    </row>
    <row r="877" spans="1:13">
      <c r="A877">
        <v>4</v>
      </c>
      <c r="B877">
        <v>7</v>
      </c>
      <c r="C877">
        <v>3</v>
      </c>
      <c r="D877">
        <v>91</v>
      </c>
      <c r="E877" t="s">
        <v>1</v>
      </c>
      <c r="F877">
        <v>0</v>
      </c>
      <c r="G877" s="12">
        <v>42686</v>
      </c>
      <c r="H877" s="13">
        <v>0</v>
      </c>
      <c r="I877" s="51">
        <v>42700</v>
      </c>
      <c r="J877" s="50">
        <v>0.36458333333333331</v>
      </c>
      <c r="K877" s="15">
        <f>DATEDIF(G877,I877,"D")*24+HOUR(J877) + MINUTE(J877) / 60</f>
        <v>344.75</v>
      </c>
      <c r="L877" s="15">
        <v>3</v>
      </c>
      <c r="M877">
        <v>0</v>
      </c>
    </row>
    <row r="878" spans="1:13">
      <c r="A878">
        <v>4</v>
      </c>
      <c r="B878">
        <v>7</v>
      </c>
      <c r="C878">
        <v>3</v>
      </c>
      <c r="D878">
        <v>91</v>
      </c>
      <c r="E878" t="s">
        <v>1</v>
      </c>
      <c r="F878">
        <v>0</v>
      </c>
      <c r="G878" s="12">
        <v>42686</v>
      </c>
      <c r="H878" s="13">
        <v>0</v>
      </c>
      <c r="I878" s="51">
        <v>42702</v>
      </c>
      <c r="J878" s="50">
        <v>0.5</v>
      </c>
      <c r="K878" s="15">
        <f>DATEDIF(G878,I878,"D")*24+HOUR(J878) + MINUTE(J878) / 60</f>
        <v>396</v>
      </c>
      <c r="L878" s="15">
        <v>3</v>
      </c>
      <c r="M878">
        <v>0</v>
      </c>
    </row>
    <row r="879" spans="1:13">
      <c r="A879">
        <v>4</v>
      </c>
      <c r="B879">
        <v>7</v>
      </c>
      <c r="C879">
        <v>3</v>
      </c>
      <c r="D879">
        <v>91</v>
      </c>
      <c r="E879" t="s">
        <v>1</v>
      </c>
      <c r="F879">
        <v>0</v>
      </c>
      <c r="G879" s="12">
        <v>42686</v>
      </c>
      <c r="H879" s="13">
        <v>0</v>
      </c>
      <c r="I879" s="51">
        <v>42704</v>
      </c>
      <c r="J879" s="50">
        <v>0.54166666666666663</v>
      </c>
      <c r="K879" s="15">
        <f>DATEDIF(G879,I879,"D")*24+HOUR(J879) + MINUTE(J879) / 60</f>
        <v>445</v>
      </c>
      <c r="L879">
        <v>3</v>
      </c>
      <c r="M879">
        <v>2</v>
      </c>
    </row>
    <row r="880" spans="1:13">
      <c r="A880">
        <v>4</v>
      </c>
      <c r="B880">
        <v>7</v>
      </c>
      <c r="C880">
        <v>3</v>
      </c>
      <c r="D880">
        <v>91</v>
      </c>
      <c r="E880" t="s">
        <v>1</v>
      </c>
      <c r="F880">
        <v>0</v>
      </c>
      <c r="G880" s="12">
        <v>42686</v>
      </c>
      <c r="H880" s="13">
        <v>0</v>
      </c>
      <c r="I880" s="51">
        <v>42706</v>
      </c>
      <c r="J880" s="52">
        <v>0.875</v>
      </c>
      <c r="K880" s="15">
        <f>DATEDIF(G880,I880,"D")*24+HOUR(J880) + MINUTE(J880) / 60</f>
        <v>501</v>
      </c>
      <c r="L880" s="15">
        <v>4</v>
      </c>
      <c r="M880">
        <v>3</v>
      </c>
    </row>
    <row r="881" spans="1:13">
      <c r="A881">
        <v>4</v>
      </c>
      <c r="B881">
        <v>7</v>
      </c>
      <c r="C881">
        <v>3</v>
      </c>
      <c r="D881">
        <v>91</v>
      </c>
      <c r="E881" t="s">
        <v>1</v>
      </c>
      <c r="F881">
        <v>0</v>
      </c>
      <c r="K881" s="15" t="s">
        <v>195</v>
      </c>
      <c r="L881" s="39">
        <v>4</v>
      </c>
      <c r="M881" s="39">
        <v>5</v>
      </c>
    </row>
    <row r="882" spans="1:13">
      <c r="A882">
        <v>4</v>
      </c>
      <c r="B882">
        <v>7</v>
      </c>
      <c r="C882">
        <v>3</v>
      </c>
      <c r="D882">
        <v>92</v>
      </c>
      <c r="E882" t="s">
        <v>129</v>
      </c>
      <c r="F882">
        <v>10</v>
      </c>
      <c r="G882" s="12">
        <v>42686</v>
      </c>
      <c r="H882" s="13">
        <v>0</v>
      </c>
      <c r="I882" s="51">
        <v>42688</v>
      </c>
      <c r="J882" s="50">
        <v>0.47916666666666669</v>
      </c>
      <c r="K882" s="15">
        <f>DATEDIF(G882,I882,"D")*24+HOUR(J882) + MINUTE(J882) / 60</f>
        <v>59.5</v>
      </c>
      <c r="L882" s="15">
        <v>0</v>
      </c>
      <c r="M882">
        <v>0</v>
      </c>
    </row>
    <row r="883" spans="1:13">
      <c r="A883">
        <v>4</v>
      </c>
      <c r="B883">
        <v>7</v>
      </c>
      <c r="C883">
        <v>3</v>
      </c>
      <c r="D883">
        <v>92</v>
      </c>
      <c r="E883" t="s">
        <v>129</v>
      </c>
      <c r="F883">
        <v>10</v>
      </c>
      <c r="G883" s="12">
        <v>42686</v>
      </c>
      <c r="H883" s="13">
        <v>0</v>
      </c>
      <c r="I883" s="51">
        <v>42690</v>
      </c>
      <c r="J883" s="50">
        <v>0.47222222222222227</v>
      </c>
      <c r="K883" s="15">
        <f>DATEDIF(G883,I883,"D")*24+HOUR(J883) + MINUTE(J883) / 60</f>
        <v>107.33333333333333</v>
      </c>
      <c r="L883">
        <v>0</v>
      </c>
      <c r="M883">
        <v>0</v>
      </c>
    </row>
    <row r="884" spans="1:13">
      <c r="A884">
        <v>4</v>
      </c>
      <c r="B884">
        <v>7</v>
      </c>
      <c r="C884">
        <v>3</v>
      </c>
      <c r="D884">
        <v>92</v>
      </c>
      <c r="E884" t="s">
        <v>129</v>
      </c>
      <c r="F884">
        <v>10</v>
      </c>
      <c r="G884" s="12">
        <v>42686</v>
      </c>
      <c r="H884" s="13">
        <v>0</v>
      </c>
      <c r="I884" s="51">
        <v>42692</v>
      </c>
      <c r="J884" s="50">
        <v>0.40625</v>
      </c>
      <c r="K884" s="15">
        <f>DATEDIF(G884,I884,"D")*24+HOUR(J884) + MINUTE(J884) / 60</f>
        <v>153.75</v>
      </c>
      <c r="L884">
        <v>1</v>
      </c>
      <c r="M884">
        <v>0</v>
      </c>
    </row>
    <row r="885" spans="1:13">
      <c r="A885">
        <v>4</v>
      </c>
      <c r="B885">
        <v>7</v>
      </c>
      <c r="C885">
        <v>3</v>
      </c>
      <c r="D885">
        <v>92</v>
      </c>
      <c r="E885" t="s">
        <v>129</v>
      </c>
      <c r="F885">
        <v>10</v>
      </c>
      <c r="G885" s="12">
        <v>42686</v>
      </c>
      <c r="H885" s="13">
        <v>0</v>
      </c>
      <c r="I885" s="34">
        <v>42694</v>
      </c>
      <c r="J885" s="35">
        <v>0.4861111111111111</v>
      </c>
      <c r="K885" s="15">
        <f>DATEDIF(G885,I885,"D")*24+HOUR(J885) + MINUTE(J885) / 60</f>
        <v>203.66666666666666</v>
      </c>
      <c r="L885">
        <v>3</v>
      </c>
      <c r="M885">
        <v>0</v>
      </c>
    </row>
    <row r="886" spans="1:13">
      <c r="A886">
        <v>4</v>
      </c>
      <c r="B886">
        <v>7</v>
      </c>
      <c r="C886">
        <v>3</v>
      </c>
      <c r="D886">
        <v>92</v>
      </c>
      <c r="E886" t="s">
        <v>129</v>
      </c>
      <c r="F886">
        <v>10</v>
      </c>
      <c r="G886" s="12">
        <v>42686</v>
      </c>
      <c r="H886" s="13">
        <v>0</v>
      </c>
      <c r="I886" s="34">
        <v>42696</v>
      </c>
      <c r="J886" s="35">
        <v>0.54166666666666663</v>
      </c>
      <c r="K886" s="15">
        <f>DATEDIF(G886,I886,"D")*24+HOUR(J886) + MINUTE(J886) / 60</f>
        <v>253</v>
      </c>
      <c r="L886">
        <v>4</v>
      </c>
      <c r="M886">
        <v>0</v>
      </c>
    </row>
    <row r="887" spans="1:13">
      <c r="A887">
        <v>4</v>
      </c>
      <c r="B887">
        <v>7</v>
      </c>
      <c r="C887">
        <v>3</v>
      </c>
      <c r="D887">
        <v>92</v>
      </c>
      <c r="E887" t="s">
        <v>129</v>
      </c>
      <c r="F887">
        <v>10</v>
      </c>
      <c r="G887" s="12">
        <v>42686</v>
      </c>
      <c r="H887" s="13">
        <v>0</v>
      </c>
      <c r="I887" s="51">
        <v>42698</v>
      </c>
      <c r="J887" s="50">
        <v>0.44791666666666669</v>
      </c>
      <c r="K887" s="15">
        <f>DATEDIF(G887,I887,"D")*24+HOUR(J887) + MINUTE(J887) / 60</f>
        <v>298.75</v>
      </c>
      <c r="L887">
        <v>4</v>
      </c>
      <c r="M887">
        <v>0</v>
      </c>
    </row>
    <row r="888" spans="1:13">
      <c r="A888">
        <v>4</v>
      </c>
      <c r="B888">
        <v>7</v>
      </c>
      <c r="C888">
        <v>3</v>
      </c>
      <c r="D888">
        <v>92</v>
      </c>
      <c r="E888" t="s">
        <v>129</v>
      </c>
      <c r="F888">
        <v>10</v>
      </c>
      <c r="G888" s="12">
        <v>42686</v>
      </c>
      <c r="H888" s="13">
        <v>0</v>
      </c>
      <c r="I888" s="51">
        <v>42700</v>
      </c>
      <c r="J888" s="50">
        <v>0.36458333333333331</v>
      </c>
      <c r="K888" s="15">
        <f>DATEDIF(G888,I888,"D")*24+HOUR(J888) + MINUTE(J888) / 60</f>
        <v>344.75</v>
      </c>
      <c r="L888" s="15">
        <v>5</v>
      </c>
      <c r="M888">
        <v>0</v>
      </c>
    </row>
    <row r="889" spans="1:13">
      <c r="A889">
        <v>4</v>
      </c>
      <c r="B889">
        <v>7</v>
      </c>
      <c r="C889">
        <v>3</v>
      </c>
      <c r="D889">
        <v>92</v>
      </c>
      <c r="E889" t="s">
        <v>129</v>
      </c>
      <c r="F889">
        <v>10</v>
      </c>
      <c r="G889" s="12">
        <v>42686</v>
      </c>
      <c r="H889" s="13">
        <v>0</v>
      </c>
      <c r="I889" s="51">
        <v>42702</v>
      </c>
      <c r="J889" s="50">
        <v>0.5</v>
      </c>
      <c r="K889" s="15">
        <f>DATEDIF(G889,I889,"D")*24+HOUR(J889) + MINUTE(J889) / 60</f>
        <v>396</v>
      </c>
      <c r="L889" s="15">
        <v>5</v>
      </c>
      <c r="M889">
        <v>2</v>
      </c>
    </row>
    <row r="890" spans="1:13">
      <c r="A890">
        <v>4</v>
      </c>
      <c r="B890">
        <v>7</v>
      </c>
      <c r="C890">
        <v>3</v>
      </c>
      <c r="D890">
        <v>92</v>
      </c>
      <c r="E890" t="s">
        <v>129</v>
      </c>
      <c r="F890">
        <v>10</v>
      </c>
      <c r="G890" s="12">
        <v>42686</v>
      </c>
      <c r="H890" s="13">
        <v>0</v>
      </c>
      <c r="I890" s="51">
        <v>42704</v>
      </c>
      <c r="J890" s="50">
        <v>0.54166666666666663</v>
      </c>
      <c r="K890" s="15">
        <f>DATEDIF(G890,I890,"D")*24+HOUR(J890) + MINUTE(J890) / 60</f>
        <v>445</v>
      </c>
      <c r="L890">
        <v>5</v>
      </c>
      <c r="M890">
        <v>2</v>
      </c>
    </row>
    <row r="891" spans="1:13">
      <c r="A891">
        <v>4</v>
      </c>
      <c r="B891">
        <v>7</v>
      </c>
      <c r="C891">
        <v>3</v>
      </c>
      <c r="D891">
        <v>92</v>
      </c>
      <c r="E891" t="s">
        <v>129</v>
      </c>
      <c r="F891">
        <v>10</v>
      </c>
      <c r="G891" s="12">
        <v>42686</v>
      </c>
      <c r="H891" s="13">
        <v>0</v>
      </c>
      <c r="I891" s="51">
        <v>42706</v>
      </c>
      <c r="J891" s="52">
        <v>0.875</v>
      </c>
      <c r="K891" s="15">
        <f>DATEDIF(G891,I891,"D")*24+HOUR(J891) + MINUTE(J891) / 60</f>
        <v>501</v>
      </c>
      <c r="L891" s="15">
        <v>5</v>
      </c>
      <c r="M891">
        <v>3</v>
      </c>
    </row>
    <row r="892" spans="1:13">
      <c r="A892">
        <v>4</v>
      </c>
      <c r="B892">
        <v>7</v>
      </c>
      <c r="C892">
        <v>3</v>
      </c>
      <c r="D892">
        <v>92</v>
      </c>
      <c r="E892" t="s">
        <v>129</v>
      </c>
      <c r="F892">
        <v>10</v>
      </c>
      <c r="K892" s="15" t="s">
        <v>195</v>
      </c>
      <c r="L892">
        <v>7</v>
      </c>
      <c r="M892">
        <v>3</v>
      </c>
    </row>
    <row r="893" spans="1:13">
      <c r="A893">
        <v>4</v>
      </c>
      <c r="B893">
        <v>7</v>
      </c>
      <c r="C893">
        <v>3</v>
      </c>
      <c r="D893">
        <v>93</v>
      </c>
      <c r="E893" t="s">
        <v>103</v>
      </c>
      <c r="F893">
        <v>20</v>
      </c>
      <c r="G893" s="12">
        <v>42686</v>
      </c>
      <c r="H893" s="13">
        <v>0</v>
      </c>
      <c r="I893" s="51">
        <v>42688</v>
      </c>
      <c r="J893" s="50">
        <v>0.47916666666666669</v>
      </c>
      <c r="K893" s="15">
        <f>DATEDIF(G893,I893,"D")*24+HOUR(J893) + MINUTE(J893) / 60</f>
        <v>59.5</v>
      </c>
      <c r="L893" s="15">
        <v>0</v>
      </c>
      <c r="M893">
        <v>0</v>
      </c>
    </row>
    <row r="894" spans="1:13">
      <c r="A894">
        <v>4</v>
      </c>
      <c r="B894">
        <v>7</v>
      </c>
      <c r="C894">
        <v>3</v>
      </c>
      <c r="D894">
        <v>93</v>
      </c>
      <c r="E894" t="s">
        <v>103</v>
      </c>
      <c r="F894">
        <v>20</v>
      </c>
      <c r="G894" s="12">
        <v>42686</v>
      </c>
      <c r="H894" s="13">
        <v>0</v>
      </c>
      <c r="I894" s="51">
        <v>42690</v>
      </c>
      <c r="J894" s="50">
        <v>0.47222222222222227</v>
      </c>
      <c r="K894" s="15">
        <f>DATEDIF(G894,I894,"D")*24+HOUR(J894) + MINUTE(J894) / 60</f>
        <v>107.33333333333333</v>
      </c>
      <c r="L894">
        <v>0</v>
      </c>
      <c r="M894">
        <v>0</v>
      </c>
    </row>
    <row r="895" spans="1:13">
      <c r="A895">
        <v>4</v>
      </c>
      <c r="B895">
        <v>7</v>
      </c>
      <c r="C895">
        <v>3</v>
      </c>
      <c r="D895">
        <v>93</v>
      </c>
      <c r="E895" t="s">
        <v>103</v>
      </c>
      <c r="F895">
        <v>20</v>
      </c>
      <c r="G895" s="12">
        <v>42686</v>
      </c>
      <c r="H895" s="13">
        <v>0</v>
      </c>
      <c r="I895" s="51">
        <v>42692</v>
      </c>
      <c r="J895" s="50">
        <v>0.40625</v>
      </c>
      <c r="K895" s="15">
        <f>DATEDIF(G895,I895,"D")*24+HOUR(J895) + MINUTE(J895) / 60</f>
        <v>153.75</v>
      </c>
      <c r="L895">
        <v>0</v>
      </c>
      <c r="M895">
        <v>0</v>
      </c>
    </row>
    <row r="896" spans="1:13">
      <c r="A896">
        <v>4</v>
      </c>
      <c r="B896">
        <v>7</v>
      </c>
      <c r="C896">
        <v>3</v>
      </c>
      <c r="D896">
        <v>93</v>
      </c>
      <c r="E896" t="s">
        <v>103</v>
      </c>
      <c r="F896">
        <v>20</v>
      </c>
      <c r="G896" s="12">
        <v>42686</v>
      </c>
      <c r="H896" s="13">
        <v>0</v>
      </c>
      <c r="I896" s="34">
        <v>42694</v>
      </c>
      <c r="J896" s="35">
        <v>0.4861111111111111</v>
      </c>
      <c r="K896" s="15">
        <f>DATEDIF(G896,I896,"D")*24+HOUR(J896) + MINUTE(J896) / 60</f>
        <v>203.66666666666666</v>
      </c>
      <c r="L896">
        <v>1</v>
      </c>
      <c r="M896">
        <v>0</v>
      </c>
    </row>
    <row r="897" spans="1:13">
      <c r="A897">
        <v>4</v>
      </c>
      <c r="B897">
        <v>7</v>
      </c>
      <c r="C897">
        <v>3</v>
      </c>
      <c r="D897">
        <v>93</v>
      </c>
      <c r="E897" t="s">
        <v>103</v>
      </c>
      <c r="F897">
        <v>20</v>
      </c>
      <c r="G897" s="12">
        <v>42686</v>
      </c>
      <c r="H897" s="13">
        <v>0</v>
      </c>
      <c r="I897" s="34">
        <v>42696</v>
      </c>
      <c r="J897" s="35">
        <v>0.54166666666666663</v>
      </c>
      <c r="K897" s="15">
        <f>DATEDIF(G897,I897,"D")*24+HOUR(J897) + MINUTE(J897) / 60</f>
        <v>253</v>
      </c>
      <c r="L897">
        <v>1</v>
      </c>
      <c r="M897">
        <v>0</v>
      </c>
    </row>
    <row r="898" spans="1:13">
      <c r="A898">
        <v>4</v>
      </c>
      <c r="B898">
        <v>7</v>
      </c>
      <c r="C898">
        <v>3</v>
      </c>
      <c r="D898">
        <v>93</v>
      </c>
      <c r="E898" t="s">
        <v>103</v>
      </c>
      <c r="F898">
        <v>20</v>
      </c>
      <c r="G898" s="12">
        <v>42686</v>
      </c>
      <c r="H898" s="13">
        <v>0</v>
      </c>
      <c r="I898" s="51">
        <v>42698</v>
      </c>
      <c r="J898" s="50">
        <v>0.44791666666666669</v>
      </c>
      <c r="K898" s="15">
        <f>DATEDIF(G898,I898,"D")*24+HOUR(J898) + MINUTE(J898) / 60</f>
        <v>298.75</v>
      </c>
      <c r="L898">
        <v>1</v>
      </c>
      <c r="M898">
        <v>0</v>
      </c>
    </row>
    <row r="899" spans="1:13">
      <c r="A899">
        <v>4</v>
      </c>
      <c r="B899">
        <v>7</v>
      </c>
      <c r="C899">
        <v>3</v>
      </c>
      <c r="D899">
        <v>93</v>
      </c>
      <c r="E899" t="s">
        <v>103</v>
      </c>
      <c r="F899">
        <v>20</v>
      </c>
      <c r="G899" s="12">
        <v>42686</v>
      </c>
      <c r="H899" s="13">
        <v>0</v>
      </c>
      <c r="I899" s="51">
        <v>42700</v>
      </c>
      <c r="J899" s="50">
        <v>0.36458333333333331</v>
      </c>
      <c r="K899" s="15">
        <f>DATEDIF(G899,I899,"D")*24+HOUR(J899) + MINUTE(J899) / 60</f>
        <v>344.75</v>
      </c>
      <c r="L899" s="15">
        <v>1</v>
      </c>
      <c r="M899">
        <v>0</v>
      </c>
    </row>
    <row r="900" spans="1:13">
      <c r="A900">
        <v>4</v>
      </c>
      <c r="B900">
        <v>7</v>
      </c>
      <c r="C900">
        <v>3</v>
      </c>
      <c r="D900">
        <v>93</v>
      </c>
      <c r="E900" t="s">
        <v>103</v>
      </c>
      <c r="F900">
        <v>20</v>
      </c>
      <c r="G900" s="12">
        <v>42686</v>
      </c>
      <c r="H900" s="13">
        <v>0</v>
      </c>
      <c r="I900" s="51">
        <v>42702</v>
      </c>
      <c r="J900" s="50">
        <v>0.5</v>
      </c>
      <c r="K900" s="15">
        <f>DATEDIF(G900,I900,"D")*24+HOUR(J900) + MINUTE(J900) / 60</f>
        <v>396</v>
      </c>
      <c r="L900" s="15">
        <v>1</v>
      </c>
      <c r="M900">
        <v>2</v>
      </c>
    </row>
    <row r="901" spans="1:13">
      <c r="A901">
        <v>4</v>
      </c>
      <c r="B901">
        <v>7</v>
      </c>
      <c r="C901">
        <v>3</v>
      </c>
      <c r="D901">
        <v>93</v>
      </c>
      <c r="E901" t="s">
        <v>103</v>
      </c>
      <c r="F901">
        <v>20</v>
      </c>
      <c r="G901" s="12">
        <v>42686</v>
      </c>
      <c r="H901" s="13">
        <v>0</v>
      </c>
      <c r="I901" s="51">
        <v>42704</v>
      </c>
      <c r="J901" s="50">
        <v>0.54166666666666663</v>
      </c>
      <c r="K901" s="15">
        <f>DATEDIF(G901,I901,"D")*24+HOUR(J901) + MINUTE(J901) / 60</f>
        <v>445</v>
      </c>
      <c r="L901">
        <v>1</v>
      </c>
      <c r="M901">
        <v>4</v>
      </c>
    </row>
    <row r="902" spans="1:13">
      <c r="A902">
        <v>4</v>
      </c>
      <c r="B902">
        <v>7</v>
      </c>
      <c r="C902">
        <v>3</v>
      </c>
      <c r="D902">
        <v>93</v>
      </c>
      <c r="E902" t="s">
        <v>103</v>
      </c>
      <c r="F902">
        <v>20</v>
      </c>
      <c r="G902" s="12">
        <v>42686</v>
      </c>
      <c r="H902" s="13">
        <v>0</v>
      </c>
      <c r="I902" s="51">
        <v>42706</v>
      </c>
      <c r="J902" s="52">
        <v>0.875</v>
      </c>
      <c r="K902" s="15">
        <f>DATEDIF(G902,I902,"D")*24+HOUR(J902) + MINUTE(J902) / 60</f>
        <v>501</v>
      </c>
      <c r="L902" s="15">
        <v>1</v>
      </c>
      <c r="M902">
        <v>4</v>
      </c>
    </row>
    <row r="903" spans="1:13">
      <c r="A903">
        <v>4</v>
      </c>
      <c r="B903">
        <v>7</v>
      </c>
      <c r="C903">
        <v>3</v>
      </c>
      <c r="D903">
        <v>93</v>
      </c>
      <c r="E903" t="s">
        <v>103</v>
      </c>
      <c r="F903">
        <v>20</v>
      </c>
      <c r="K903" s="15" t="s">
        <v>195</v>
      </c>
      <c r="L903">
        <v>1</v>
      </c>
      <c r="M903">
        <v>9</v>
      </c>
    </row>
    <row r="904" spans="1:13">
      <c r="A904">
        <v>4</v>
      </c>
      <c r="B904">
        <v>7</v>
      </c>
      <c r="C904">
        <v>3</v>
      </c>
      <c r="D904">
        <v>94</v>
      </c>
      <c r="E904" t="s">
        <v>161</v>
      </c>
      <c r="F904">
        <v>15</v>
      </c>
      <c r="G904" s="12">
        <v>42686</v>
      </c>
      <c r="H904" s="13">
        <v>0</v>
      </c>
      <c r="I904" s="51">
        <v>42688</v>
      </c>
      <c r="J904" s="50">
        <v>0.47916666666666669</v>
      </c>
      <c r="K904" s="15">
        <f>DATEDIF(G904,I904,"D")*24+HOUR(J904) + MINUTE(J904) / 60</f>
        <v>59.5</v>
      </c>
      <c r="L904" s="15">
        <v>0</v>
      </c>
      <c r="M904">
        <v>0</v>
      </c>
    </row>
    <row r="905" spans="1:13">
      <c r="A905">
        <v>4</v>
      </c>
      <c r="B905">
        <v>7</v>
      </c>
      <c r="C905">
        <v>3</v>
      </c>
      <c r="D905">
        <v>94</v>
      </c>
      <c r="E905" t="s">
        <v>161</v>
      </c>
      <c r="F905">
        <v>15</v>
      </c>
      <c r="G905" s="12">
        <v>42686</v>
      </c>
      <c r="H905" s="13">
        <v>0</v>
      </c>
      <c r="I905" s="51">
        <v>42690</v>
      </c>
      <c r="J905" s="50">
        <v>0.47222222222222227</v>
      </c>
      <c r="K905" s="15">
        <f>DATEDIF(G905,I905,"D")*24+HOUR(J905) + MINUTE(J905) / 60</f>
        <v>107.33333333333333</v>
      </c>
      <c r="L905">
        <v>0</v>
      </c>
      <c r="M905">
        <v>0</v>
      </c>
    </row>
    <row r="906" spans="1:13">
      <c r="A906">
        <v>4</v>
      </c>
      <c r="B906">
        <v>7</v>
      </c>
      <c r="C906">
        <v>3</v>
      </c>
      <c r="D906">
        <v>94</v>
      </c>
      <c r="E906" t="s">
        <v>161</v>
      </c>
      <c r="F906">
        <v>15</v>
      </c>
      <c r="G906" s="12">
        <v>42686</v>
      </c>
      <c r="H906" s="13">
        <v>0</v>
      </c>
      <c r="I906" s="51">
        <v>42692</v>
      </c>
      <c r="J906" s="50">
        <v>0.40625</v>
      </c>
      <c r="K906" s="15">
        <f>DATEDIF(G906,I906,"D")*24+HOUR(J906) + MINUTE(J906) / 60</f>
        <v>153.75</v>
      </c>
      <c r="L906">
        <v>0</v>
      </c>
      <c r="M906">
        <v>0</v>
      </c>
    </row>
    <row r="907" spans="1:13">
      <c r="A907">
        <v>4</v>
      </c>
      <c r="B907">
        <v>7</v>
      </c>
      <c r="C907">
        <v>3</v>
      </c>
      <c r="D907">
        <v>94</v>
      </c>
      <c r="E907" t="s">
        <v>161</v>
      </c>
      <c r="F907">
        <v>15</v>
      </c>
      <c r="G907" s="12">
        <v>42686</v>
      </c>
      <c r="H907" s="13">
        <v>0</v>
      </c>
      <c r="I907" s="34">
        <v>42694</v>
      </c>
      <c r="J907" s="35">
        <v>0.4861111111111111</v>
      </c>
      <c r="K907" s="15">
        <f>DATEDIF(G907,I907,"D")*24+HOUR(J907) + MINUTE(J907) / 60</f>
        <v>203.66666666666666</v>
      </c>
      <c r="L907">
        <v>0</v>
      </c>
      <c r="M907">
        <v>0</v>
      </c>
    </row>
    <row r="908" spans="1:13">
      <c r="A908">
        <v>4</v>
      </c>
      <c r="B908">
        <v>7</v>
      </c>
      <c r="C908">
        <v>3</v>
      </c>
      <c r="D908">
        <v>94</v>
      </c>
      <c r="E908" t="s">
        <v>161</v>
      </c>
      <c r="F908">
        <v>15</v>
      </c>
      <c r="G908" s="12">
        <v>42686</v>
      </c>
      <c r="H908" s="13">
        <v>0</v>
      </c>
      <c r="I908" s="34">
        <v>42696</v>
      </c>
      <c r="J908" s="35">
        <v>0.54166666666666663</v>
      </c>
      <c r="K908" s="15">
        <f>DATEDIF(G908,I908,"D")*24+HOUR(J908) + MINUTE(J908) / 60</f>
        <v>253</v>
      </c>
      <c r="L908">
        <v>0</v>
      </c>
      <c r="M908">
        <v>0</v>
      </c>
    </row>
    <row r="909" spans="1:13">
      <c r="A909">
        <v>4</v>
      </c>
      <c r="B909">
        <v>7</v>
      </c>
      <c r="C909">
        <v>3</v>
      </c>
      <c r="D909">
        <v>94</v>
      </c>
      <c r="E909" t="s">
        <v>161</v>
      </c>
      <c r="F909">
        <v>15</v>
      </c>
      <c r="G909" s="12">
        <v>42686</v>
      </c>
      <c r="H909" s="13">
        <v>0</v>
      </c>
      <c r="I909" s="51">
        <v>42698</v>
      </c>
      <c r="J909" s="50">
        <v>0.44791666666666669</v>
      </c>
      <c r="K909" s="15">
        <f>DATEDIF(G909,I909,"D")*24+HOUR(J909) + MINUTE(J909) / 60</f>
        <v>298.75</v>
      </c>
      <c r="L909">
        <v>0</v>
      </c>
      <c r="M909">
        <v>0</v>
      </c>
    </row>
    <row r="910" spans="1:13">
      <c r="A910">
        <v>4</v>
      </c>
      <c r="B910">
        <v>7</v>
      </c>
      <c r="C910">
        <v>3</v>
      </c>
      <c r="D910">
        <v>94</v>
      </c>
      <c r="E910" t="s">
        <v>161</v>
      </c>
      <c r="F910">
        <v>15</v>
      </c>
      <c r="G910" s="12">
        <v>42686</v>
      </c>
      <c r="H910" s="13">
        <v>0</v>
      </c>
      <c r="I910" s="51">
        <v>42700</v>
      </c>
      <c r="J910" s="50">
        <v>0.36458333333333331</v>
      </c>
      <c r="K910" s="15">
        <f>DATEDIF(G910,I910,"D")*24+HOUR(J910) + MINUTE(J910) / 60</f>
        <v>344.75</v>
      </c>
      <c r="L910" s="15">
        <v>1</v>
      </c>
      <c r="M910">
        <v>0</v>
      </c>
    </row>
    <row r="911" spans="1:13">
      <c r="A911">
        <v>4</v>
      </c>
      <c r="B911">
        <v>7</v>
      </c>
      <c r="C911">
        <v>3</v>
      </c>
      <c r="D911">
        <v>94</v>
      </c>
      <c r="E911" t="s">
        <v>161</v>
      </c>
      <c r="F911">
        <v>15</v>
      </c>
      <c r="G911" s="12">
        <v>42686</v>
      </c>
      <c r="H911" s="13">
        <v>0</v>
      </c>
      <c r="I911" s="51">
        <v>42702</v>
      </c>
      <c r="J911" s="50">
        <v>0.5</v>
      </c>
      <c r="K911" s="15">
        <f>DATEDIF(G911,I911,"D")*24+HOUR(J911) + MINUTE(J911) / 60</f>
        <v>396</v>
      </c>
      <c r="L911" s="15">
        <v>3</v>
      </c>
      <c r="M911">
        <v>0</v>
      </c>
    </row>
    <row r="912" spans="1:13">
      <c r="A912">
        <v>4</v>
      </c>
      <c r="B912">
        <v>7</v>
      </c>
      <c r="C912">
        <v>3</v>
      </c>
      <c r="D912">
        <v>94</v>
      </c>
      <c r="E912" t="s">
        <v>161</v>
      </c>
      <c r="F912">
        <v>15</v>
      </c>
      <c r="G912" s="12">
        <v>42686</v>
      </c>
      <c r="H912" s="13">
        <v>0</v>
      </c>
      <c r="I912" s="51">
        <v>42704</v>
      </c>
      <c r="J912" s="50">
        <v>0.54166666666666663</v>
      </c>
      <c r="K912" s="15">
        <f>DATEDIF(G912,I912,"D")*24+HOUR(J912) + MINUTE(J912) / 60</f>
        <v>445</v>
      </c>
      <c r="L912">
        <v>4</v>
      </c>
      <c r="M912">
        <v>2</v>
      </c>
    </row>
    <row r="913" spans="1:13">
      <c r="A913">
        <v>4</v>
      </c>
      <c r="B913">
        <v>7</v>
      </c>
      <c r="C913">
        <v>3</v>
      </c>
      <c r="D913">
        <v>94</v>
      </c>
      <c r="E913" t="s">
        <v>161</v>
      </c>
      <c r="F913">
        <v>15</v>
      </c>
      <c r="G913" s="12">
        <v>42686</v>
      </c>
      <c r="H913" s="13">
        <v>0</v>
      </c>
      <c r="I913" s="51">
        <v>42706</v>
      </c>
      <c r="J913" s="52">
        <v>0.875</v>
      </c>
      <c r="K913" s="15">
        <f>DATEDIF(G913,I913,"D")*24+HOUR(J913) + MINUTE(J913) / 60</f>
        <v>501</v>
      </c>
      <c r="L913" s="15">
        <v>5</v>
      </c>
      <c r="M913">
        <v>2</v>
      </c>
    </row>
    <row r="914" spans="1:13">
      <c r="A914">
        <v>4</v>
      </c>
      <c r="B914">
        <v>7</v>
      </c>
      <c r="C914">
        <v>3</v>
      </c>
      <c r="D914">
        <v>94</v>
      </c>
      <c r="E914" t="s">
        <v>161</v>
      </c>
      <c r="F914">
        <v>15</v>
      </c>
      <c r="K914" s="15" t="s">
        <v>195</v>
      </c>
      <c r="L914">
        <v>5</v>
      </c>
      <c r="M914">
        <v>5</v>
      </c>
    </row>
    <row r="915" spans="1:13">
      <c r="A915">
        <v>4</v>
      </c>
      <c r="B915">
        <v>7</v>
      </c>
      <c r="C915">
        <v>3</v>
      </c>
      <c r="D915">
        <v>95</v>
      </c>
      <c r="E915" t="s">
        <v>68</v>
      </c>
      <c r="F915">
        <v>0</v>
      </c>
      <c r="G915" s="12">
        <v>42686</v>
      </c>
      <c r="H915" s="13">
        <v>0</v>
      </c>
      <c r="I915" s="51">
        <v>42688</v>
      </c>
      <c r="J915" s="50">
        <v>0.47916666666666669</v>
      </c>
      <c r="K915" s="15">
        <f>DATEDIF(G915,I915,"D")*24+HOUR(J915) + MINUTE(J915) / 60</f>
        <v>59.5</v>
      </c>
      <c r="L915" s="15">
        <v>0</v>
      </c>
      <c r="M915">
        <v>0</v>
      </c>
    </row>
    <row r="916" spans="1:13">
      <c r="A916">
        <v>4</v>
      </c>
      <c r="B916">
        <v>7</v>
      </c>
      <c r="C916">
        <v>3</v>
      </c>
      <c r="D916">
        <v>95</v>
      </c>
      <c r="E916" t="s">
        <v>68</v>
      </c>
      <c r="F916">
        <v>0</v>
      </c>
      <c r="G916" s="12">
        <v>42686</v>
      </c>
      <c r="H916" s="13">
        <v>0</v>
      </c>
      <c r="I916" s="51">
        <v>42690</v>
      </c>
      <c r="J916" s="50">
        <v>0.47222222222222227</v>
      </c>
      <c r="K916" s="15">
        <f>DATEDIF(G916,I916,"D")*24+HOUR(J916) + MINUTE(J916) / 60</f>
        <v>107.33333333333333</v>
      </c>
      <c r="L916">
        <v>0</v>
      </c>
      <c r="M916">
        <v>0</v>
      </c>
    </row>
    <row r="917" spans="1:13">
      <c r="A917">
        <v>4</v>
      </c>
      <c r="B917">
        <v>7</v>
      </c>
      <c r="C917">
        <v>3</v>
      </c>
      <c r="D917">
        <v>95</v>
      </c>
      <c r="E917" t="s">
        <v>68</v>
      </c>
      <c r="F917">
        <v>0</v>
      </c>
      <c r="G917" s="12">
        <v>42686</v>
      </c>
      <c r="H917" s="13">
        <v>0</v>
      </c>
      <c r="I917" s="51">
        <v>42692</v>
      </c>
      <c r="J917" s="50">
        <v>0.40625</v>
      </c>
      <c r="K917" s="15">
        <f>DATEDIF(G917,I917,"D")*24+HOUR(J917) + MINUTE(J917) / 60</f>
        <v>153.75</v>
      </c>
      <c r="L917">
        <v>3</v>
      </c>
      <c r="M917">
        <v>0</v>
      </c>
    </row>
    <row r="918" spans="1:13">
      <c r="A918">
        <v>4</v>
      </c>
      <c r="B918">
        <v>7</v>
      </c>
      <c r="C918">
        <v>3</v>
      </c>
      <c r="D918">
        <v>95</v>
      </c>
      <c r="E918" t="s">
        <v>68</v>
      </c>
      <c r="F918">
        <v>0</v>
      </c>
      <c r="G918" s="12">
        <v>42686</v>
      </c>
      <c r="H918" s="13">
        <v>0</v>
      </c>
      <c r="I918" s="34">
        <v>42694</v>
      </c>
      <c r="J918" s="35">
        <v>0.4861111111111111</v>
      </c>
      <c r="K918" s="15">
        <f>DATEDIF(G918,I918,"D")*24+HOUR(J918) + MINUTE(J918) / 60</f>
        <v>203.66666666666666</v>
      </c>
      <c r="L918">
        <v>8</v>
      </c>
      <c r="M918">
        <v>0</v>
      </c>
    </row>
    <row r="919" spans="1:13">
      <c r="A919">
        <v>4</v>
      </c>
      <c r="B919">
        <v>7</v>
      </c>
      <c r="C919">
        <v>3</v>
      </c>
      <c r="D919">
        <v>95</v>
      </c>
      <c r="E919" t="s">
        <v>68</v>
      </c>
      <c r="F919">
        <v>0</v>
      </c>
      <c r="G919" s="12">
        <v>42686</v>
      </c>
      <c r="H919" s="13">
        <v>0</v>
      </c>
      <c r="I919" s="34">
        <v>42696</v>
      </c>
      <c r="J919" s="35">
        <v>0.54166666666666663</v>
      </c>
      <c r="K919" s="15">
        <f>DATEDIF(G919,I919,"D")*24+HOUR(J919) + MINUTE(J919) / 60</f>
        <v>253</v>
      </c>
      <c r="L919">
        <v>10</v>
      </c>
      <c r="M919">
        <v>0</v>
      </c>
    </row>
    <row r="920" spans="1:13">
      <c r="A920">
        <v>4</v>
      </c>
      <c r="B920">
        <v>7</v>
      </c>
      <c r="C920">
        <v>3</v>
      </c>
      <c r="D920">
        <v>95</v>
      </c>
      <c r="E920" t="s">
        <v>68</v>
      </c>
      <c r="F920">
        <v>0</v>
      </c>
      <c r="G920" s="12">
        <v>42686</v>
      </c>
      <c r="H920" s="13">
        <v>0</v>
      </c>
      <c r="I920" s="51">
        <v>42698</v>
      </c>
      <c r="J920" s="50">
        <v>0.44791666666666669</v>
      </c>
      <c r="K920" s="15">
        <f>DATEDIF(G920,I920,"D")*24+HOUR(J920) + MINUTE(J920) / 60</f>
        <v>298.75</v>
      </c>
      <c r="L920">
        <v>10</v>
      </c>
      <c r="M920">
        <v>0</v>
      </c>
    </row>
    <row r="921" spans="1:13">
      <c r="A921">
        <v>4</v>
      </c>
      <c r="B921">
        <v>7</v>
      </c>
      <c r="C921">
        <v>3</v>
      </c>
      <c r="D921">
        <v>95</v>
      </c>
      <c r="E921" t="s">
        <v>68</v>
      </c>
      <c r="F921">
        <v>0</v>
      </c>
      <c r="G921" s="12">
        <v>42686</v>
      </c>
      <c r="H921" s="13">
        <v>0</v>
      </c>
      <c r="I921" s="51">
        <v>42700</v>
      </c>
      <c r="J921" s="50">
        <v>0.36458333333333331</v>
      </c>
      <c r="K921" s="15">
        <f>DATEDIF(G921,I921,"D")*24+HOUR(J921) + MINUTE(J921) / 60</f>
        <v>344.75</v>
      </c>
      <c r="L921" s="15">
        <v>10</v>
      </c>
      <c r="M921">
        <v>0</v>
      </c>
    </row>
    <row r="922" spans="1:13">
      <c r="A922">
        <v>4</v>
      </c>
      <c r="B922">
        <v>7</v>
      </c>
      <c r="C922">
        <v>3</v>
      </c>
      <c r="D922">
        <v>95</v>
      </c>
      <c r="E922" t="s">
        <v>68</v>
      </c>
      <c r="F922">
        <v>0</v>
      </c>
      <c r="G922" s="12">
        <v>42686</v>
      </c>
      <c r="H922" s="13">
        <v>0</v>
      </c>
      <c r="I922" s="51">
        <v>42702</v>
      </c>
      <c r="J922" s="50">
        <v>0.5</v>
      </c>
      <c r="K922" s="15">
        <f>DATEDIF(G922,I922,"D")*24+HOUR(J922) + MINUTE(J922) / 60</f>
        <v>396</v>
      </c>
      <c r="L922" s="15">
        <v>10</v>
      </c>
      <c r="M922">
        <v>0</v>
      </c>
    </row>
    <row r="923" spans="1:13">
      <c r="A923">
        <v>4</v>
      </c>
      <c r="B923">
        <v>7</v>
      </c>
      <c r="C923">
        <v>3</v>
      </c>
      <c r="D923">
        <v>95</v>
      </c>
      <c r="E923" t="s">
        <v>68</v>
      </c>
      <c r="F923">
        <v>0</v>
      </c>
      <c r="G923" s="12">
        <v>42686</v>
      </c>
      <c r="H923" s="13">
        <v>0</v>
      </c>
      <c r="I923" s="51">
        <v>42704</v>
      </c>
      <c r="J923" s="50">
        <v>0.54166666666666663</v>
      </c>
      <c r="K923" s="15">
        <f>DATEDIF(G923,I923,"D")*24+HOUR(J923) + MINUTE(J923) / 60</f>
        <v>445</v>
      </c>
      <c r="L923">
        <v>10</v>
      </c>
      <c r="M923">
        <v>0</v>
      </c>
    </row>
    <row r="924" spans="1:13">
      <c r="A924">
        <v>4</v>
      </c>
      <c r="B924">
        <v>7</v>
      </c>
      <c r="C924">
        <v>3</v>
      </c>
      <c r="D924">
        <v>95</v>
      </c>
      <c r="E924" t="s">
        <v>68</v>
      </c>
      <c r="F924">
        <v>0</v>
      </c>
      <c r="G924" s="12">
        <v>42686</v>
      </c>
      <c r="H924" s="13">
        <v>0</v>
      </c>
      <c r="I924" s="51">
        <v>42706</v>
      </c>
      <c r="J924" s="52">
        <v>0.875</v>
      </c>
      <c r="K924" s="15">
        <f>DATEDIF(G924,I924,"D")*24+HOUR(J924) + MINUTE(J924) / 60</f>
        <v>501</v>
      </c>
      <c r="L924" s="15">
        <v>10</v>
      </c>
      <c r="M924">
        <v>0</v>
      </c>
    </row>
    <row r="925" spans="1:13">
      <c r="A925">
        <v>4</v>
      </c>
      <c r="B925">
        <v>7</v>
      </c>
      <c r="C925">
        <v>3</v>
      </c>
      <c r="D925">
        <v>95</v>
      </c>
      <c r="E925" t="s">
        <v>68</v>
      </c>
      <c r="F925">
        <v>0</v>
      </c>
      <c r="K925" s="15" t="s">
        <v>195</v>
      </c>
      <c r="L925">
        <v>10</v>
      </c>
      <c r="M925">
        <v>0</v>
      </c>
    </row>
    <row r="926" spans="1:13">
      <c r="A926">
        <v>4</v>
      </c>
      <c r="B926">
        <v>7</v>
      </c>
      <c r="C926">
        <v>3</v>
      </c>
      <c r="D926">
        <v>96</v>
      </c>
      <c r="E926" t="s">
        <v>6</v>
      </c>
      <c r="F926">
        <v>0</v>
      </c>
      <c r="G926" s="12">
        <v>42686</v>
      </c>
      <c r="H926" s="13">
        <v>0</v>
      </c>
      <c r="I926" s="51">
        <v>42688</v>
      </c>
      <c r="J926" s="50">
        <v>0.47916666666666669</v>
      </c>
      <c r="K926" s="15">
        <f>DATEDIF(G926,I926,"D")*24+HOUR(J926) + MINUTE(J926) / 60</f>
        <v>59.5</v>
      </c>
      <c r="L926" s="15">
        <v>0</v>
      </c>
      <c r="M926">
        <v>0</v>
      </c>
    </row>
    <row r="927" spans="1:13">
      <c r="A927">
        <v>4</v>
      </c>
      <c r="B927">
        <v>7</v>
      </c>
      <c r="C927">
        <v>3</v>
      </c>
      <c r="D927">
        <v>96</v>
      </c>
      <c r="E927" t="s">
        <v>6</v>
      </c>
      <c r="F927">
        <v>0</v>
      </c>
      <c r="G927" s="12">
        <v>42686</v>
      </c>
      <c r="H927" s="13">
        <v>0</v>
      </c>
      <c r="I927" s="51">
        <v>42690</v>
      </c>
      <c r="J927" s="50">
        <v>0.47222222222222227</v>
      </c>
      <c r="K927" s="15">
        <f>DATEDIF(G927,I927,"D")*24+HOUR(J927) + MINUTE(J927) / 60</f>
        <v>107.33333333333333</v>
      </c>
      <c r="L927">
        <v>0</v>
      </c>
      <c r="M927">
        <v>0</v>
      </c>
    </row>
    <row r="928" spans="1:13">
      <c r="A928">
        <v>4</v>
      </c>
      <c r="B928">
        <v>7</v>
      </c>
      <c r="C928">
        <v>3</v>
      </c>
      <c r="D928">
        <v>96</v>
      </c>
      <c r="E928" t="s">
        <v>6</v>
      </c>
      <c r="F928">
        <v>0</v>
      </c>
      <c r="G928" s="12">
        <v>42686</v>
      </c>
      <c r="H928" s="13">
        <v>0</v>
      </c>
      <c r="I928" s="51">
        <v>42692</v>
      </c>
      <c r="J928" s="50">
        <v>0.40625</v>
      </c>
      <c r="K928" s="15">
        <f>DATEDIF(G928,I928,"D")*24+HOUR(J928) + MINUTE(J928) / 60</f>
        <v>153.75</v>
      </c>
      <c r="L928">
        <v>0</v>
      </c>
      <c r="M928">
        <v>0</v>
      </c>
    </row>
    <row r="929" spans="1:13">
      <c r="A929">
        <v>4</v>
      </c>
      <c r="B929">
        <v>7</v>
      </c>
      <c r="C929">
        <v>3</v>
      </c>
      <c r="D929">
        <v>96</v>
      </c>
      <c r="E929" t="s">
        <v>6</v>
      </c>
      <c r="F929">
        <v>0</v>
      </c>
      <c r="G929" s="12">
        <v>42686</v>
      </c>
      <c r="H929" s="13">
        <v>0</v>
      </c>
      <c r="I929" s="34">
        <v>42694</v>
      </c>
      <c r="J929" s="35">
        <v>0.4861111111111111</v>
      </c>
      <c r="K929" s="15">
        <f>DATEDIF(G929,I929,"D")*24+HOUR(J929) + MINUTE(J929) / 60</f>
        <v>203.66666666666666</v>
      </c>
      <c r="L929">
        <v>3</v>
      </c>
      <c r="M929">
        <v>0</v>
      </c>
    </row>
    <row r="930" spans="1:13">
      <c r="A930">
        <v>4</v>
      </c>
      <c r="B930">
        <v>7</v>
      </c>
      <c r="C930">
        <v>3</v>
      </c>
      <c r="D930">
        <v>96</v>
      </c>
      <c r="E930" t="s">
        <v>6</v>
      </c>
      <c r="F930">
        <v>0</v>
      </c>
      <c r="G930" s="12">
        <v>42686</v>
      </c>
      <c r="H930" s="13">
        <v>0</v>
      </c>
      <c r="I930" s="34">
        <v>42696</v>
      </c>
      <c r="J930" s="35">
        <v>0.54166666666666663</v>
      </c>
      <c r="K930" s="15">
        <f>DATEDIF(G930,I930,"D")*24+HOUR(J930) + MINUTE(J930) / 60</f>
        <v>253</v>
      </c>
      <c r="L930">
        <v>7</v>
      </c>
      <c r="M930">
        <v>0</v>
      </c>
    </row>
    <row r="931" spans="1:13">
      <c r="A931">
        <v>4</v>
      </c>
      <c r="B931">
        <v>7</v>
      </c>
      <c r="C931">
        <v>3</v>
      </c>
      <c r="D931">
        <v>96</v>
      </c>
      <c r="E931" t="s">
        <v>6</v>
      </c>
      <c r="F931">
        <v>0</v>
      </c>
      <c r="G931" s="12">
        <v>42686</v>
      </c>
      <c r="H931" s="13">
        <v>0</v>
      </c>
      <c r="I931" s="51">
        <v>42698</v>
      </c>
      <c r="J931" s="50">
        <v>0.44791666666666669</v>
      </c>
      <c r="K931" s="15">
        <f>DATEDIF(G931,I931,"D")*24+HOUR(J931) + MINUTE(J931) / 60</f>
        <v>298.75</v>
      </c>
      <c r="L931">
        <v>9</v>
      </c>
      <c r="M931">
        <v>0</v>
      </c>
    </row>
    <row r="932" spans="1:13">
      <c r="A932">
        <v>4</v>
      </c>
      <c r="B932">
        <v>7</v>
      </c>
      <c r="C932">
        <v>3</v>
      </c>
      <c r="D932">
        <v>96</v>
      </c>
      <c r="E932" t="s">
        <v>6</v>
      </c>
      <c r="F932">
        <v>0</v>
      </c>
      <c r="G932" s="12">
        <v>42686</v>
      </c>
      <c r="H932" s="13">
        <v>0</v>
      </c>
      <c r="I932" s="51">
        <v>42700</v>
      </c>
      <c r="J932" s="50">
        <v>0.36458333333333331</v>
      </c>
      <c r="K932" s="15">
        <f>DATEDIF(G932,I932,"D")*24+HOUR(J932) + MINUTE(J932) / 60</f>
        <v>344.75</v>
      </c>
      <c r="L932" s="15">
        <v>10</v>
      </c>
      <c r="M932">
        <v>0</v>
      </c>
    </row>
    <row r="933" spans="1:13">
      <c r="A933">
        <v>4</v>
      </c>
      <c r="B933">
        <v>7</v>
      </c>
      <c r="C933">
        <v>3</v>
      </c>
      <c r="D933">
        <v>96</v>
      </c>
      <c r="E933" t="s">
        <v>6</v>
      </c>
      <c r="F933">
        <v>0</v>
      </c>
      <c r="G933" s="12">
        <v>42686</v>
      </c>
      <c r="H933" s="13">
        <v>0</v>
      </c>
      <c r="I933" s="51">
        <v>42702</v>
      </c>
      <c r="J933" s="50">
        <v>0.5</v>
      </c>
      <c r="K933" s="15">
        <f>DATEDIF(G933,I933,"D")*24+HOUR(J933) + MINUTE(J933) / 60</f>
        <v>396</v>
      </c>
      <c r="L933" s="15">
        <v>10</v>
      </c>
      <c r="M933">
        <v>0</v>
      </c>
    </row>
    <row r="934" spans="1:13">
      <c r="A934">
        <v>4</v>
      </c>
      <c r="B934">
        <v>7</v>
      </c>
      <c r="C934">
        <v>3</v>
      </c>
      <c r="D934">
        <v>96</v>
      </c>
      <c r="E934" t="s">
        <v>6</v>
      </c>
      <c r="F934">
        <v>0</v>
      </c>
      <c r="G934" s="12">
        <v>42686</v>
      </c>
      <c r="H934" s="13">
        <v>0</v>
      </c>
      <c r="I934" s="51">
        <v>42704</v>
      </c>
      <c r="J934" s="50">
        <v>0.54166666666666663</v>
      </c>
      <c r="K934" s="15">
        <f>DATEDIF(G934,I934,"D")*24+HOUR(J934) + MINUTE(J934) / 60</f>
        <v>445</v>
      </c>
      <c r="L934">
        <v>10</v>
      </c>
      <c r="M934">
        <v>0</v>
      </c>
    </row>
    <row r="935" spans="1:13">
      <c r="A935">
        <v>4</v>
      </c>
      <c r="B935">
        <v>7</v>
      </c>
      <c r="C935">
        <v>3</v>
      </c>
      <c r="D935">
        <v>96</v>
      </c>
      <c r="E935" t="s">
        <v>6</v>
      </c>
      <c r="F935">
        <v>0</v>
      </c>
      <c r="G935" s="12">
        <v>42686</v>
      </c>
      <c r="H935" s="13">
        <v>0</v>
      </c>
      <c r="I935" s="51">
        <v>42706</v>
      </c>
      <c r="J935" s="52">
        <v>0.94791666666666663</v>
      </c>
      <c r="K935" s="15">
        <f>DATEDIF(G935,I935,"D")*24+HOUR(J935) + MINUTE(J935) / 60</f>
        <v>502.75</v>
      </c>
      <c r="L935" s="15">
        <v>10</v>
      </c>
      <c r="M935">
        <v>0</v>
      </c>
    </row>
    <row r="936" spans="1:13">
      <c r="A936">
        <v>4</v>
      </c>
      <c r="B936">
        <v>7</v>
      </c>
      <c r="C936">
        <v>3</v>
      </c>
      <c r="D936">
        <v>96</v>
      </c>
      <c r="E936" t="s">
        <v>6</v>
      </c>
      <c r="F936">
        <v>0</v>
      </c>
      <c r="K936" s="15" t="s">
        <v>195</v>
      </c>
      <c r="L936">
        <v>10</v>
      </c>
      <c r="M936">
        <v>0</v>
      </c>
    </row>
    <row r="937" spans="1:13">
      <c r="A937">
        <v>4</v>
      </c>
      <c r="B937">
        <v>7</v>
      </c>
      <c r="C937">
        <v>3</v>
      </c>
      <c r="D937">
        <v>98</v>
      </c>
      <c r="E937" t="s">
        <v>161</v>
      </c>
      <c r="F937">
        <v>20</v>
      </c>
      <c r="G937" s="12">
        <v>42686</v>
      </c>
      <c r="H937" s="13">
        <v>0</v>
      </c>
      <c r="I937" s="51">
        <v>42688</v>
      </c>
      <c r="J937" s="50">
        <v>0.47916666666666669</v>
      </c>
      <c r="K937" s="15">
        <f>DATEDIF(G937,I937,"D")*24+HOUR(J937) + MINUTE(J937) / 60</f>
        <v>59.5</v>
      </c>
      <c r="L937" s="15">
        <v>0</v>
      </c>
      <c r="M937">
        <v>0</v>
      </c>
    </row>
    <row r="938" spans="1:13">
      <c r="A938">
        <v>4</v>
      </c>
      <c r="B938">
        <v>7</v>
      </c>
      <c r="C938">
        <v>3</v>
      </c>
      <c r="D938">
        <v>98</v>
      </c>
      <c r="E938" t="s">
        <v>161</v>
      </c>
      <c r="F938">
        <v>20</v>
      </c>
      <c r="G938" s="12">
        <v>42686</v>
      </c>
      <c r="H938" s="13">
        <v>0</v>
      </c>
      <c r="I938" s="51">
        <v>42690</v>
      </c>
      <c r="J938" s="50">
        <v>0.47222222222222227</v>
      </c>
      <c r="K938" s="15">
        <f>DATEDIF(G938,I938,"D")*24+HOUR(J938) + MINUTE(J938) / 60</f>
        <v>107.33333333333333</v>
      </c>
      <c r="L938">
        <v>0</v>
      </c>
      <c r="M938">
        <v>0</v>
      </c>
    </row>
    <row r="939" spans="1:13">
      <c r="A939">
        <v>4</v>
      </c>
      <c r="B939">
        <v>7</v>
      </c>
      <c r="C939">
        <v>3</v>
      </c>
      <c r="D939">
        <v>98</v>
      </c>
      <c r="E939" t="s">
        <v>161</v>
      </c>
      <c r="F939">
        <v>20</v>
      </c>
      <c r="G939" s="12">
        <v>42686</v>
      </c>
      <c r="H939" s="13">
        <v>0</v>
      </c>
      <c r="I939" s="51">
        <v>42692</v>
      </c>
      <c r="J939" s="50">
        <v>0.40625</v>
      </c>
      <c r="K939" s="15">
        <f>DATEDIF(G939,I939,"D")*24+HOUR(J939) + MINUTE(J939) / 60</f>
        <v>153.75</v>
      </c>
      <c r="L939">
        <v>0</v>
      </c>
      <c r="M939">
        <v>0</v>
      </c>
    </row>
    <row r="940" spans="1:13">
      <c r="A940">
        <v>4</v>
      </c>
      <c r="B940">
        <v>7</v>
      </c>
      <c r="C940">
        <v>3</v>
      </c>
      <c r="D940">
        <v>98</v>
      </c>
      <c r="E940" t="s">
        <v>161</v>
      </c>
      <c r="F940">
        <v>20</v>
      </c>
      <c r="G940" s="12">
        <v>42686</v>
      </c>
      <c r="H940" s="13">
        <v>0</v>
      </c>
      <c r="I940" s="34">
        <v>42694</v>
      </c>
      <c r="J940" s="35">
        <v>0.4861111111111111</v>
      </c>
      <c r="K940" s="15">
        <f>DATEDIF(G940,I940,"D")*24+HOUR(J940) + MINUTE(J940) / 60</f>
        <v>203.66666666666666</v>
      </c>
      <c r="L940">
        <v>0</v>
      </c>
      <c r="M940">
        <v>2</v>
      </c>
    </row>
    <row r="941" spans="1:13">
      <c r="A941">
        <v>4</v>
      </c>
      <c r="B941">
        <v>7</v>
      </c>
      <c r="C941">
        <v>3</v>
      </c>
      <c r="D941">
        <v>98</v>
      </c>
      <c r="E941" t="s">
        <v>161</v>
      </c>
      <c r="F941">
        <v>20</v>
      </c>
      <c r="G941" s="12">
        <v>42686</v>
      </c>
      <c r="H941" s="13">
        <v>0</v>
      </c>
      <c r="I941" s="34">
        <v>42696</v>
      </c>
      <c r="J941" s="35">
        <v>0.54166666666666663</v>
      </c>
      <c r="K941" s="15">
        <f>DATEDIF(G941,I941,"D")*24+HOUR(J941) + MINUTE(J941) / 60</f>
        <v>253</v>
      </c>
      <c r="L941">
        <v>0</v>
      </c>
      <c r="M941">
        <v>2</v>
      </c>
    </row>
    <row r="942" spans="1:13">
      <c r="A942">
        <v>4</v>
      </c>
      <c r="B942">
        <v>7</v>
      </c>
      <c r="C942">
        <v>3</v>
      </c>
      <c r="D942">
        <v>98</v>
      </c>
      <c r="E942" t="s">
        <v>161</v>
      </c>
      <c r="F942">
        <v>20</v>
      </c>
      <c r="G942" s="12">
        <v>42686</v>
      </c>
      <c r="H942" s="13">
        <v>0</v>
      </c>
      <c r="I942" s="51">
        <v>42698</v>
      </c>
      <c r="J942" s="50">
        <v>0.44791666666666669</v>
      </c>
      <c r="K942" s="15">
        <f>DATEDIF(G942,I942,"D")*24+HOUR(J942) + MINUTE(J942) / 60</f>
        <v>298.75</v>
      </c>
      <c r="L942">
        <v>0</v>
      </c>
      <c r="M942">
        <v>2</v>
      </c>
    </row>
    <row r="943" spans="1:13">
      <c r="A943">
        <v>4</v>
      </c>
      <c r="B943">
        <v>7</v>
      </c>
      <c r="C943">
        <v>3</v>
      </c>
      <c r="D943">
        <v>98</v>
      </c>
      <c r="E943" t="s">
        <v>161</v>
      </c>
      <c r="F943">
        <v>20</v>
      </c>
      <c r="G943" s="12">
        <v>42686</v>
      </c>
      <c r="H943" s="13">
        <v>0</v>
      </c>
      <c r="I943" s="51">
        <v>42700</v>
      </c>
      <c r="J943" s="50">
        <v>0.36458333333333331</v>
      </c>
      <c r="K943" s="15">
        <f>DATEDIF(G943,I943,"D")*24+HOUR(J943) + MINUTE(J943) / 60</f>
        <v>344.75</v>
      </c>
      <c r="L943" s="15">
        <v>0</v>
      </c>
      <c r="M943">
        <v>2</v>
      </c>
    </row>
    <row r="944" spans="1:13">
      <c r="A944">
        <v>4</v>
      </c>
      <c r="B944">
        <v>7</v>
      </c>
      <c r="C944">
        <v>3</v>
      </c>
      <c r="D944">
        <v>98</v>
      </c>
      <c r="E944" t="s">
        <v>161</v>
      </c>
      <c r="F944">
        <v>20</v>
      </c>
      <c r="G944" s="12">
        <v>42686</v>
      </c>
      <c r="H944" s="13">
        <v>0</v>
      </c>
      <c r="I944" s="51">
        <v>42702</v>
      </c>
      <c r="J944" s="50">
        <v>0.5</v>
      </c>
      <c r="K944" s="15">
        <f>DATEDIF(G944,I944,"D")*24+HOUR(J944) + MINUTE(J944) / 60</f>
        <v>396</v>
      </c>
      <c r="L944" s="15">
        <v>0</v>
      </c>
      <c r="M944">
        <v>2</v>
      </c>
    </row>
    <row r="945" spans="1:13">
      <c r="A945">
        <v>4</v>
      </c>
      <c r="B945">
        <v>7</v>
      </c>
      <c r="C945">
        <v>3</v>
      </c>
      <c r="D945">
        <v>98</v>
      </c>
      <c r="E945" t="s">
        <v>161</v>
      </c>
      <c r="F945">
        <v>20</v>
      </c>
      <c r="G945" s="12">
        <v>42686</v>
      </c>
      <c r="H945" s="13">
        <v>0</v>
      </c>
      <c r="I945" s="51">
        <v>42704</v>
      </c>
      <c r="J945" s="50">
        <v>0.54166666666666663</v>
      </c>
      <c r="K945" s="15">
        <f>DATEDIF(G945,I945,"D")*24+HOUR(J945) + MINUTE(J945) / 60</f>
        <v>445</v>
      </c>
      <c r="L945">
        <v>0</v>
      </c>
      <c r="M945">
        <v>2</v>
      </c>
    </row>
    <row r="946" spans="1:13">
      <c r="A946">
        <v>4</v>
      </c>
      <c r="B946">
        <v>7</v>
      </c>
      <c r="C946">
        <v>3</v>
      </c>
      <c r="D946">
        <v>98</v>
      </c>
      <c r="E946" t="s">
        <v>161</v>
      </c>
      <c r="F946">
        <v>20</v>
      </c>
      <c r="G946" s="12">
        <v>42686</v>
      </c>
      <c r="H946" s="13">
        <v>0</v>
      </c>
      <c r="I946" s="51">
        <v>42706</v>
      </c>
      <c r="J946" s="52">
        <v>0.875</v>
      </c>
      <c r="K946" s="15">
        <f>DATEDIF(G946,I946,"D")*24+HOUR(J946) + MINUTE(J946) / 60</f>
        <v>501</v>
      </c>
      <c r="L946" s="15">
        <v>0</v>
      </c>
      <c r="M946">
        <v>2</v>
      </c>
    </row>
    <row r="947" spans="1:13">
      <c r="A947">
        <v>4</v>
      </c>
      <c r="B947">
        <v>7</v>
      </c>
      <c r="C947">
        <v>3</v>
      </c>
      <c r="D947">
        <v>98</v>
      </c>
      <c r="E947" t="s">
        <v>161</v>
      </c>
      <c r="F947">
        <v>20</v>
      </c>
      <c r="K947" s="15" t="s">
        <v>195</v>
      </c>
      <c r="L947">
        <v>1</v>
      </c>
      <c r="M947">
        <v>9</v>
      </c>
    </row>
    <row r="948" spans="1:13">
      <c r="A948">
        <v>4</v>
      </c>
      <c r="B948">
        <v>7</v>
      </c>
      <c r="C948">
        <v>3</v>
      </c>
      <c r="D948">
        <v>99</v>
      </c>
      <c r="E948" t="s">
        <v>77</v>
      </c>
      <c r="F948">
        <v>20</v>
      </c>
      <c r="G948" s="12">
        <v>42686</v>
      </c>
      <c r="H948" s="13">
        <v>0</v>
      </c>
      <c r="I948" s="51">
        <v>42688</v>
      </c>
      <c r="J948" s="50">
        <v>0.47916666666666669</v>
      </c>
      <c r="K948" s="15">
        <f>DATEDIF(G948,I948,"D")*24+HOUR(J948) + MINUTE(J948) / 60</f>
        <v>59.5</v>
      </c>
      <c r="L948" s="15">
        <v>0</v>
      </c>
      <c r="M948">
        <v>0</v>
      </c>
    </row>
    <row r="949" spans="1:13">
      <c r="A949">
        <v>4</v>
      </c>
      <c r="B949">
        <v>7</v>
      </c>
      <c r="C949">
        <v>3</v>
      </c>
      <c r="D949">
        <v>99</v>
      </c>
      <c r="E949" t="s">
        <v>77</v>
      </c>
      <c r="F949">
        <v>20</v>
      </c>
      <c r="G949" s="12">
        <v>42686</v>
      </c>
      <c r="H949" s="13">
        <v>0</v>
      </c>
      <c r="I949" s="51">
        <v>42690</v>
      </c>
      <c r="J949" s="50">
        <v>0.47222222222222227</v>
      </c>
      <c r="K949" s="15">
        <f>DATEDIF(G949,I949,"D")*24+HOUR(J949) + MINUTE(J949) / 60</f>
        <v>107.33333333333333</v>
      </c>
      <c r="L949">
        <v>0</v>
      </c>
      <c r="M949">
        <v>0</v>
      </c>
    </row>
    <row r="950" spans="1:13">
      <c r="A950">
        <v>4</v>
      </c>
      <c r="B950">
        <v>7</v>
      </c>
      <c r="C950">
        <v>3</v>
      </c>
      <c r="D950">
        <v>99</v>
      </c>
      <c r="E950" t="s">
        <v>77</v>
      </c>
      <c r="F950">
        <v>20</v>
      </c>
      <c r="G950" s="12">
        <v>42686</v>
      </c>
      <c r="H950" s="13">
        <v>0</v>
      </c>
      <c r="I950" s="51">
        <v>42692</v>
      </c>
      <c r="J950" s="50">
        <v>0.40625</v>
      </c>
      <c r="K950" s="15">
        <f>DATEDIF(G950,I950,"D")*24+HOUR(J950) + MINUTE(J950) / 60</f>
        <v>153.75</v>
      </c>
      <c r="L950">
        <v>2</v>
      </c>
      <c r="M950">
        <v>1</v>
      </c>
    </row>
    <row r="951" spans="1:13">
      <c r="A951">
        <v>4</v>
      </c>
      <c r="B951">
        <v>7</v>
      </c>
      <c r="C951">
        <v>3</v>
      </c>
      <c r="D951">
        <v>99</v>
      </c>
      <c r="E951" t="s">
        <v>77</v>
      </c>
      <c r="F951">
        <v>20</v>
      </c>
      <c r="G951" s="12">
        <v>42686</v>
      </c>
      <c r="H951" s="13">
        <v>0</v>
      </c>
      <c r="I951" s="34">
        <v>42694</v>
      </c>
      <c r="J951" s="35">
        <v>0.4861111111111111</v>
      </c>
      <c r="K951" s="15">
        <f>DATEDIF(G951,I951,"D")*24+HOUR(J951) + MINUTE(J951) / 60</f>
        <v>203.66666666666666</v>
      </c>
      <c r="L951">
        <v>3</v>
      </c>
      <c r="M951">
        <v>5</v>
      </c>
    </row>
    <row r="952" spans="1:13">
      <c r="A952">
        <v>4</v>
      </c>
      <c r="B952">
        <v>7</v>
      </c>
      <c r="C952">
        <v>3</v>
      </c>
      <c r="D952">
        <v>99</v>
      </c>
      <c r="E952" t="s">
        <v>77</v>
      </c>
      <c r="F952">
        <v>20</v>
      </c>
      <c r="G952" s="12">
        <v>42686</v>
      </c>
      <c r="H952" s="13">
        <v>0</v>
      </c>
      <c r="I952" s="34">
        <v>42696</v>
      </c>
      <c r="J952" s="35">
        <v>0.54166666666666663</v>
      </c>
      <c r="K952" s="15">
        <f>DATEDIF(G952,I952,"D")*24+HOUR(J952) + MINUTE(J952) / 60</f>
        <v>253</v>
      </c>
      <c r="L952">
        <v>3</v>
      </c>
      <c r="M952">
        <v>5</v>
      </c>
    </row>
    <row r="953" spans="1:13">
      <c r="A953">
        <v>4</v>
      </c>
      <c r="B953">
        <v>7</v>
      </c>
      <c r="C953">
        <v>3</v>
      </c>
      <c r="D953">
        <v>99</v>
      </c>
      <c r="E953" t="s">
        <v>77</v>
      </c>
      <c r="F953">
        <v>20</v>
      </c>
      <c r="G953" s="12">
        <v>42686</v>
      </c>
      <c r="H953" s="13">
        <v>0</v>
      </c>
      <c r="I953" s="51">
        <v>42698</v>
      </c>
      <c r="J953" s="50">
        <v>0.44791666666666669</v>
      </c>
      <c r="K953" s="15">
        <f>DATEDIF(G953,I953,"D")*24+HOUR(J953) + MINUTE(J953) / 60</f>
        <v>298.75</v>
      </c>
      <c r="L953">
        <v>3</v>
      </c>
      <c r="M953">
        <v>7</v>
      </c>
    </row>
    <row r="954" spans="1:13">
      <c r="A954">
        <v>4</v>
      </c>
      <c r="B954">
        <v>7</v>
      </c>
      <c r="C954">
        <v>3</v>
      </c>
      <c r="D954">
        <v>99</v>
      </c>
      <c r="E954" t="s">
        <v>77</v>
      </c>
      <c r="F954">
        <v>20</v>
      </c>
      <c r="G954" s="12">
        <v>42686</v>
      </c>
      <c r="H954" s="13">
        <v>0</v>
      </c>
      <c r="I954" s="51">
        <v>42700</v>
      </c>
      <c r="J954" s="50">
        <v>0.36458333333333331</v>
      </c>
      <c r="K954" s="15">
        <f>DATEDIF(G954,I954,"D")*24+HOUR(J954) + MINUTE(J954) / 60</f>
        <v>344.75</v>
      </c>
      <c r="L954" s="15">
        <v>3</v>
      </c>
      <c r="M954">
        <v>7</v>
      </c>
    </row>
    <row r="955" spans="1:13">
      <c r="A955">
        <v>4</v>
      </c>
      <c r="B955">
        <v>7</v>
      </c>
      <c r="C955">
        <v>3</v>
      </c>
      <c r="D955">
        <v>99</v>
      </c>
      <c r="E955" t="s">
        <v>77</v>
      </c>
      <c r="F955">
        <v>20</v>
      </c>
      <c r="G955" s="12">
        <v>42686</v>
      </c>
      <c r="H955" s="13">
        <v>0</v>
      </c>
      <c r="I955" s="51">
        <v>42702</v>
      </c>
      <c r="J955" s="50">
        <v>0.5</v>
      </c>
      <c r="K955" s="15">
        <f>DATEDIF(G955,I955,"D")*24+HOUR(J955) + MINUTE(J955) / 60</f>
        <v>396</v>
      </c>
      <c r="L955" s="15">
        <v>3</v>
      </c>
      <c r="M955">
        <v>7</v>
      </c>
    </row>
    <row r="956" spans="1:13">
      <c r="A956">
        <v>4</v>
      </c>
      <c r="B956">
        <v>7</v>
      </c>
      <c r="C956">
        <v>3</v>
      </c>
      <c r="D956">
        <v>99</v>
      </c>
      <c r="E956" t="s">
        <v>77</v>
      </c>
      <c r="F956">
        <v>20</v>
      </c>
      <c r="G956" s="12">
        <v>42686</v>
      </c>
      <c r="H956" s="13">
        <v>0</v>
      </c>
      <c r="I956" s="51">
        <v>42704</v>
      </c>
      <c r="J956" s="50">
        <v>0.54166666666666663</v>
      </c>
      <c r="K956" s="15">
        <f>DATEDIF(G956,I956,"D")*24+HOUR(J956) + MINUTE(J956) / 60</f>
        <v>445</v>
      </c>
      <c r="L956">
        <v>3</v>
      </c>
      <c r="M956">
        <v>7</v>
      </c>
    </row>
    <row r="957" spans="1:13">
      <c r="A957">
        <v>4</v>
      </c>
      <c r="B957">
        <v>7</v>
      </c>
      <c r="C957">
        <v>3</v>
      </c>
      <c r="D957">
        <v>99</v>
      </c>
      <c r="E957" t="s">
        <v>77</v>
      </c>
      <c r="F957">
        <v>20</v>
      </c>
      <c r="G957" s="12">
        <v>42686</v>
      </c>
      <c r="H957" s="13">
        <v>0</v>
      </c>
      <c r="I957" s="51">
        <v>42706</v>
      </c>
      <c r="J957" s="52">
        <v>0.875</v>
      </c>
      <c r="K957" s="15">
        <f>DATEDIF(G957,I957,"D")*24+HOUR(J957) + MINUTE(J957) / 60</f>
        <v>501</v>
      </c>
      <c r="L957" s="15">
        <v>3</v>
      </c>
      <c r="M957">
        <v>7</v>
      </c>
    </row>
    <row r="958" spans="1:13">
      <c r="A958">
        <v>4</v>
      </c>
      <c r="B958">
        <v>7</v>
      </c>
      <c r="C958">
        <v>3</v>
      </c>
      <c r="D958">
        <v>99</v>
      </c>
      <c r="E958" t="s">
        <v>77</v>
      </c>
      <c r="F958">
        <v>20</v>
      </c>
      <c r="K958" s="15" t="s">
        <v>195</v>
      </c>
      <c r="L958">
        <v>3</v>
      </c>
      <c r="M958">
        <v>7</v>
      </c>
    </row>
    <row r="959" spans="1:13">
      <c r="A959">
        <v>4</v>
      </c>
      <c r="B959">
        <v>7</v>
      </c>
      <c r="C959">
        <v>3</v>
      </c>
      <c r="D959">
        <v>100</v>
      </c>
      <c r="E959" t="s">
        <v>58</v>
      </c>
      <c r="F959">
        <v>0</v>
      </c>
      <c r="G959" s="12">
        <v>42686</v>
      </c>
      <c r="H959" s="13">
        <v>0</v>
      </c>
      <c r="I959" s="51">
        <v>42688</v>
      </c>
      <c r="J959" s="50">
        <v>0.47916666666666669</v>
      </c>
      <c r="K959" s="15">
        <f>DATEDIF(G959,I959,"D")*24+HOUR(J959) + MINUTE(J959) / 60</f>
        <v>59.5</v>
      </c>
      <c r="L959" s="15">
        <v>0</v>
      </c>
      <c r="M959">
        <v>0</v>
      </c>
    </row>
    <row r="960" spans="1:13">
      <c r="A960">
        <v>4</v>
      </c>
      <c r="B960">
        <v>7</v>
      </c>
      <c r="C960">
        <v>3</v>
      </c>
      <c r="D960">
        <v>100</v>
      </c>
      <c r="E960" t="s">
        <v>58</v>
      </c>
      <c r="F960">
        <v>0</v>
      </c>
      <c r="G960" s="12">
        <v>42686</v>
      </c>
      <c r="H960" s="13">
        <v>0</v>
      </c>
      <c r="I960" s="51">
        <v>42690</v>
      </c>
      <c r="J960" s="50">
        <v>0.47222222222222227</v>
      </c>
      <c r="K960" s="15">
        <f>DATEDIF(G960,I960,"D")*24+HOUR(J960) + MINUTE(J960) / 60</f>
        <v>107.33333333333333</v>
      </c>
      <c r="L960">
        <v>0</v>
      </c>
      <c r="M960">
        <v>0</v>
      </c>
    </row>
    <row r="961" spans="1:13">
      <c r="A961">
        <v>4</v>
      </c>
      <c r="B961">
        <v>7</v>
      </c>
      <c r="C961">
        <v>3</v>
      </c>
      <c r="D961">
        <v>100</v>
      </c>
      <c r="E961" t="s">
        <v>58</v>
      </c>
      <c r="F961">
        <v>0</v>
      </c>
      <c r="G961" s="12">
        <v>42686</v>
      </c>
      <c r="H961" s="13">
        <v>0</v>
      </c>
      <c r="I961" s="51">
        <v>42692</v>
      </c>
      <c r="J961" s="50">
        <v>0.40625</v>
      </c>
      <c r="K961" s="15">
        <f>DATEDIF(G961,I961,"D")*24+HOUR(J961) + MINUTE(J961) / 60</f>
        <v>153.75</v>
      </c>
      <c r="L961">
        <v>4</v>
      </c>
      <c r="M961">
        <v>0</v>
      </c>
    </row>
    <row r="962" spans="1:13">
      <c r="A962">
        <v>4</v>
      </c>
      <c r="B962">
        <v>7</v>
      </c>
      <c r="C962">
        <v>3</v>
      </c>
      <c r="D962">
        <v>100</v>
      </c>
      <c r="E962" t="s">
        <v>58</v>
      </c>
      <c r="F962">
        <v>0</v>
      </c>
      <c r="G962" s="12">
        <v>42686</v>
      </c>
      <c r="H962" s="13">
        <v>0</v>
      </c>
      <c r="I962" s="34">
        <v>42694</v>
      </c>
      <c r="J962" s="35">
        <v>0.4861111111111111</v>
      </c>
      <c r="K962" s="15">
        <f>DATEDIF(G962,I962,"D")*24+HOUR(J962) + MINUTE(J962) / 60</f>
        <v>203.66666666666666</v>
      </c>
      <c r="L962">
        <v>8</v>
      </c>
      <c r="M962">
        <v>0</v>
      </c>
    </row>
    <row r="963" spans="1:13">
      <c r="A963">
        <v>4</v>
      </c>
      <c r="B963">
        <v>7</v>
      </c>
      <c r="C963">
        <v>3</v>
      </c>
      <c r="D963">
        <v>100</v>
      </c>
      <c r="E963" t="s">
        <v>58</v>
      </c>
      <c r="F963">
        <v>0</v>
      </c>
      <c r="G963" s="12">
        <v>42686</v>
      </c>
      <c r="H963" s="13">
        <v>0</v>
      </c>
      <c r="I963" s="34">
        <v>42696</v>
      </c>
      <c r="J963" s="35">
        <v>0.54166666666666663</v>
      </c>
      <c r="K963" s="15">
        <f>DATEDIF(G963,I963,"D")*24+HOUR(J963) + MINUTE(J963) / 60</f>
        <v>253</v>
      </c>
      <c r="L963">
        <v>8</v>
      </c>
      <c r="M963">
        <v>1</v>
      </c>
    </row>
    <row r="964" spans="1:13">
      <c r="A964">
        <v>4</v>
      </c>
      <c r="B964">
        <v>7</v>
      </c>
      <c r="C964">
        <v>3</v>
      </c>
      <c r="D964">
        <v>100</v>
      </c>
      <c r="E964" t="s">
        <v>58</v>
      </c>
      <c r="F964">
        <v>0</v>
      </c>
      <c r="G964" s="12">
        <v>42686</v>
      </c>
      <c r="H964" s="13">
        <v>0</v>
      </c>
      <c r="I964" s="51">
        <v>42698</v>
      </c>
      <c r="J964" s="50">
        <v>0.44791666666666669</v>
      </c>
      <c r="K964" s="15">
        <f>DATEDIF(G964,I964,"D")*24+HOUR(J964) + MINUTE(J964) / 60</f>
        <v>298.75</v>
      </c>
      <c r="L964">
        <v>8</v>
      </c>
      <c r="M964">
        <v>1</v>
      </c>
    </row>
    <row r="965" spans="1:13">
      <c r="A965">
        <v>4</v>
      </c>
      <c r="B965">
        <v>7</v>
      </c>
      <c r="C965">
        <v>3</v>
      </c>
      <c r="D965">
        <v>100</v>
      </c>
      <c r="E965" t="s">
        <v>58</v>
      </c>
      <c r="F965">
        <v>0</v>
      </c>
      <c r="G965" s="12">
        <v>42686</v>
      </c>
      <c r="H965" s="13">
        <v>0</v>
      </c>
      <c r="I965" s="51">
        <v>42700</v>
      </c>
      <c r="J965" s="50">
        <v>0.36458333333333331</v>
      </c>
      <c r="K965" s="15">
        <f>DATEDIF(G965,I965,"D")*24+HOUR(J965) + MINUTE(J965) / 60</f>
        <v>344.75</v>
      </c>
      <c r="L965" s="15">
        <v>8</v>
      </c>
      <c r="M965">
        <v>1</v>
      </c>
    </row>
    <row r="966" spans="1:13">
      <c r="A966">
        <v>4</v>
      </c>
      <c r="B966">
        <v>7</v>
      </c>
      <c r="C966">
        <v>3</v>
      </c>
      <c r="D966">
        <v>100</v>
      </c>
      <c r="E966" t="s">
        <v>58</v>
      </c>
      <c r="F966">
        <v>0</v>
      </c>
      <c r="G966" s="12">
        <v>42686</v>
      </c>
      <c r="H966" s="13">
        <v>0</v>
      </c>
      <c r="I966" s="51">
        <v>42702</v>
      </c>
      <c r="J966" s="50">
        <v>0.5</v>
      </c>
      <c r="K966" s="15">
        <f>DATEDIF(G966,I966,"D")*24+HOUR(J966) + MINUTE(J966) / 60</f>
        <v>396</v>
      </c>
      <c r="L966" s="15">
        <v>8</v>
      </c>
      <c r="M966">
        <v>1</v>
      </c>
    </row>
    <row r="967" spans="1:13">
      <c r="A967">
        <v>4</v>
      </c>
      <c r="B967">
        <v>7</v>
      </c>
      <c r="C967">
        <v>3</v>
      </c>
      <c r="D967">
        <v>100</v>
      </c>
      <c r="E967" t="s">
        <v>58</v>
      </c>
      <c r="F967">
        <v>0</v>
      </c>
      <c r="G967" s="12">
        <v>42686</v>
      </c>
      <c r="H967" s="13">
        <v>0</v>
      </c>
      <c r="I967" s="51">
        <v>42704</v>
      </c>
      <c r="J967" s="50">
        <v>0.54166666666666663</v>
      </c>
      <c r="K967" s="15">
        <f>DATEDIF(G967,I967,"D")*24+HOUR(J967) + MINUTE(J967) / 60</f>
        <v>445</v>
      </c>
      <c r="L967">
        <v>8</v>
      </c>
      <c r="M967">
        <v>1</v>
      </c>
    </row>
    <row r="968" spans="1:13">
      <c r="A968">
        <v>4</v>
      </c>
      <c r="B968">
        <v>7</v>
      </c>
      <c r="C968">
        <v>3</v>
      </c>
      <c r="D968">
        <v>100</v>
      </c>
      <c r="E968" t="s">
        <v>58</v>
      </c>
      <c r="F968">
        <v>0</v>
      </c>
      <c r="G968" s="12">
        <v>42686</v>
      </c>
      <c r="H968" s="13">
        <v>0</v>
      </c>
      <c r="I968" s="51">
        <v>42706</v>
      </c>
      <c r="J968" s="52">
        <v>0.94791666666666663</v>
      </c>
      <c r="K968" s="15">
        <f>DATEDIF(G968,I968,"D")*24+HOUR(J968) + MINUTE(J968) / 60</f>
        <v>502.75</v>
      </c>
      <c r="L968" s="15">
        <v>8</v>
      </c>
      <c r="M968">
        <v>1</v>
      </c>
    </row>
    <row r="969" spans="1:13">
      <c r="A969">
        <v>4</v>
      </c>
      <c r="B969">
        <v>7</v>
      </c>
      <c r="C969">
        <v>3</v>
      </c>
      <c r="D969">
        <v>100</v>
      </c>
      <c r="E969" t="s">
        <v>58</v>
      </c>
      <c r="F969">
        <v>0</v>
      </c>
      <c r="K969" s="15" t="s">
        <v>195</v>
      </c>
      <c r="L969">
        <v>8</v>
      </c>
      <c r="M969">
        <v>2</v>
      </c>
    </row>
    <row r="970" spans="1:13">
      <c r="A970">
        <v>4</v>
      </c>
      <c r="B970">
        <v>7</v>
      </c>
      <c r="C970">
        <v>3</v>
      </c>
      <c r="D970">
        <v>101</v>
      </c>
      <c r="E970" t="s">
        <v>73</v>
      </c>
      <c r="F970">
        <v>15</v>
      </c>
      <c r="G970" s="12">
        <v>42686</v>
      </c>
      <c r="H970" s="13">
        <v>0</v>
      </c>
      <c r="I970" s="51">
        <v>42688</v>
      </c>
      <c r="J970" s="50">
        <v>0.47916666666666669</v>
      </c>
      <c r="K970" s="15">
        <f>DATEDIF(G970,I970,"D")*24+HOUR(J970) + MINUTE(J970) / 60</f>
        <v>59.5</v>
      </c>
      <c r="L970" s="15">
        <v>0</v>
      </c>
      <c r="M970">
        <v>0</v>
      </c>
    </row>
    <row r="971" spans="1:13">
      <c r="A971">
        <v>4</v>
      </c>
      <c r="B971">
        <v>7</v>
      </c>
      <c r="C971">
        <v>3</v>
      </c>
      <c r="D971">
        <v>101</v>
      </c>
      <c r="E971" t="s">
        <v>73</v>
      </c>
      <c r="F971">
        <v>15</v>
      </c>
      <c r="G971" s="12">
        <v>42686</v>
      </c>
      <c r="H971" s="13">
        <v>0</v>
      </c>
      <c r="I971" s="51">
        <v>42690</v>
      </c>
      <c r="J971" s="50">
        <v>0.47222222222222227</v>
      </c>
      <c r="K971" s="15">
        <f>DATEDIF(G971,I971,"D")*24+HOUR(J971) + MINUTE(J971) / 60</f>
        <v>107.33333333333333</v>
      </c>
      <c r="L971">
        <v>0</v>
      </c>
      <c r="M971">
        <v>0</v>
      </c>
    </row>
    <row r="972" spans="1:13">
      <c r="A972">
        <v>4</v>
      </c>
      <c r="B972">
        <v>7</v>
      </c>
      <c r="C972">
        <v>3</v>
      </c>
      <c r="D972">
        <v>101</v>
      </c>
      <c r="E972" t="s">
        <v>73</v>
      </c>
      <c r="F972">
        <v>15</v>
      </c>
      <c r="G972" s="12">
        <v>42686</v>
      </c>
      <c r="H972" s="13">
        <v>0</v>
      </c>
      <c r="I972" s="51">
        <v>42692</v>
      </c>
      <c r="J972" s="50">
        <v>0.40625</v>
      </c>
      <c r="K972" s="15">
        <f>DATEDIF(G972,I972,"D")*24+HOUR(J972) + MINUTE(J972) / 60</f>
        <v>153.75</v>
      </c>
      <c r="L972">
        <v>0</v>
      </c>
      <c r="M972">
        <v>4</v>
      </c>
    </row>
    <row r="973" spans="1:13">
      <c r="A973">
        <v>4</v>
      </c>
      <c r="B973">
        <v>7</v>
      </c>
      <c r="C973">
        <v>3</v>
      </c>
      <c r="D973">
        <v>101</v>
      </c>
      <c r="E973" t="s">
        <v>73</v>
      </c>
      <c r="F973">
        <v>15</v>
      </c>
      <c r="G973" s="12">
        <v>42686</v>
      </c>
      <c r="H973" s="13">
        <v>0</v>
      </c>
      <c r="I973" s="34">
        <v>42694</v>
      </c>
      <c r="J973" s="35">
        <v>0.4861111111111111</v>
      </c>
      <c r="K973" s="15">
        <f>DATEDIF(G973,I973,"D")*24+HOUR(J973) + MINUTE(J973) / 60</f>
        <v>203.66666666666666</v>
      </c>
      <c r="L973">
        <v>2</v>
      </c>
      <c r="M973">
        <v>6</v>
      </c>
    </row>
    <row r="974" spans="1:13">
      <c r="A974">
        <v>4</v>
      </c>
      <c r="B974">
        <v>7</v>
      </c>
      <c r="C974">
        <v>3</v>
      </c>
      <c r="D974">
        <v>101</v>
      </c>
      <c r="E974" t="s">
        <v>73</v>
      </c>
      <c r="F974">
        <v>15</v>
      </c>
      <c r="G974" s="12">
        <v>42686</v>
      </c>
      <c r="H974" s="13">
        <v>0</v>
      </c>
      <c r="I974" s="34">
        <v>42696</v>
      </c>
      <c r="J974" s="35">
        <v>0.54166666666666663</v>
      </c>
      <c r="K974" s="15">
        <f>DATEDIF(G974,I974,"D")*24+HOUR(J974) + MINUTE(J974) / 60</f>
        <v>253</v>
      </c>
      <c r="L974">
        <v>2</v>
      </c>
      <c r="M974">
        <v>6</v>
      </c>
    </row>
    <row r="975" spans="1:13">
      <c r="A975">
        <v>4</v>
      </c>
      <c r="B975">
        <v>7</v>
      </c>
      <c r="C975">
        <v>3</v>
      </c>
      <c r="D975">
        <v>101</v>
      </c>
      <c r="E975" t="s">
        <v>73</v>
      </c>
      <c r="F975">
        <v>15</v>
      </c>
      <c r="G975" s="12">
        <v>42686</v>
      </c>
      <c r="H975" s="13">
        <v>0</v>
      </c>
      <c r="I975" s="51">
        <v>42698</v>
      </c>
      <c r="J975" s="50">
        <v>0.44791666666666669</v>
      </c>
      <c r="K975" s="15">
        <f>DATEDIF(G975,I975,"D")*24+HOUR(J975) + MINUTE(J975) / 60</f>
        <v>298.75</v>
      </c>
      <c r="L975">
        <v>2</v>
      </c>
      <c r="M975">
        <v>8</v>
      </c>
    </row>
    <row r="976" spans="1:13">
      <c r="A976">
        <v>4</v>
      </c>
      <c r="B976">
        <v>7</v>
      </c>
      <c r="C976">
        <v>3</v>
      </c>
      <c r="D976">
        <v>101</v>
      </c>
      <c r="E976" t="s">
        <v>73</v>
      </c>
      <c r="F976">
        <v>15</v>
      </c>
      <c r="G976" s="12">
        <v>42686</v>
      </c>
      <c r="H976" s="13">
        <v>0</v>
      </c>
      <c r="I976" s="51">
        <v>42700</v>
      </c>
      <c r="J976" s="50">
        <v>0.36458333333333331</v>
      </c>
      <c r="K976" s="15">
        <f>DATEDIF(G976,I976,"D")*24+HOUR(J976) + MINUTE(J976) / 60</f>
        <v>344.75</v>
      </c>
      <c r="L976" s="15">
        <v>2</v>
      </c>
      <c r="M976">
        <v>8</v>
      </c>
    </row>
    <row r="977" spans="1:13">
      <c r="A977">
        <v>4</v>
      </c>
      <c r="B977">
        <v>7</v>
      </c>
      <c r="C977">
        <v>3</v>
      </c>
      <c r="D977">
        <v>101</v>
      </c>
      <c r="E977" t="s">
        <v>73</v>
      </c>
      <c r="F977">
        <v>15</v>
      </c>
      <c r="G977" s="12">
        <v>42686</v>
      </c>
      <c r="H977" s="13">
        <v>0</v>
      </c>
      <c r="I977" s="51">
        <v>42702</v>
      </c>
      <c r="J977" s="50">
        <v>0.5</v>
      </c>
      <c r="K977" s="15">
        <f>DATEDIF(G977,I977,"D")*24+HOUR(J977) + MINUTE(J977) / 60</f>
        <v>396</v>
      </c>
      <c r="L977" s="15">
        <v>2</v>
      </c>
      <c r="M977">
        <v>8</v>
      </c>
    </row>
    <row r="978" spans="1:13">
      <c r="A978">
        <v>4</v>
      </c>
      <c r="B978">
        <v>7</v>
      </c>
      <c r="C978">
        <v>3</v>
      </c>
      <c r="D978">
        <v>101</v>
      </c>
      <c r="E978" t="s">
        <v>73</v>
      </c>
      <c r="F978">
        <v>15</v>
      </c>
      <c r="G978" s="12">
        <v>42686</v>
      </c>
      <c r="H978" s="13">
        <v>0</v>
      </c>
      <c r="I978" s="51">
        <v>42704</v>
      </c>
      <c r="J978" s="50">
        <v>0.54166666666666663</v>
      </c>
      <c r="K978" s="15">
        <f>DATEDIF(G978,I978,"D")*24+HOUR(J978) + MINUTE(J978) / 60</f>
        <v>445</v>
      </c>
      <c r="L978">
        <v>2</v>
      </c>
      <c r="M978">
        <v>8</v>
      </c>
    </row>
    <row r="979" spans="1:13">
      <c r="A979">
        <v>4</v>
      </c>
      <c r="B979">
        <v>7</v>
      </c>
      <c r="C979">
        <v>3</v>
      </c>
      <c r="D979">
        <v>101</v>
      </c>
      <c r="E979" t="s">
        <v>73</v>
      </c>
      <c r="F979">
        <v>15</v>
      </c>
      <c r="G979" s="12">
        <v>42686</v>
      </c>
      <c r="H979" s="13">
        <v>0</v>
      </c>
      <c r="I979" s="51">
        <v>42706</v>
      </c>
      <c r="J979" s="52">
        <v>0.94791666666666663</v>
      </c>
      <c r="K979" s="15">
        <f>DATEDIF(G979,I979,"D")*24+HOUR(J979) + MINUTE(J979) / 60</f>
        <v>502.75</v>
      </c>
      <c r="L979" s="15">
        <v>2</v>
      </c>
      <c r="M979">
        <v>8</v>
      </c>
    </row>
    <row r="980" spans="1:13">
      <c r="A980">
        <v>4</v>
      </c>
      <c r="B980">
        <v>7</v>
      </c>
      <c r="C980">
        <v>3</v>
      </c>
      <c r="D980">
        <v>101</v>
      </c>
      <c r="E980" t="s">
        <v>73</v>
      </c>
      <c r="F980">
        <v>15</v>
      </c>
      <c r="K980" s="15" t="s">
        <v>195</v>
      </c>
      <c r="L980">
        <v>2</v>
      </c>
      <c r="M980">
        <v>8</v>
      </c>
    </row>
    <row r="981" spans="1:13">
      <c r="A981">
        <v>4</v>
      </c>
      <c r="B981">
        <v>7</v>
      </c>
      <c r="C981">
        <v>3</v>
      </c>
      <c r="D981">
        <v>102</v>
      </c>
      <c r="E981" t="s">
        <v>13</v>
      </c>
      <c r="F981">
        <v>0</v>
      </c>
      <c r="G981" s="12">
        <v>42686</v>
      </c>
      <c r="H981" s="13">
        <v>0</v>
      </c>
      <c r="I981" s="51">
        <v>42688</v>
      </c>
      <c r="J981" s="50">
        <v>0.47916666666666669</v>
      </c>
      <c r="K981" s="15">
        <f>DATEDIF(G981,I981,"D")*24+HOUR(J981) + MINUTE(J981) / 60</f>
        <v>59.5</v>
      </c>
      <c r="L981" s="15">
        <v>0</v>
      </c>
      <c r="M981">
        <v>0</v>
      </c>
    </row>
    <row r="982" spans="1:13">
      <c r="A982">
        <v>4</v>
      </c>
      <c r="B982">
        <v>7</v>
      </c>
      <c r="C982">
        <v>3</v>
      </c>
      <c r="D982">
        <v>102</v>
      </c>
      <c r="E982" t="s">
        <v>13</v>
      </c>
      <c r="F982">
        <v>0</v>
      </c>
      <c r="G982" s="12">
        <v>42686</v>
      </c>
      <c r="H982" s="13">
        <v>0</v>
      </c>
      <c r="I982" s="51">
        <v>42690</v>
      </c>
      <c r="J982" s="50">
        <v>0.47222222222222227</v>
      </c>
      <c r="K982" s="15">
        <f>DATEDIF(G982,I982,"D")*24+HOUR(J982) + MINUTE(J982) / 60</f>
        <v>107.33333333333333</v>
      </c>
      <c r="L982">
        <v>0</v>
      </c>
      <c r="M982">
        <v>1</v>
      </c>
    </row>
    <row r="983" spans="1:13">
      <c r="A983">
        <v>4</v>
      </c>
      <c r="B983">
        <v>7</v>
      </c>
      <c r="C983">
        <v>3</v>
      </c>
      <c r="D983">
        <v>102</v>
      </c>
      <c r="E983" t="s">
        <v>13</v>
      </c>
      <c r="F983">
        <v>0</v>
      </c>
      <c r="G983" s="12">
        <v>42686</v>
      </c>
      <c r="H983" s="13">
        <v>0</v>
      </c>
      <c r="I983" s="51">
        <v>42692</v>
      </c>
      <c r="J983" s="50">
        <v>0.40625</v>
      </c>
      <c r="K983" s="15">
        <f>DATEDIF(G983,I983,"D")*24+HOUR(J983) + MINUTE(J983) / 60</f>
        <v>153.75</v>
      </c>
      <c r="L983">
        <v>0</v>
      </c>
      <c r="M983">
        <v>0</v>
      </c>
    </row>
    <row r="984" spans="1:13">
      <c r="A984">
        <v>4</v>
      </c>
      <c r="B984">
        <v>7</v>
      </c>
      <c r="C984">
        <v>3</v>
      </c>
      <c r="D984">
        <v>102</v>
      </c>
      <c r="E984" t="s">
        <v>13</v>
      </c>
      <c r="F984">
        <v>0</v>
      </c>
      <c r="G984" s="12">
        <v>42686</v>
      </c>
      <c r="H984" s="13">
        <v>0</v>
      </c>
      <c r="I984" s="34">
        <v>42694</v>
      </c>
      <c r="J984" s="35">
        <v>0.4861111111111111</v>
      </c>
      <c r="K984" s="15">
        <f>DATEDIF(G984,I984,"D")*24+HOUR(J984) + MINUTE(J984) / 60</f>
        <v>203.66666666666666</v>
      </c>
      <c r="L984">
        <v>3</v>
      </c>
      <c r="M984">
        <v>0</v>
      </c>
    </row>
    <row r="985" spans="1:13">
      <c r="A985">
        <v>4</v>
      </c>
      <c r="B985">
        <v>7</v>
      </c>
      <c r="C985">
        <v>3</v>
      </c>
      <c r="D985">
        <v>102</v>
      </c>
      <c r="E985" t="s">
        <v>13</v>
      </c>
      <c r="F985">
        <v>0</v>
      </c>
      <c r="G985" s="12">
        <v>42686</v>
      </c>
      <c r="H985" s="13">
        <v>0</v>
      </c>
      <c r="I985" s="34">
        <v>42696</v>
      </c>
      <c r="J985" s="35">
        <v>0.54166666666666663</v>
      </c>
      <c r="K985" s="15">
        <f>DATEDIF(G985,I985,"D")*24+HOUR(J985) + MINUTE(J985) / 60</f>
        <v>253</v>
      </c>
      <c r="L985">
        <v>7</v>
      </c>
      <c r="M985">
        <v>0</v>
      </c>
    </row>
    <row r="986" spans="1:13">
      <c r="A986">
        <v>4</v>
      </c>
      <c r="B986">
        <v>7</v>
      </c>
      <c r="C986">
        <v>3</v>
      </c>
      <c r="D986">
        <v>102</v>
      </c>
      <c r="E986" t="s">
        <v>13</v>
      </c>
      <c r="F986">
        <v>0</v>
      </c>
      <c r="G986" s="12">
        <v>42686</v>
      </c>
      <c r="H986" s="13">
        <v>0</v>
      </c>
      <c r="I986" s="51">
        <v>42698</v>
      </c>
      <c r="J986" s="50">
        <v>0.44791666666666669</v>
      </c>
      <c r="K986" s="15">
        <f>DATEDIF(G986,I986,"D")*24+HOUR(J986) + MINUTE(J986) / 60</f>
        <v>298.75</v>
      </c>
      <c r="L986">
        <v>7</v>
      </c>
      <c r="M986">
        <v>0</v>
      </c>
    </row>
    <row r="987" spans="1:13">
      <c r="A987">
        <v>4</v>
      </c>
      <c r="B987">
        <v>7</v>
      </c>
      <c r="C987">
        <v>3</v>
      </c>
      <c r="D987">
        <v>102</v>
      </c>
      <c r="E987" t="s">
        <v>13</v>
      </c>
      <c r="F987">
        <v>0</v>
      </c>
      <c r="G987" s="12">
        <v>42686</v>
      </c>
      <c r="H987" s="13">
        <v>0</v>
      </c>
      <c r="I987" s="51">
        <v>42700</v>
      </c>
      <c r="J987" s="50">
        <v>0.36458333333333331</v>
      </c>
      <c r="K987" s="15">
        <f>DATEDIF(G987,I987,"D")*24+HOUR(J987) + MINUTE(J987) / 60</f>
        <v>344.75</v>
      </c>
      <c r="L987" s="15">
        <v>10</v>
      </c>
      <c r="M987">
        <v>0</v>
      </c>
    </row>
    <row r="988" spans="1:13">
      <c r="A988">
        <v>4</v>
      </c>
      <c r="B988">
        <v>7</v>
      </c>
      <c r="C988">
        <v>3</v>
      </c>
      <c r="D988">
        <v>102</v>
      </c>
      <c r="E988" t="s">
        <v>13</v>
      </c>
      <c r="F988">
        <v>0</v>
      </c>
      <c r="G988" s="12">
        <v>42686</v>
      </c>
      <c r="H988" s="13">
        <v>0</v>
      </c>
      <c r="I988" s="51">
        <v>42702</v>
      </c>
      <c r="J988" s="50">
        <v>0.5</v>
      </c>
      <c r="K988" s="15">
        <f>DATEDIF(G988,I988,"D")*24+HOUR(J988) + MINUTE(J988) / 60</f>
        <v>396</v>
      </c>
      <c r="L988" s="15">
        <v>10</v>
      </c>
      <c r="M988">
        <v>0</v>
      </c>
    </row>
    <row r="989" spans="1:13">
      <c r="A989">
        <v>4</v>
      </c>
      <c r="B989">
        <v>7</v>
      </c>
      <c r="C989">
        <v>3</v>
      </c>
      <c r="D989">
        <v>102</v>
      </c>
      <c r="E989" t="s">
        <v>13</v>
      </c>
      <c r="F989">
        <v>0</v>
      </c>
      <c r="G989" s="12">
        <v>42686</v>
      </c>
      <c r="H989" s="13">
        <v>0</v>
      </c>
      <c r="I989" s="51">
        <v>42704</v>
      </c>
      <c r="J989" s="50">
        <v>0.54166666666666663</v>
      </c>
      <c r="K989" s="15">
        <f>DATEDIF(G989,I989,"D")*24+HOUR(J989) + MINUTE(J989) / 60</f>
        <v>445</v>
      </c>
      <c r="L989">
        <v>10</v>
      </c>
      <c r="M989">
        <v>0</v>
      </c>
    </row>
    <row r="990" spans="1:13">
      <c r="A990">
        <v>4</v>
      </c>
      <c r="B990">
        <v>7</v>
      </c>
      <c r="C990">
        <v>3</v>
      </c>
      <c r="D990">
        <v>102</v>
      </c>
      <c r="E990" t="s">
        <v>13</v>
      </c>
      <c r="F990">
        <v>0</v>
      </c>
      <c r="G990" s="12">
        <v>42686</v>
      </c>
      <c r="H990" s="13">
        <v>0</v>
      </c>
      <c r="I990" s="51">
        <v>42706</v>
      </c>
      <c r="J990" s="52">
        <v>0.875</v>
      </c>
      <c r="K990" s="15">
        <f>DATEDIF(G990,I990,"D")*24+HOUR(J990) + MINUTE(J990) / 60</f>
        <v>501</v>
      </c>
      <c r="L990" s="15">
        <v>10</v>
      </c>
      <c r="M990">
        <v>0</v>
      </c>
    </row>
    <row r="991" spans="1:13">
      <c r="A991">
        <v>4</v>
      </c>
      <c r="B991">
        <v>7</v>
      </c>
      <c r="C991">
        <v>3</v>
      </c>
      <c r="D991">
        <v>102</v>
      </c>
      <c r="E991" t="s">
        <v>13</v>
      </c>
      <c r="F991">
        <v>0</v>
      </c>
      <c r="K991" s="15" t="s">
        <v>195</v>
      </c>
      <c r="L991">
        <v>10</v>
      </c>
      <c r="M991">
        <v>0</v>
      </c>
    </row>
    <row r="992" spans="1:13">
      <c r="A992">
        <v>4</v>
      </c>
      <c r="B992">
        <v>7</v>
      </c>
      <c r="C992">
        <v>3</v>
      </c>
      <c r="D992">
        <v>103</v>
      </c>
      <c r="E992" t="s">
        <v>88</v>
      </c>
      <c r="F992">
        <v>15</v>
      </c>
      <c r="G992" s="12">
        <v>42686</v>
      </c>
      <c r="H992" s="13">
        <v>0</v>
      </c>
      <c r="I992" s="51">
        <v>42688</v>
      </c>
      <c r="J992" s="50">
        <v>0.47916666666666669</v>
      </c>
      <c r="K992" s="15">
        <f>DATEDIF(G992,I992,"D")*24+HOUR(J992) + MINUTE(J992) / 60</f>
        <v>59.5</v>
      </c>
      <c r="L992" s="15">
        <v>0</v>
      </c>
      <c r="M992">
        <v>0</v>
      </c>
    </row>
    <row r="993" spans="1:13">
      <c r="A993">
        <v>4</v>
      </c>
      <c r="B993">
        <v>7</v>
      </c>
      <c r="C993">
        <v>3</v>
      </c>
      <c r="D993">
        <v>103</v>
      </c>
      <c r="E993" t="s">
        <v>88</v>
      </c>
      <c r="F993">
        <v>15</v>
      </c>
      <c r="G993" s="12">
        <v>42686</v>
      </c>
      <c r="H993" s="13">
        <v>0</v>
      </c>
      <c r="I993" s="51">
        <v>42690</v>
      </c>
      <c r="J993" s="50">
        <v>0.47222222222222227</v>
      </c>
      <c r="K993" s="15">
        <f>DATEDIF(G993,I993,"D")*24+HOUR(J993) + MINUTE(J993) / 60</f>
        <v>107.33333333333333</v>
      </c>
      <c r="L993">
        <v>2</v>
      </c>
      <c r="M993">
        <v>0</v>
      </c>
    </row>
    <row r="994" spans="1:13">
      <c r="A994">
        <v>4</v>
      </c>
      <c r="B994">
        <v>7</v>
      </c>
      <c r="C994">
        <v>3</v>
      </c>
      <c r="D994">
        <v>103</v>
      </c>
      <c r="E994" t="s">
        <v>88</v>
      </c>
      <c r="F994">
        <v>15</v>
      </c>
      <c r="G994" s="12">
        <v>42686</v>
      </c>
      <c r="H994" s="13">
        <v>0</v>
      </c>
      <c r="I994" s="51">
        <v>42692</v>
      </c>
      <c r="J994" s="50">
        <v>0.40625</v>
      </c>
      <c r="K994" s="15">
        <f>DATEDIF(G994,I994,"D")*24+HOUR(J994) + MINUTE(J994) / 60</f>
        <v>153.75</v>
      </c>
      <c r="L994">
        <v>3</v>
      </c>
      <c r="M994">
        <v>1</v>
      </c>
    </row>
    <row r="995" spans="1:13">
      <c r="A995">
        <v>4</v>
      </c>
      <c r="B995">
        <v>7</v>
      </c>
      <c r="C995">
        <v>3</v>
      </c>
      <c r="D995">
        <v>103</v>
      </c>
      <c r="E995" t="s">
        <v>88</v>
      </c>
      <c r="F995">
        <v>15</v>
      </c>
      <c r="G995" s="12">
        <v>42686</v>
      </c>
      <c r="H995" s="13">
        <v>0</v>
      </c>
      <c r="I995" s="34">
        <v>42694</v>
      </c>
      <c r="J995" s="35">
        <v>0.4861111111111111</v>
      </c>
      <c r="K995" s="15">
        <f>DATEDIF(G995,I995,"D")*24+HOUR(J995) + MINUTE(J995) / 60</f>
        <v>203.66666666666666</v>
      </c>
      <c r="L995">
        <v>4</v>
      </c>
      <c r="M995">
        <v>2</v>
      </c>
    </row>
    <row r="996" spans="1:13">
      <c r="A996">
        <v>4</v>
      </c>
      <c r="B996">
        <v>7</v>
      </c>
      <c r="C996">
        <v>3</v>
      </c>
      <c r="D996">
        <v>103</v>
      </c>
      <c r="E996" t="s">
        <v>88</v>
      </c>
      <c r="F996">
        <v>15</v>
      </c>
      <c r="G996" s="12">
        <v>42686</v>
      </c>
      <c r="H996" s="13">
        <v>0</v>
      </c>
      <c r="I996" s="34">
        <v>42696</v>
      </c>
      <c r="J996" s="35">
        <v>0.54166666666666663</v>
      </c>
      <c r="K996" s="15">
        <f>DATEDIF(G996,I996,"D")*24+HOUR(J996) + MINUTE(J996) / 60</f>
        <v>253</v>
      </c>
      <c r="L996">
        <v>4</v>
      </c>
      <c r="M996">
        <v>2</v>
      </c>
    </row>
    <row r="997" spans="1:13">
      <c r="A997">
        <v>4</v>
      </c>
      <c r="B997">
        <v>7</v>
      </c>
      <c r="C997">
        <v>3</v>
      </c>
      <c r="D997">
        <v>103</v>
      </c>
      <c r="E997" t="s">
        <v>88</v>
      </c>
      <c r="F997">
        <v>15</v>
      </c>
      <c r="G997" s="12">
        <v>42686</v>
      </c>
      <c r="H997" s="13">
        <v>0</v>
      </c>
      <c r="I997" s="51">
        <v>42698</v>
      </c>
      <c r="J997" s="50">
        <v>0.44791666666666669</v>
      </c>
      <c r="K997" s="15">
        <f>DATEDIF(G997,I997,"D")*24+HOUR(J997) + MINUTE(J997) / 60</f>
        <v>298.75</v>
      </c>
      <c r="L997">
        <v>4</v>
      </c>
      <c r="M997">
        <v>2</v>
      </c>
    </row>
    <row r="998" spans="1:13">
      <c r="A998">
        <v>4</v>
      </c>
      <c r="B998">
        <v>7</v>
      </c>
      <c r="C998">
        <v>3</v>
      </c>
      <c r="D998">
        <v>103</v>
      </c>
      <c r="E998" t="s">
        <v>88</v>
      </c>
      <c r="F998">
        <v>15</v>
      </c>
      <c r="G998" s="12">
        <v>42686</v>
      </c>
      <c r="H998" s="13">
        <v>0</v>
      </c>
      <c r="I998" s="51">
        <v>42700</v>
      </c>
      <c r="J998" s="50">
        <v>0.36458333333333331</v>
      </c>
      <c r="K998" s="15">
        <f>DATEDIF(G998,I998,"D")*24+HOUR(J998) + MINUTE(J998) / 60</f>
        <v>344.75</v>
      </c>
      <c r="L998" s="15">
        <v>4</v>
      </c>
      <c r="M998">
        <v>2</v>
      </c>
    </row>
    <row r="999" spans="1:13">
      <c r="A999">
        <v>4</v>
      </c>
      <c r="B999">
        <v>7</v>
      </c>
      <c r="C999">
        <v>3</v>
      </c>
      <c r="D999">
        <v>103</v>
      </c>
      <c r="E999" t="s">
        <v>88</v>
      </c>
      <c r="F999">
        <v>15</v>
      </c>
      <c r="G999" s="12">
        <v>42686</v>
      </c>
      <c r="H999" s="13">
        <v>0</v>
      </c>
      <c r="I999" s="51">
        <v>42702</v>
      </c>
      <c r="J999" s="50">
        <v>0.5</v>
      </c>
      <c r="K999" s="15">
        <f>DATEDIF(G999,I999,"D")*24+HOUR(J999) + MINUTE(J999) / 60</f>
        <v>396</v>
      </c>
      <c r="L999" s="15">
        <v>4</v>
      </c>
      <c r="M999">
        <v>2</v>
      </c>
    </row>
    <row r="1000" spans="1:13">
      <c r="A1000">
        <v>4</v>
      </c>
      <c r="B1000">
        <v>7</v>
      </c>
      <c r="C1000">
        <v>3</v>
      </c>
      <c r="D1000">
        <v>103</v>
      </c>
      <c r="E1000" t="s">
        <v>88</v>
      </c>
      <c r="F1000">
        <v>15</v>
      </c>
      <c r="G1000" s="12">
        <v>42686</v>
      </c>
      <c r="H1000" s="13">
        <v>0</v>
      </c>
      <c r="I1000" s="51">
        <v>42704</v>
      </c>
      <c r="J1000" s="50">
        <v>0.54166666666666663</v>
      </c>
      <c r="K1000" s="15">
        <f>DATEDIF(G1000,I1000,"D")*24+HOUR(J1000) + MINUTE(J1000) / 60</f>
        <v>445</v>
      </c>
      <c r="L1000">
        <v>4</v>
      </c>
      <c r="M1000">
        <v>3</v>
      </c>
    </row>
    <row r="1001" spans="1:13">
      <c r="A1001">
        <v>4</v>
      </c>
      <c r="B1001">
        <v>7</v>
      </c>
      <c r="C1001">
        <v>3</v>
      </c>
      <c r="D1001">
        <v>103</v>
      </c>
      <c r="E1001" t="s">
        <v>88</v>
      </c>
      <c r="F1001">
        <v>15</v>
      </c>
      <c r="G1001" s="12">
        <v>42686</v>
      </c>
      <c r="H1001" s="13">
        <v>0</v>
      </c>
      <c r="I1001" s="51">
        <v>42706</v>
      </c>
      <c r="J1001" s="52">
        <v>0.875</v>
      </c>
      <c r="K1001" s="15">
        <f>DATEDIF(G1001,I1001,"D")*24+HOUR(J1001) + MINUTE(J1001) / 60</f>
        <v>501</v>
      </c>
      <c r="L1001" s="15">
        <v>4</v>
      </c>
      <c r="M1001">
        <v>6</v>
      </c>
    </row>
    <row r="1002" spans="1:13">
      <c r="A1002">
        <v>4</v>
      </c>
      <c r="B1002">
        <v>7</v>
      </c>
      <c r="C1002">
        <v>3</v>
      </c>
      <c r="D1002">
        <v>103</v>
      </c>
      <c r="E1002" t="s">
        <v>88</v>
      </c>
      <c r="F1002">
        <v>15</v>
      </c>
      <c r="K1002" s="15" t="s">
        <v>195</v>
      </c>
      <c r="L1002">
        <v>4</v>
      </c>
      <c r="M1002">
        <v>6</v>
      </c>
    </row>
    <row r="1003" spans="1:13">
      <c r="A1003">
        <v>4</v>
      </c>
      <c r="B1003">
        <v>7</v>
      </c>
      <c r="C1003">
        <v>3</v>
      </c>
      <c r="D1003">
        <v>104</v>
      </c>
      <c r="E1003" t="s">
        <v>133</v>
      </c>
      <c r="F1003">
        <v>15</v>
      </c>
      <c r="G1003" s="12">
        <v>42686</v>
      </c>
      <c r="H1003" s="13">
        <v>0</v>
      </c>
      <c r="I1003" s="51">
        <v>42688</v>
      </c>
      <c r="J1003" s="50">
        <v>0.47916666666666669</v>
      </c>
      <c r="K1003" s="15">
        <f>DATEDIF(G1003,I1003,"D")*24+HOUR(J1003) + MINUTE(J1003) / 60</f>
        <v>59.5</v>
      </c>
      <c r="L1003" s="15">
        <v>0</v>
      </c>
      <c r="M1003">
        <v>0</v>
      </c>
    </row>
    <row r="1004" spans="1:13">
      <c r="A1004">
        <v>4</v>
      </c>
      <c r="B1004">
        <v>7</v>
      </c>
      <c r="C1004">
        <v>3</v>
      </c>
      <c r="D1004">
        <v>104</v>
      </c>
      <c r="E1004" t="s">
        <v>133</v>
      </c>
      <c r="F1004">
        <v>15</v>
      </c>
      <c r="G1004" s="12">
        <v>42686</v>
      </c>
      <c r="H1004" s="13">
        <v>0</v>
      </c>
      <c r="I1004" s="51">
        <v>42690</v>
      </c>
      <c r="J1004" s="50">
        <v>0.47222222222222227</v>
      </c>
      <c r="K1004" s="15">
        <f>DATEDIF(G1004,I1004,"D")*24+HOUR(J1004) + MINUTE(J1004) / 60</f>
        <v>107.33333333333333</v>
      </c>
      <c r="L1004">
        <v>0</v>
      </c>
      <c r="M1004">
        <v>0</v>
      </c>
    </row>
    <row r="1005" spans="1:13">
      <c r="A1005">
        <v>4</v>
      </c>
      <c r="B1005">
        <v>7</v>
      </c>
      <c r="C1005">
        <v>3</v>
      </c>
      <c r="D1005">
        <v>104</v>
      </c>
      <c r="E1005" t="s">
        <v>133</v>
      </c>
      <c r="F1005">
        <v>15</v>
      </c>
      <c r="G1005" s="12">
        <v>42686</v>
      </c>
      <c r="H1005" s="13">
        <v>0</v>
      </c>
      <c r="I1005" s="51">
        <v>42692</v>
      </c>
      <c r="J1005" s="50">
        <v>0.40625</v>
      </c>
      <c r="K1005" s="15">
        <f>DATEDIF(G1005,I1005,"D")*24+HOUR(J1005) + MINUTE(J1005) / 60</f>
        <v>153.75</v>
      </c>
      <c r="L1005">
        <v>0</v>
      </c>
      <c r="M1005">
        <v>0</v>
      </c>
    </row>
    <row r="1006" spans="1:13">
      <c r="A1006">
        <v>4</v>
      </c>
      <c r="B1006">
        <v>7</v>
      </c>
      <c r="C1006">
        <v>3</v>
      </c>
      <c r="D1006">
        <v>104</v>
      </c>
      <c r="E1006" t="s">
        <v>133</v>
      </c>
      <c r="F1006">
        <v>15</v>
      </c>
      <c r="G1006" s="12">
        <v>42686</v>
      </c>
      <c r="H1006" s="13">
        <v>0</v>
      </c>
      <c r="I1006" s="34">
        <v>42694</v>
      </c>
      <c r="J1006" s="35">
        <v>0.4861111111111111</v>
      </c>
      <c r="K1006" s="15">
        <f>DATEDIF(G1006,I1006,"D")*24+HOUR(J1006) + MINUTE(J1006) / 60</f>
        <v>203.66666666666666</v>
      </c>
      <c r="L1006">
        <v>0</v>
      </c>
      <c r="M1006">
        <v>0</v>
      </c>
    </row>
    <row r="1007" spans="1:13">
      <c r="A1007">
        <v>4</v>
      </c>
      <c r="B1007">
        <v>7</v>
      </c>
      <c r="C1007">
        <v>3</v>
      </c>
      <c r="D1007">
        <v>104</v>
      </c>
      <c r="E1007" t="s">
        <v>133</v>
      </c>
      <c r="F1007">
        <v>15</v>
      </c>
      <c r="G1007" s="12">
        <v>42686</v>
      </c>
      <c r="H1007" s="13">
        <v>0</v>
      </c>
      <c r="I1007" s="34">
        <v>42696</v>
      </c>
      <c r="J1007" s="35">
        <v>0.54166666666666663</v>
      </c>
      <c r="K1007" s="15">
        <f>DATEDIF(G1007,I1007,"D")*24+HOUR(J1007) + MINUTE(J1007) / 60</f>
        <v>253</v>
      </c>
      <c r="L1007">
        <v>0</v>
      </c>
      <c r="M1007">
        <v>0</v>
      </c>
    </row>
    <row r="1008" spans="1:13">
      <c r="A1008">
        <v>4</v>
      </c>
      <c r="B1008">
        <v>7</v>
      </c>
      <c r="C1008">
        <v>3</v>
      </c>
      <c r="D1008">
        <v>104</v>
      </c>
      <c r="E1008" t="s">
        <v>133</v>
      </c>
      <c r="F1008">
        <v>15</v>
      </c>
      <c r="G1008" s="12">
        <v>42686</v>
      </c>
      <c r="H1008" s="13">
        <v>0</v>
      </c>
      <c r="I1008" s="51">
        <v>42698</v>
      </c>
      <c r="J1008" s="50">
        <v>0.44791666666666669</v>
      </c>
      <c r="K1008" s="15">
        <f>DATEDIF(G1008,I1008,"D")*24+HOUR(J1008) + MINUTE(J1008) / 60</f>
        <v>298.75</v>
      </c>
      <c r="L1008">
        <v>1</v>
      </c>
      <c r="M1008">
        <v>0</v>
      </c>
    </row>
    <row r="1009" spans="1:13">
      <c r="A1009">
        <v>4</v>
      </c>
      <c r="B1009">
        <v>7</v>
      </c>
      <c r="C1009">
        <v>3</v>
      </c>
      <c r="D1009">
        <v>104</v>
      </c>
      <c r="E1009" t="s">
        <v>133</v>
      </c>
      <c r="F1009">
        <v>15</v>
      </c>
      <c r="G1009" s="12">
        <v>42686</v>
      </c>
      <c r="H1009" s="13">
        <v>0</v>
      </c>
      <c r="I1009" s="51">
        <v>42700</v>
      </c>
      <c r="J1009" s="50">
        <v>0.36458333333333331</v>
      </c>
      <c r="K1009" s="15">
        <f>DATEDIF(G1009,I1009,"D")*24+HOUR(J1009) + MINUTE(J1009) / 60</f>
        <v>344.75</v>
      </c>
      <c r="L1009" s="15">
        <v>1</v>
      </c>
      <c r="M1009">
        <v>0</v>
      </c>
    </row>
    <row r="1010" spans="1:13">
      <c r="A1010">
        <v>4</v>
      </c>
      <c r="B1010">
        <v>7</v>
      </c>
      <c r="C1010">
        <v>3</v>
      </c>
      <c r="D1010">
        <v>104</v>
      </c>
      <c r="E1010" t="s">
        <v>133</v>
      </c>
      <c r="F1010">
        <v>15</v>
      </c>
      <c r="G1010" s="12">
        <v>42686</v>
      </c>
      <c r="H1010" s="13">
        <v>0</v>
      </c>
      <c r="I1010" s="51">
        <v>42702</v>
      </c>
      <c r="J1010" s="50">
        <v>0.5</v>
      </c>
      <c r="K1010" s="15">
        <f>DATEDIF(G1010,I1010,"D")*24+HOUR(J1010) + MINUTE(J1010) / 60</f>
        <v>396</v>
      </c>
      <c r="L1010" s="15">
        <v>1</v>
      </c>
      <c r="M1010">
        <v>4</v>
      </c>
    </row>
    <row r="1011" spans="1:13">
      <c r="A1011">
        <v>4</v>
      </c>
      <c r="B1011">
        <v>7</v>
      </c>
      <c r="C1011">
        <v>3</v>
      </c>
      <c r="D1011">
        <v>104</v>
      </c>
      <c r="E1011" t="s">
        <v>133</v>
      </c>
      <c r="F1011">
        <v>15</v>
      </c>
      <c r="G1011" s="12">
        <v>42686</v>
      </c>
      <c r="H1011" s="13">
        <v>0</v>
      </c>
      <c r="I1011" s="51">
        <v>42704</v>
      </c>
      <c r="J1011" s="50">
        <v>0.54166666666666663</v>
      </c>
      <c r="K1011" s="15">
        <f>DATEDIF(G1011,I1011,"D")*24+HOUR(J1011) + MINUTE(J1011) / 60</f>
        <v>445</v>
      </c>
      <c r="L1011">
        <v>1</v>
      </c>
      <c r="M1011">
        <v>4</v>
      </c>
    </row>
    <row r="1012" spans="1:13">
      <c r="A1012">
        <v>4</v>
      </c>
      <c r="B1012">
        <v>7</v>
      </c>
      <c r="C1012">
        <v>3</v>
      </c>
      <c r="D1012">
        <v>104</v>
      </c>
      <c r="E1012" t="s">
        <v>133</v>
      </c>
      <c r="F1012">
        <v>15</v>
      </c>
      <c r="G1012" s="12">
        <v>42686</v>
      </c>
      <c r="H1012" s="13">
        <v>0</v>
      </c>
      <c r="I1012" s="51">
        <v>42706</v>
      </c>
      <c r="J1012" s="52">
        <v>0.875</v>
      </c>
      <c r="K1012" s="15">
        <f>DATEDIF(G1012,I1012,"D")*24+HOUR(J1012) + MINUTE(J1012) / 60</f>
        <v>501</v>
      </c>
      <c r="L1012" s="15">
        <v>1</v>
      </c>
      <c r="M1012">
        <v>4</v>
      </c>
    </row>
    <row r="1013" spans="1:13">
      <c r="A1013">
        <v>4</v>
      </c>
      <c r="B1013">
        <v>7</v>
      </c>
      <c r="C1013">
        <v>3</v>
      </c>
      <c r="D1013">
        <v>104</v>
      </c>
      <c r="E1013" t="s">
        <v>133</v>
      </c>
      <c r="F1013">
        <v>15</v>
      </c>
      <c r="K1013" s="15" t="s">
        <v>195</v>
      </c>
      <c r="L1013">
        <v>3</v>
      </c>
      <c r="M1013">
        <v>7</v>
      </c>
    </row>
    <row r="1014" spans="1:13">
      <c r="A1014">
        <v>4</v>
      </c>
      <c r="B1014">
        <v>7</v>
      </c>
      <c r="C1014">
        <v>3</v>
      </c>
      <c r="D1014">
        <v>105</v>
      </c>
      <c r="E1014" t="s">
        <v>38</v>
      </c>
      <c r="F1014">
        <v>15</v>
      </c>
      <c r="G1014" s="12">
        <v>42686</v>
      </c>
      <c r="H1014" s="13">
        <v>0</v>
      </c>
      <c r="I1014" s="51">
        <v>42688</v>
      </c>
      <c r="J1014" s="50">
        <v>0.47916666666666669</v>
      </c>
      <c r="K1014" s="15">
        <f>DATEDIF(G1014,I1014,"D")*24+HOUR(J1014) + MINUTE(J1014) / 60</f>
        <v>59.5</v>
      </c>
      <c r="L1014" s="15">
        <v>0</v>
      </c>
      <c r="M1014">
        <v>0</v>
      </c>
    </row>
    <row r="1015" spans="1:13">
      <c r="A1015">
        <v>4</v>
      </c>
      <c r="B1015">
        <v>7</v>
      </c>
      <c r="C1015">
        <v>3</v>
      </c>
      <c r="D1015">
        <v>105</v>
      </c>
      <c r="E1015" t="s">
        <v>38</v>
      </c>
      <c r="F1015">
        <v>15</v>
      </c>
      <c r="G1015" s="12">
        <v>42686</v>
      </c>
      <c r="H1015" s="13">
        <v>0</v>
      </c>
      <c r="I1015" s="51">
        <v>42690</v>
      </c>
      <c r="J1015" s="50">
        <v>0.47222222222222227</v>
      </c>
      <c r="K1015" s="15">
        <f>DATEDIF(G1015,I1015,"D")*24+HOUR(J1015) + MINUTE(J1015) / 60</f>
        <v>107.33333333333333</v>
      </c>
      <c r="L1015">
        <v>0</v>
      </c>
      <c r="M1015">
        <v>0</v>
      </c>
    </row>
    <row r="1016" spans="1:13">
      <c r="A1016">
        <v>4</v>
      </c>
      <c r="B1016">
        <v>7</v>
      </c>
      <c r="C1016">
        <v>3</v>
      </c>
      <c r="D1016">
        <v>105</v>
      </c>
      <c r="E1016" t="s">
        <v>38</v>
      </c>
      <c r="F1016">
        <v>15</v>
      </c>
      <c r="G1016" s="12">
        <v>42686</v>
      </c>
      <c r="H1016" s="13">
        <v>0</v>
      </c>
      <c r="I1016" s="51">
        <v>42692</v>
      </c>
      <c r="J1016" s="50">
        <v>0.40625</v>
      </c>
      <c r="K1016" s="15">
        <f>DATEDIF(G1016,I1016,"D")*24+HOUR(J1016) + MINUTE(J1016) / 60</f>
        <v>153.75</v>
      </c>
      <c r="L1016">
        <v>0</v>
      </c>
      <c r="M1016">
        <v>0</v>
      </c>
    </row>
    <row r="1017" spans="1:13">
      <c r="A1017">
        <v>4</v>
      </c>
      <c r="B1017">
        <v>7</v>
      </c>
      <c r="C1017">
        <v>3</v>
      </c>
      <c r="D1017">
        <v>105</v>
      </c>
      <c r="E1017" t="s">
        <v>38</v>
      </c>
      <c r="F1017">
        <v>15</v>
      </c>
      <c r="G1017" s="12">
        <v>42686</v>
      </c>
      <c r="H1017" s="13">
        <v>0</v>
      </c>
      <c r="I1017" s="34">
        <v>42694</v>
      </c>
      <c r="J1017" s="35">
        <v>0.4861111111111111</v>
      </c>
      <c r="K1017" s="15">
        <f>DATEDIF(G1017,I1017,"D")*24+HOUR(J1017) + MINUTE(J1017) / 60</f>
        <v>203.66666666666666</v>
      </c>
      <c r="L1017">
        <v>0</v>
      </c>
      <c r="M1017">
        <v>5</v>
      </c>
    </row>
    <row r="1018" spans="1:13">
      <c r="A1018">
        <v>4</v>
      </c>
      <c r="B1018">
        <v>7</v>
      </c>
      <c r="C1018">
        <v>3</v>
      </c>
      <c r="D1018">
        <v>105</v>
      </c>
      <c r="E1018" t="s">
        <v>38</v>
      </c>
      <c r="F1018">
        <v>15</v>
      </c>
      <c r="G1018" s="12">
        <v>42686</v>
      </c>
      <c r="H1018" s="13">
        <v>0</v>
      </c>
      <c r="I1018" s="34">
        <v>42696</v>
      </c>
      <c r="J1018" s="35">
        <v>0.54166666666666663</v>
      </c>
      <c r="K1018" s="15">
        <f>DATEDIF(G1018,I1018,"D")*24+HOUR(J1018) + MINUTE(J1018) / 60</f>
        <v>253</v>
      </c>
      <c r="L1018">
        <v>1</v>
      </c>
      <c r="M1018">
        <v>5</v>
      </c>
    </row>
    <row r="1019" spans="1:13">
      <c r="A1019">
        <v>4</v>
      </c>
      <c r="B1019">
        <v>7</v>
      </c>
      <c r="C1019">
        <v>3</v>
      </c>
      <c r="D1019">
        <v>105</v>
      </c>
      <c r="E1019" t="s">
        <v>38</v>
      </c>
      <c r="F1019">
        <v>15</v>
      </c>
      <c r="G1019" s="12">
        <v>42686</v>
      </c>
      <c r="H1019" s="13">
        <v>0</v>
      </c>
      <c r="I1019" s="51">
        <v>42698</v>
      </c>
      <c r="J1019" s="50">
        <v>0.44791666666666669</v>
      </c>
      <c r="K1019" s="15">
        <f>DATEDIF(G1019,I1019,"D")*24+HOUR(J1019) + MINUTE(J1019) / 60</f>
        <v>298.75</v>
      </c>
      <c r="L1019">
        <v>1</v>
      </c>
      <c r="M1019">
        <v>6</v>
      </c>
    </row>
    <row r="1020" spans="1:13">
      <c r="A1020">
        <v>4</v>
      </c>
      <c r="B1020">
        <v>7</v>
      </c>
      <c r="C1020">
        <v>3</v>
      </c>
      <c r="D1020">
        <v>105</v>
      </c>
      <c r="E1020" t="s">
        <v>38</v>
      </c>
      <c r="F1020">
        <v>15</v>
      </c>
      <c r="G1020" s="12">
        <v>42686</v>
      </c>
      <c r="H1020" s="13">
        <v>0</v>
      </c>
      <c r="I1020" s="51">
        <v>42700</v>
      </c>
      <c r="J1020" s="50">
        <v>0.36458333333333331</v>
      </c>
      <c r="K1020" s="15">
        <f>DATEDIF(G1020,I1020,"D")*24+HOUR(J1020) + MINUTE(J1020) / 60</f>
        <v>344.75</v>
      </c>
      <c r="L1020" s="15">
        <v>1</v>
      </c>
      <c r="M1020">
        <v>9</v>
      </c>
    </row>
    <row r="1021" spans="1:13">
      <c r="A1021">
        <v>4</v>
      </c>
      <c r="B1021">
        <v>7</v>
      </c>
      <c r="C1021">
        <v>3</v>
      </c>
      <c r="D1021">
        <v>105</v>
      </c>
      <c r="E1021" t="s">
        <v>38</v>
      </c>
      <c r="F1021">
        <v>15</v>
      </c>
      <c r="G1021" s="12">
        <v>42686</v>
      </c>
      <c r="H1021" s="13">
        <v>0</v>
      </c>
      <c r="I1021" s="51">
        <v>42702</v>
      </c>
      <c r="J1021" s="50">
        <v>0.5</v>
      </c>
      <c r="K1021" s="15">
        <f>DATEDIF(G1021,I1021,"D")*24+HOUR(J1021) + MINUTE(J1021) / 60</f>
        <v>396</v>
      </c>
      <c r="L1021" s="15">
        <v>1</v>
      </c>
      <c r="M1021">
        <v>9</v>
      </c>
    </row>
    <row r="1022" spans="1:13">
      <c r="A1022">
        <v>4</v>
      </c>
      <c r="B1022">
        <v>7</v>
      </c>
      <c r="C1022">
        <v>3</v>
      </c>
      <c r="D1022">
        <v>105</v>
      </c>
      <c r="E1022" t="s">
        <v>38</v>
      </c>
      <c r="F1022">
        <v>15</v>
      </c>
      <c r="G1022" s="12">
        <v>42686</v>
      </c>
      <c r="H1022" s="13">
        <v>0</v>
      </c>
      <c r="I1022" s="51">
        <v>42704</v>
      </c>
      <c r="J1022" s="50">
        <v>0.54166666666666663</v>
      </c>
      <c r="K1022" s="15">
        <f>DATEDIF(G1022,I1022,"D")*24+HOUR(J1022) + MINUTE(J1022) / 60</f>
        <v>445</v>
      </c>
      <c r="L1022">
        <v>1</v>
      </c>
      <c r="M1022">
        <v>9</v>
      </c>
    </row>
    <row r="1023" spans="1:13">
      <c r="A1023">
        <v>4</v>
      </c>
      <c r="B1023">
        <v>7</v>
      </c>
      <c r="C1023">
        <v>3</v>
      </c>
      <c r="D1023">
        <v>105</v>
      </c>
      <c r="E1023" t="s">
        <v>38</v>
      </c>
      <c r="F1023">
        <v>15</v>
      </c>
      <c r="G1023" s="12">
        <v>42686</v>
      </c>
      <c r="H1023" s="13">
        <v>0</v>
      </c>
      <c r="I1023" s="51">
        <v>42706</v>
      </c>
      <c r="J1023" s="52">
        <v>0.875</v>
      </c>
      <c r="K1023" s="15">
        <f>DATEDIF(G1023,I1023,"D")*24+HOUR(J1023) + MINUTE(J1023) / 60</f>
        <v>501</v>
      </c>
      <c r="L1023" s="15">
        <v>1</v>
      </c>
      <c r="M1023">
        <v>9</v>
      </c>
    </row>
    <row r="1024" spans="1:13">
      <c r="A1024">
        <v>4</v>
      </c>
      <c r="B1024">
        <v>7</v>
      </c>
      <c r="C1024">
        <v>3</v>
      </c>
      <c r="D1024">
        <v>105</v>
      </c>
      <c r="E1024" t="s">
        <v>38</v>
      </c>
      <c r="F1024">
        <v>15</v>
      </c>
      <c r="K1024" s="15" t="s">
        <v>195</v>
      </c>
      <c r="L1024">
        <v>1</v>
      </c>
      <c r="M1024">
        <v>9</v>
      </c>
    </row>
    <row r="1025" spans="1:13">
      <c r="A1025">
        <v>4</v>
      </c>
      <c r="B1025">
        <v>7</v>
      </c>
      <c r="C1025">
        <v>3</v>
      </c>
      <c r="D1025">
        <v>106</v>
      </c>
      <c r="E1025" t="s">
        <v>36</v>
      </c>
      <c r="F1025">
        <v>20</v>
      </c>
      <c r="G1025" s="12">
        <v>42686</v>
      </c>
      <c r="H1025" s="13">
        <v>0</v>
      </c>
      <c r="I1025" s="51">
        <v>42688</v>
      </c>
      <c r="J1025" s="50">
        <v>0.47916666666666669</v>
      </c>
      <c r="K1025" s="15">
        <f>DATEDIF(G1025,I1025,"D")*24+HOUR(J1025) + MINUTE(J1025) / 60</f>
        <v>59.5</v>
      </c>
      <c r="L1025" s="15">
        <v>0</v>
      </c>
      <c r="M1025">
        <v>0</v>
      </c>
    </row>
    <row r="1026" spans="1:13">
      <c r="A1026">
        <v>4</v>
      </c>
      <c r="B1026">
        <v>7</v>
      </c>
      <c r="C1026">
        <v>3</v>
      </c>
      <c r="D1026">
        <v>106</v>
      </c>
      <c r="E1026" t="s">
        <v>36</v>
      </c>
      <c r="F1026">
        <v>20</v>
      </c>
      <c r="G1026" s="12">
        <v>42686</v>
      </c>
      <c r="H1026" s="13">
        <v>0</v>
      </c>
      <c r="I1026" s="51">
        <v>42690</v>
      </c>
      <c r="J1026" s="50">
        <v>0.47222222222222227</v>
      </c>
      <c r="K1026" s="15">
        <f>DATEDIF(G1026,I1026,"D")*24+HOUR(J1026) + MINUTE(J1026) / 60</f>
        <v>107.33333333333333</v>
      </c>
      <c r="L1026">
        <v>0</v>
      </c>
      <c r="M1026">
        <v>0</v>
      </c>
    </row>
    <row r="1027" spans="1:13">
      <c r="A1027">
        <v>4</v>
      </c>
      <c r="B1027">
        <v>7</v>
      </c>
      <c r="C1027">
        <v>3</v>
      </c>
      <c r="D1027">
        <v>106</v>
      </c>
      <c r="E1027" t="s">
        <v>36</v>
      </c>
      <c r="F1027">
        <v>20</v>
      </c>
      <c r="G1027" s="12">
        <v>42686</v>
      </c>
      <c r="H1027" s="13">
        <v>0</v>
      </c>
      <c r="I1027" s="51">
        <v>42692</v>
      </c>
      <c r="J1027" s="50">
        <v>0.40625</v>
      </c>
      <c r="K1027" s="15">
        <f>DATEDIF(G1027,I1027,"D")*24+HOUR(J1027) + MINUTE(J1027) / 60</f>
        <v>153.75</v>
      </c>
      <c r="L1027">
        <v>0</v>
      </c>
      <c r="M1027">
        <v>0</v>
      </c>
    </row>
    <row r="1028" spans="1:13">
      <c r="A1028">
        <v>4</v>
      </c>
      <c r="B1028">
        <v>7</v>
      </c>
      <c r="C1028">
        <v>3</v>
      </c>
      <c r="D1028">
        <v>106</v>
      </c>
      <c r="E1028" t="s">
        <v>36</v>
      </c>
      <c r="F1028">
        <v>20</v>
      </c>
      <c r="G1028" s="12">
        <v>42686</v>
      </c>
      <c r="H1028" s="13">
        <v>0</v>
      </c>
      <c r="I1028" s="34">
        <v>42694</v>
      </c>
      <c r="J1028" s="35">
        <v>0.4861111111111111</v>
      </c>
      <c r="K1028" s="15">
        <f>DATEDIF(G1028,I1028,"D")*24+HOUR(J1028) + MINUTE(J1028) / 60</f>
        <v>203.66666666666666</v>
      </c>
      <c r="L1028">
        <v>0</v>
      </c>
      <c r="M1028">
        <v>1</v>
      </c>
    </row>
    <row r="1029" spans="1:13">
      <c r="A1029">
        <v>4</v>
      </c>
      <c r="B1029">
        <v>7</v>
      </c>
      <c r="C1029">
        <v>3</v>
      </c>
      <c r="D1029">
        <v>106</v>
      </c>
      <c r="E1029" t="s">
        <v>36</v>
      </c>
      <c r="F1029">
        <v>20</v>
      </c>
      <c r="G1029" s="12">
        <v>42686</v>
      </c>
      <c r="H1029" s="13">
        <v>0</v>
      </c>
      <c r="I1029" s="34">
        <v>42696</v>
      </c>
      <c r="J1029" s="35">
        <v>0.54166666666666663</v>
      </c>
      <c r="K1029" s="15">
        <f>DATEDIF(G1029,I1029,"D")*24+HOUR(J1029) + MINUTE(J1029) / 60</f>
        <v>253</v>
      </c>
      <c r="L1029">
        <v>0</v>
      </c>
      <c r="M1029">
        <v>1</v>
      </c>
    </row>
    <row r="1030" spans="1:13">
      <c r="A1030">
        <v>4</v>
      </c>
      <c r="B1030">
        <v>7</v>
      </c>
      <c r="C1030">
        <v>3</v>
      </c>
      <c r="D1030">
        <v>106</v>
      </c>
      <c r="E1030" t="s">
        <v>36</v>
      </c>
      <c r="F1030">
        <v>20</v>
      </c>
      <c r="G1030" s="12">
        <v>42686</v>
      </c>
      <c r="H1030" s="13">
        <v>0</v>
      </c>
      <c r="I1030" s="51">
        <v>42698</v>
      </c>
      <c r="J1030" s="50">
        <v>0.44791666666666669</v>
      </c>
      <c r="K1030" s="15">
        <f>DATEDIF(G1030,I1030,"D")*24+HOUR(J1030) + MINUTE(J1030) / 60</f>
        <v>298.75</v>
      </c>
      <c r="L1030">
        <v>0</v>
      </c>
      <c r="M1030">
        <v>1</v>
      </c>
    </row>
    <row r="1031" spans="1:13">
      <c r="A1031">
        <v>4</v>
      </c>
      <c r="B1031">
        <v>7</v>
      </c>
      <c r="C1031">
        <v>3</v>
      </c>
      <c r="D1031">
        <v>106</v>
      </c>
      <c r="E1031" t="s">
        <v>36</v>
      </c>
      <c r="F1031">
        <v>20</v>
      </c>
      <c r="G1031" s="12">
        <v>42686</v>
      </c>
      <c r="H1031" s="13">
        <v>0</v>
      </c>
      <c r="I1031" s="51">
        <v>42700</v>
      </c>
      <c r="J1031" s="50">
        <v>0.36458333333333331</v>
      </c>
      <c r="K1031" s="15">
        <f>DATEDIF(G1031,I1031,"D")*24+HOUR(J1031) + MINUTE(J1031) / 60</f>
        <v>344.75</v>
      </c>
      <c r="L1031" s="15">
        <v>0</v>
      </c>
      <c r="M1031">
        <v>1</v>
      </c>
    </row>
    <row r="1032" spans="1:13">
      <c r="A1032">
        <v>4</v>
      </c>
      <c r="B1032">
        <v>7</v>
      </c>
      <c r="C1032">
        <v>3</v>
      </c>
      <c r="D1032">
        <v>106</v>
      </c>
      <c r="E1032" t="s">
        <v>36</v>
      </c>
      <c r="F1032">
        <v>20</v>
      </c>
      <c r="G1032" s="12">
        <v>42686</v>
      </c>
      <c r="H1032" s="13">
        <v>0</v>
      </c>
      <c r="I1032" s="51">
        <v>42702</v>
      </c>
      <c r="J1032" s="50">
        <v>0.5</v>
      </c>
      <c r="K1032" s="15">
        <f>DATEDIF(G1032,I1032,"D")*24+HOUR(J1032) + MINUTE(J1032) / 60</f>
        <v>396</v>
      </c>
      <c r="L1032" s="15">
        <v>0</v>
      </c>
      <c r="M1032">
        <v>1</v>
      </c>
    </row>
    <row r="1033" spans="1:13">
      <c r="A1033">
        <v>4</v>
      </c>
      <c r="B1033">
        <v>7</v>
      </c>
      <c r="C1033">
        <v>3</v>
      </c>
      <c r="D1033">
        <v>106</v>
      </c>
      <c r="E1033" t="s">
        <v>36</v>
      </c>
      <c r="F1033">
        <v>20</v>
      </c>
      <c r="G1033" s="12">
        <v>42686</v>
      </c>
      <c r="H1033" s="13">
        <v>0</v>
      </c>
      <c r="I1033" s="51">
        <v>42704</v>
      </c>
      <c r="J1033" s="50">
        <v>0.54166666666666663</v>
      </c>
      <c r="K1033" s="15">
        <f>DATEDIF(G1033,I1033,"D")*24+HOUR(J1033) + MINUTE(J1033) / 60</f>
        <v>445</v>
      </c>
      <c r="L1033">
        <v>0</v>
      </c>
      <c r="M1033">
        <v>1</v>
      </c>
    </row>
    <row r="1034" spans="1:13">
      <c r="A1034">
        <v>4</v>
      </c>
      <c r="B1034">
        <v>7</v>
      </c>
      <c r="C1034">
        <v>3</v>
      </c>
      <c r="D1034">
        <v>106</v>
      </c>
      <c r="E1034" t="s">
        <v>36</v>
      </c>
      <c r="F1034">
        <v>20</v>
      </c>
      <c r="G1034" s="12">
        <v>42686</v>
      </c>
      <c r="H1034" s="13">
        <v>0</v>
      </c>
      <c r="I1034" s="51">
        <v>42706</v>
      </c>
      <c r="J1034" s="52">
        <v>0.875</v>
      </c>
      <c r="K1034" s="15">
        <f>DATEDIF(G1034,I1034,"D")*24+HOUR(J1034) + MINUTE(J1034) / 60</f>
        <v>501</v>
      </c>
      <c r="L1034" s="15">
        <v>1</v>
      </c>
      <c r="M1034">
        <v>1</v>
      </c>
    </row>
    <row r="1035" spans="1:13">
      <c r="A1035">
        <v>4</v>
      </c>
      <c r="B1035">
        <v>7</v>
      </c>
      <c r="C1035">
        <v>3</v>
      </c>
      <c r="D1035">
        <v>106</v>
      </c>
      <c r="E1035" t="s">
        <v>36</v>
      </c>
      <c r="F1035">
        <v>20</v>
      </c>
      <c r="K1035" s="15" t="s">
        <v>195</v>
      </c>
      <c r="L1035">
        <v>8</v>
      </c>
      <c r="M1035">
        <v>2</v>
      </c>
    </row>
    <row r="1036" spans="1:13">
      <c r="A1036">
        <v>4</v>
      </c>
      <c r="B1036">
        <v>7</v>
      </c>
      <c r="C1036">
        <v>3</v>
      </c>
      <c r="D1036">
        <v>107</v>
      </c>
      <c r="E1036" t="s">
        <v>118</v>
      </c>
      <c r="F1036">
        <v>0</v>
      </c>
      <c r="G1036" s="12">
        <v>42686</v>
      </c>
      <c r="H1036" s="13">
        <v>0</v>
      </c>
      <c r="I1036" s="51">
        <v>42688</v>
      </c>
      <c r="J1036" s="50">
        <v>0.47916666666666669</v>
      </c>
      <c r="K1036" s="15">
        <f>DATEDIF(G1036,I1036,"D")*24+HOUR(J1036) + MINUTE(J1036) / 60</f>
        <v>59.5</v>
      </c>
      <c r="L1036" s="15">
        <v>0</v>
      </c>
      <c r="M1036">
        <v>0</v>
      </c>
    </row>
    <row r="1037" spans="1:13">
      <c r="A1037">
        <v>4</v>
      </c>
      <c r="B1037">
        <v>7</v>
      </c>
      <c r="C1037">
        <v>3</v>
      </c>
      <c r="D1037">
        <v>107</v>
      </c>
      <c r="E1037" t="s">
        <v>118</v>
      </c>
      <c r="F1037">
        <v>0</v>
      </c>
      <c r="G1037" s="12">
        <v>42686</v>
      </c>
      <c r="H1037" s="13">
        <v>0</v>
      </c>
      <c r="I1037" s="51">
        <v>42690</v>
      </c>
      <c r="J1037" s="50">
        <v>0.47222222222222227</v>
      </c>
      <c r="K1037" s="15">
        <f>DATEDIF(G1037,I1037,"D")*24+HOUR(J1037) + MINUTE(J1037) / 60</f>
        <v>107.33333333333333</v>
      </c>
      <c r="L1037">
        <v>0</v>
      </c>
      <c r="M1037">
        <v>0</v>
      </c>
    </row>
    <row r="1038" spans="1:13">
      <c r="A1038">
        <v>4</v>
      </c>
      <c r="B1038">
        <v>7</v>
      </c>
      <c r="C1038">
        <v>3</v>
      </c>
      <c r="D1038">
        <v>107</v>
      </c>
      <c r="E1038" t="s">
        <v>118</v>
      </c>
      <c r="F1038">
        <v>0</v>
      </c>
      <c r="G1038" s="12">
        <v>42686</v>
      </c>
      <c r="H1038" s="13">
        <v>0</v>
      </c>
      <c r="I1038" s="51">
        <v>42692</v>
      </c>
      <c r="J1038" s="50">
        <v>0.40625</v>
      </c>
      <c r="K1038" s="15">
        <f>DATEDIF(G1038,I1038,"D")*24+HOUR(J1038) + MINUTE(J1038) / 60</f>
        <v>153.75</v>
      </c>
      <c r="L1038">
        <v>1</v>
      </c>
      <c r="M1038">
        <v>1</v>
      </c>
    </row>
    <row r="1039" spans="1:13">
      <c r="A1039">
        <v>4</v>
      </c>
      <c r="B1039">
        <v>7</v>
      </c>
      <c r="C1039">
        <v>3</v>
      </c>
      <c r="D1039">
        <v>107</v>
      </c>
      <c r="E1039" t="s">
        <v>118</v>
      </c>
      <c r="F1039">
        <v>0</v>
      </c>
      <c r="G1039" s="12">
        <v>42686</v>
      </c>
      <c r="H1039" s="13">
        <v>0</v>
      </c>
      <c r="I1039" s="34">
        <v>42694</v>
      </c>
      <c r="J1039" s="35">
        <v>0.4861111111111111</v>
      </c>
      <c r="K1039" s="15">
        <f>DATEDIF(G1039,I1039,"D")*24+HOUR(J1039) + MINUTE(J1039) / 60</f>
        <v>203.66666666666666</v>
      </c>
      <c r="L1039">
        <v>4</v>
      </c>
      <c r="M1039">
        <v>1</v>
      </c>
    </row>
    <row r="1040" spans="1:13">
      <c r="A1040">
        <v>4</v>
      </c>
      <c r="B1040">
        <v>7</v>
      </c>
      <c r="C1040">
        <v>3</v>
      </c>
      <c r="D1040">
        <v>107</v>
      </c>
      <c r="E1040" t="s">
        <v>118</v>
      </c>
      <c r="F1040">
        <v>0</v>
      </c>
      <c r="G1040" s="12">
        <v>42686</v>
      </c>
      <c r="H1040" s="13">
        <v>0</v>
      </c>
      <c r="I1040" s="34">
        <v>42696</v>
      </c>
      <c r="J1040" s="35">
        <v>0.54166666666666663</v>
      </c>
      <c r="K1040" s="15">
        <f>DATEDIF(G1040,I1040,"D")*24+HOUR(J1040) + MINUTE(J1040) / 60</f>
        <v>253</v>
      </c>
      <c r="L1040">
        <v>7</v>
      </c>
      <c r="M1040">
        <v>1</v>
      </c>
    </row>
    <row r="1041" spans="1:13">
      <c r="A1041">
        <v>4</v>
      </c>
      <c r="B1041">
        <v>7</v>
      </c>
      <c r="C1041">
        <v>3</v>
      </c>
      <c r="D1041">
        <v>107</v>
      </c>
      <c r="E1041" t="s">
        <v>118</v>
      </c>
      <c r="F1041">
        <v>0</v>
      </c>
      <c r="G1041" s="12">
        <v>42686</v>
      </c>
      <c r="H1041" s="13">
        <v>0</v>
      </c>
      <c r="I1041" s="51">
        <v>42698</v>
      </c>
      <c r="J1041" s="50">
        <v>0.44791666666666669</v>
      </c>
      <c r="K1041" s="15">
        <f>DATEDIF(G1041,I1041,"D")*24+HOUR(J1041) + MINUTE(J1041) / 60</f>
        <v>298.75</v>
      </c>
      <c r="L1041">
        <v>7</v>
      </c>
      <c r="M1041">
        <v>1</v>
      </c>
    </row>
    <row r="1042" spans="1:13">
      <c r="A1042">
        <v>4</v>
      </c>
      <c r="B1042">
        <v>7</v>
      </c>
      <c r="C1042">
        <v>3</v>
      </c>
      <c r="D1042">
        <v>107</v>
      </c>
      <c r="E1042" t="s">
        <v>118</v>
      </c>
      <c r="F1042">
        <v>0</v>
      </c>
      <c r="G1042" s="12">
        <v>42686</v>
      </c>
      <c r="H1042" s="13">
        <v>0</v>
      </c>
      <c r="I1042" s="51">
        <v>42700</v>
      </c>
      <c r="J1042" s="50">
        <v>0.36458333333333331</v>
      </c>
      <c r="K1042" s="15">
        <f>DATEDIF(G1042,I1042,"D")*24+HOUR(J1042) + MINUTE(J1042) / 60</f>
        <v>344.75</v>
      </c>
      <c r="L1042" s="15">
        <v>7</v>
      </c>
      <c r="M1042">
        <v>1</v>
      </c>
    </row>
    <row r="1043" spans="1:13">
      <c r="A1043">
        <v>4</v>
      </c>
      <c r="B1043">
        <v>7</v>
      </c>
      <c r="C1043">
        <v>3</v>
      </c>
      <c r="D1043">
        <v>107</v>
      </c>
      <c r="E1043" t="s">
        <v>118</v>
      </c>
      <c r="F1043">
        <v>0</v>
      </c>
      <c r="G1043" s="12">
        <v>42686</v>
      </c>
      <c r="H1043" s="13">
        <v>0</v>
      </c>
      <c r="I1043" s="51">
        <v>42702</v>
      </c>
      <c r="J1043" s="50">
        <v>0.5</v>
      </c>
      <c r="K1043" s="15">
        <f>DATEDIF(G1043,I1043,"D")*24+HOUR(J1043) + MINUTE(J1043) / 60</f>
        <v>396</v>
      </c>
      <c r="L1043" s="15">
        <v>7</v>
      </c>
      <c r="M1043">
        <v>3</v>
      </c>
    </row>
    <row r="1044" spans="1:13">
      <c r="A1044">
        <v>4</v>
      </c>
      <c r="B1044">
        <v>7</v>
      </c>
      <c r="C1044">
        <v>3</v>
      </c>
      <c r="D1044">
        <v>107</v>
      </c>
      <c r="E1044" t="s">
        <v>118</v>
      </c>
      <c r="F1044">
        <v>0</v>
      </c>
      <c r="G1044" s="12">
        <v>42686</v>
      </c>
      <c r="H1044" s="13">
        <v>0</v>
      </c>
      <c r="I1044" s="51">
        <v>42704</v>
      </c>
      <c r="J1044" s="50">
        <v>0.54166666666666663</v>
      </c>
      <c r="K1044" s="15">
        <f>DATEDIF(G1044,I1044,"D")*24+HOUR(J1044) + MINUTE(J1044) / 60</f>
        <v>445</v>
      </c>
      <c r="L1044">
        <v>7</v>
      </c>
      <c r="M1044">
        <v>3</v>
      </c>
    </row>
    <row r="1045" spans="1:13">
      <c r="A1045">
        <v>4</v>
      </c>
      <c r="B1045">
        <v>7</v>
      </c>
      <c r="C1045">
        <v>3</v>
      </c>
      <c r="D1045">
        <v>107</v>
      </c>
      <c r="E1045" t="s">
        <v>118</v>
      </c>
      <c r="F1045">
        <v>0</v>
      </c>
      <c r="G1045" s="12">
        <v>42686</v>
      </c>
      <c r="H1045" s="13">
        <v>0</v>
      </c>
      <c r="I1045" s="51">
        <v>42706</v>
      </c>
      <c r="J1045" s="52">
        <v>0.875</v>
      </c>
      <c r="K1045" s="15">
        <f>DATEDIF(G1045,I1045,"D")*24+HOUR(J1045) + MINUTE(J1045) / 60</f>
        <v>501</v>
      </c>
      <c r="L1045" s="15">
        <v>7</v>
      </c>
      <c r="M1045">
        <v>3</v>
      </c>
    </row>
    <row r="1046" spans="1:13">
      <c r="A1046">
        <v>4</v>
      </c>
      <c r="B1046">
        <v>7</v>
      </c>
      <c r="C1046">
        <v>3</v>
      </c>
      <c r="D1046">
        <v>107</v>
      </c>
      <c r="E1046" t="s">
        <v>118</v>
      </c>
      <c r="F1046">
        <v>0</v>
      </c>
      <c r="K1046" s="15" t="s">
        <v>195</v>
      </c>
      <c r="L1046">
        <v>7</v>
      </c>
      <c r="M1046">
        <v>3</v>
      </c>
    </row>
    <row r="1047" spans="1:13">
      <c r="A1047">
        <v>4</v>
      </c>
      <c r="B1047">
        <v>7</v>
      </c>
      <c r="C1047">
        <v>3</v>
      </c>
      <c r="D1047">
        <v>108</v>
      </c>
      <c r="E1047" t="s">
        <v>44</v>
      </c>
      <c r="F1047">
        <v>0</v>
      </c>
      <c r="G1047" s="12">
        <v>42686</v>
      </c>
      <c r="H1047" s="13">
        <v>0</v>
      </c>
      <c r="I1047" s="51">
        <v>42688</v>
      </c>
      <c r="J1047" s="50">
        <v>0.47916666666666669</v>
      </c>
      <c r="K1047" s="15">
        <f>DATEDIF(G1047,I1047,"D")*24+HOUR(J1047) + MINUTE(J1047) / 60</f>
        <v>59.5</v>
      </c>
      <c r="L1047" s="15">
        <v>0</v>
      </c>
      <c r="M1047">
        <v>0</v>
      </c>
    </row>
    <row r="1048" spans="1:13">
      <c r="A1048">
        <v>4</v>
      </c>
      <c r="B1048">
        <v>7</v>
      </c>
      <c r="C1048">
        <v>3</v>
      </c>
      <c r="D1048">
        <v>108</v>
      </c>
      <c r="E1048" t="s">
        <v>44</v>
      </c>
      <c r="F1048">
        <v>0</v>
      </c>
      <c r="G1048" s="12">
        <v>42686</v>
      </c>
      <c r="H1048" s="13">
        <v>0</v>
      </c>
      <c r="I1048" s="51">
        <v>42690</v>
      </c>
      <c r="J1048" s="50">
        <v>0.47222222222222227</v>
      </c>
      <c r="K1048" s="15">
        <f>DATEDIF(G1048,I1048,"D")*24+HOUR(J1048) + MINUTE(J1048) / 60</f>
        <v>107.33333333333333</v>
      </c>
      <c r="L1048">
        <v>0</v>
      </c>
      <c r="M1048">
        <v>0</v>
      </c>
    </row>
    <row r="1049" spans="1:13">
      <c r="A1049">
        <v>4</v>
      </c>
      <c r="B1049">
        <v>7</v>
      </c>
      <c r="C1049">
        <v>3</v>
      </c>
      <c r="D1049">
        <v>108</v>
      </c>
      <c r="E1049" t="s">
        <v>44</v>
      </c>
      <c r="F1049">
        <v>0</v>
      </c>
      <c r="G1049" s="12">
        <v>42686</v>
      </c>
      <c r="H1049" s="13">
        <v>0</v>
      </c>
      <c r="I1049" s="51">
        <v>42692</v>
      </c>
      <c r="J1049" s="50">
        <v>0.40625</v>
      </c>
      <c r="K1049" s="15">
        <f>DATEDIF(G1049,I1049,"D")*24+HOUR(J1049) + MINUTE(J1049) / 60</f>
        <v>153.75</v>
      </c>
      <c r="L1049">
        <v>0</v>
      </c>
      <c r="M1049">
        <v>0</v>
      </c>
    </row>
    <row r="1050" spans="1:13">
      <c r="A1050">
        <v>4</v>
      </c>
      <c r="B1050">
        <v>7</v>
      </c>
      <c r="C1050">
        <v>3</v>
      </c>
      <c r="D1050">
        <v>108</v>
      </c>
      <c r="E1050" t="s">
        <v>44</v>
      </c>
      <c r="F1050">
        <v>0</v>
      </c>
      <c r="G1050" s="12">
        <v>42686</v>
      </c>
      <c r="H1050" s="13">
        <v>0</v>
      </c>
      <c r="I1050" s="34">
        <v>42694</v>
      </c>
      <c r="J1050" s="35">
        <v>0.4861111111111111</v>
      </c>
      <c r="K1050" s="15">
        <f>DATEDIF(G1050,I1050,"D")*24+HOUR(J1050) + MINUTE(J1050) / 60</f>
        <v>203.66666666666666</v>
      </c>
      <c r="L1050">
        <v>2</v>
      </c>
      <c r="M1050">
        <v>0</v>
      </c>
    </row>
    <row r="1051" spans="1:13">
      <c r="A1051">
        <v>4</v>
      </c>
      <c r="B1051">
        <v>7</v>
      </c>
      <c r="C1051">
        <v>3</v>
      </c>
      <c r="D1051">
        <v>108</v>
      </c>
      <c r="E1051" t="s">
        <v>44</v>
      </c>
      <c r="F1051">
        <v>0</v>
      </c>
      <c r="G1051" s="12">
        <v>42686</v>
      </c>
      <c r="H1051" s="13">
        <v>0</v>
      </c>
      <c r="I1051" s="34">
        <v>42696</v>
      </c>
      <c r="J1051" s="35">
        <v>0.54166666666666663</v>
      </c>
      <c r="K1051" s="15">
        <f>DATEDIF(G1051,I1051,"D")*24+HOUR(J1051) + MINUTE(J1051) / 60</f>
        <v>253</v>
      </c>
      <c r="L1051">
        <v>3</v>
      </c>
      <c r="M1051">
        <v>4</v>
      </c>
    </row>
    <row r="1052" spans="1:13">
      <c r="A1052">
        <v>4</v>
      </c>
      <c r="B1052">
        <v>7</v>
      </c>
      <c r="C1052">
        <v>3</v>
      </c>
      <c r="D1052">
        <v>108</v>
      </c>
      <c r="E1052" t="s">
        <v>44</v>
      </c>
      <c r="F1052">
        <v>0</v>
      </c>
      <c r="G1052" s="12">
        <v>42686</v>
      </c>
      <c r="H1052" s="13">
        <v>0</v>
      </c>
      <c r="I1052" s="51">
        <v>42698</v>
      </c>
      <c r="J1052" s="50">
        <v>0.44791666666666669</v>
      </c>
      <c r="K1052" s="15">
        <f>DATEDIF(G1052,I1052,"D")*24+HOUR(J1052) + MINUTE(J1052) / 60</f>
        <v>298.75</v>
      </c>
      <c r="L1052">
        <v>3</v>
      </c>
      <c r="M1052">
        <v>4</v>
      </c>
    </row>
    <row r="1053" spans="1:13">
      <c r="A1053">
        <v>4</v>
      </c>
      <c r="B1053">
        <v>7</v>
      </c>
      <c r="C1053">
        <v>3</v>
      </c>
      <c r="D1053">
        <v>108</v>
      </c>
      <c r="E1053" t="s">
        <v>44</v>
      </c>
      <c r="F1053">
        <v>0</v>
      </c>
      <c r="G1053" s="12">
        <v>42686</v>
      </c>
      <c r="H1053" s="13">
        <v>0</v>
      </c>
      <c r="I1053" s="51">
        <v>42700</v>
      </c>
      <c r="J1053" s="50">
        <v>0.36458333333333331</v>
      </c>
      <c r="K1053" s="15">
        <f>DATEDIF(G1053,I1053,"D")*24+HOUR(J1053) + MINUTE(J1053) / 60</f>
        <v>344.75</v>
      </c>
      <c r="L1053" s="15">
        <v>3</v>
      </c>
      <c r="M1053">
        <v>4</v>
      </c>
    </row>
    <row r="1054" spans="1:13">
      <c r="A1054">
        <v>4</v>
      </c>
      <c r="B1054">
        <v>7</v>
      </c>
      <c r="C1054">
        <v>3</v>
      </c>
      <c r="D1054">
        <v>108</v>
      </c>
      <c r="E1054" t="s">
        <v>44</v>
      </c>
      <c r="F1054">
        <v>0</v>
      </c>
      <c r="G1054" s="12">
        <v>42686</v>
      </c>
      <c r="H1054" s="13">
        <v>0</v>
      </c>
      <c r="I1054" s="51">
        <v>42702</v>
      </c>
      <c r="J1054" s="50">
        <v>0.5</v>
      </c>
      <c r="K1054" s="15">
        <f>DATEDIF(G1054,I1054,"D")*24+HOUR(J1054) + MINUTE(J1054) / 60</f>
        <v>396</v>
      </c>
      <c r="L1054" s="15">
        <v>3</v>
      </c>
      <c r="M1054">
        <v>6</v>
      </c>
    </row>
    <row r="1055" spans="1:13">
      <c r="A1055">
        <v>4</v>
      </c>
      <c r="B1055">
        <v>7</v>
      </c>
      <c r="C1055">
        <v>3</v>
      </c>
      <c r="D1055">
        <v>108</v>
      </c>
      <c r="E1055" t="s">
        <v>44</v>
      </c>
      <c r="F1055">
        <v>0</v>
      </c>
      <c r="G1055" s="12">
        <v>42686</v>
      </c>
      <c r="H1055" s="13">
        <v>0</v>
      </c>
      <c r="I1055" s="51">
        <v>42704</v>
      </c>
      <c r="J1055" s="50">
        <v>0.54166666666666663</v>
      </c>
      <c r="K1055" s="15">
        <f>DATEDIF(G1055,I1055,"D")*24+HOUR(J1055) + MINUTE(J1055) / 60</f>
        <v>445</v>
      </c>
      <c r="L1055">
        <v>3</v>
      </c>
      <c r="M1055">
        <v>7</v>
      </c>
    </row>
    <row r="1056" spans="1:13">
      <c r="A1056">
        <v>4</v>
      </c>
      <c r="B1056">
        <v>7</v>
      </c>
      <c r="C1056">
        <v>3</v>
      </c>
      <c r="D1056">
        <v>108</v>
      </c>
      <c r="E1056" t="s">
        <v>44</v>
      </c>
      <c r="F1056">
        <v>0</v>
      </c>
      <c r="G1056" s="12">
        <v>42686</v>
      </c>
      <c r="H1056" s="13">
        <v>0</v>
      </c>
      <c r="I1056" s="51">
        <v>42706</v>
      </c>
      <c r="J1056" s="52">
        <v>0.875</v>
      </c>
      <c r="K1056" s="15">
        <f>DATEDIF(G1056,I1056,"D")*24+HOUR(J1056) + MINUTE(J1056) / 60</f>
        <v>501</v>
      </c>
      <c r="L1056" s="15">
        <v>3</v>
      </c>
      <c r="M1056">
        <v>7</v>
      </c>
    </row>
    <row r="1057" spans="1:13">
      <c r="A1057">
        <v>4</v>
      </c>
      <c r="B1057">
        <v>7</v>
      </c>
      <c r="C1057">
        <v>3</v>
      </c>
      <c r="D1057">
        <v>108</v>
      </c>
      <c r="E1057" t="s">
        <v>44</v>
      </c>
      <c r="F1057">
        <v>0</v>
      </c>
      <c r="K1057" s="15" t="s">
        <v>195</v>
      </c>
      <c r="L1057">
        <v>3</v>
      </c>
      <c r="M1057">
        <v>7</v>
      </c>
    </row>
    <row r="1058" spans="1:13">
      <c r="A1058">
        <v>4</v>
      </c>
      <c r="B1058">
        <v>7</v>
      </c>
      <c r="C1058">
        <v>4</v>
      </c>
      <c r="D1058">
        <v>109</v>
      </c>
      <c r="E1058" t="s">
        <v>111</v>
      </c>
      <c r="F1058">
        <v>0</v>
      </c>
      <c r="G1058" s="12">
        <v>42686</v>
      </c>
      <c r="H1058" s="13">
        <v>0</v>
      </c>
      <c r="I1058" s="51">
        <v>42688</v>
      </c>
      <c r="J1058" s="50">
        <v>0.47916666666666669</v>
      </c>
      <c r="K1058" s="15">
        <f>DATEDIF(G1058,I1058,"D")*24+HOUR(J1058) + MINUTE(J1058) / 60</f>
        <v>59.5</v>
      </c>
      <c r="L1058" s="15">
        <v>0</v>
      </c>
      <c r="M1058">
        <v>0</v>
      </c>
    </row>
    <row r="1059" spans="1:13">
      <c r="A1059">
        <v>4</v>
      </c>
      <c r="B1059">
        <v>7</v>
      </c>
      <c r="C1059">
        <v>4</v>
      </c>
      <c r="D1059">
        <v>109</v>
      </c>
      <c r="E1059" t="s">
        <v>111</v>
      </c>
      <c r="F1059">
        <v>0</v>
      </c>
      <c r="G1059" s="12">
        <v>42686</v>
      </c>
      <c r="H1059" s="13">
        <v>0</v>
      </c>
      <c r="I1059" s="51">
        <v>42690</v>
      </c>
      <c r="J1059" s="50">
        <v>0.47222222222222227</v>
      </c>
      <c r="K1059" s="15">
        <f>DATEDIF(G1059,I1059,"D")*24+HOUR(J1059) + MINUTE(J1059) / 60</f>
        <v>107.33333333333333</v>
      </c>
      <c r="L1059">
        <v>0</v>
      </c>
      <c r="M1059">
        <v>0</v>
      </c>
    </row>
    <row r="1060" spans="1:13">
      <c r="A1060">
        <v>4</v>
      </c>
      <c r="B1060">
        <v>7</v>
      </c>
      <c r="C1060">
        <v>4</v>
      </c>
      <c r="D1060">
        <v>109</v>
      </c>
      <c r="E1060" t="s">
        <v>111</v>
      </c>
      <c r="F1060">
        <v>0</v>
      </c>
      <c r="G1060" s="12">
        <v>42686</v>
      </c>
      <c r="H1060" s="13">
        <v>0</v>
      </c>
      <c r="I1060" s="51">
        <v>42692</v>
      </c>
      <c r="J1060" s="50">
        <v>0.40625</v>
      </c>
      <c r="K1060" s="15">
        <f>DATEDIF(G1060,I1060,"D")*24+HOUR(J1060) + MINUTE(J1060) / 60</f>
        <v>153.75</v>
      </c>
      <c r="L1060">
        <v>1</v>
      </c>
      <c r="M1060">
        <v>2</v>
      </c>
    </row>
    <row r="1061" spans="1:13">
      <c r="A1061">
        <v>4</v>
      </c>
      <c r="B1061">
        <v>7</v>
      </c>
      <c r="C1061">
        <v>4</v>
      </c>
      <c r="D1061">
        <v>109</v>
      </c>
      <c r="E1061" t="s">
        <v>111</v>
      </c>
      <c r="F1061">
        <v>0</v>
      </c>
      <c r="G1061" s="12">
        <v>42686</v>
      </c>
      <c r="H1061" s="13">
        <v>0</v>
      </c>
      <c r="I1061" s="34">
        <v>42694</v>
      </c>
      <c r="J1061" s="35">
        <v>0.4861111111111111</v>
      </c>
      <c r="K1061" s="15">
        <f>DATEDIF(G1061,I1061,"D")*24+HOUR(J1061) + MINUTE(J1061) / 60</f>
        <v>203.66666666666666</v>
      </c>
      <c r="L1061">
        <v>1</v>
      </c>
      <c r="M1061">
        <v>5</v>
      </c>
    </row>
    <row r="1062" spans="1:13">
      <c r="A1062">
        <v>4</v>
      </c>
      <c r="B1062">
        <v>7</v>
      </c>
      <c r="C1062">
        <v>4</v>
      </c>
      <c r="D1062">
        <v>109</v>
      </c>
      <c r="E1062" t="s">
        <v>111</v>
      </c>
      <c r="F1062">
        <v>0</v>
      </c>
      <c r="G1062" s="12">
        <v>42686</v>
      </c>
      <c r="H1062" s="13">
        <v>0</v>
      </c>
      <c r="I1062" s="34">
        <v>42696</v>
      </c>
      <c r="J1062" s="35">
        <v>0.54166666666666663</v>
      </c>
      <c r="K1062" s="15">
        <f>DATEDIF(G1062,I1062,"D")*24+HOUR(J1062) + MINUTE(J1062) / 60</f>
        <v>253</v>
      </c>
      <c r="L1062">
        <v>1</v>
      </c>
      <c r="M1062">
        <v>5</v>
      </c>
    </row>
    <row r="1063" spans="1:13">
      <c r="A1063">
        <v>4</v>
      </c>
      <c r="B1063">
        <v>7</v>
      </c>
      <c r="C1063">
        <v>4</v>
      </c>
      <c r="D1063">
        <v>109</v>
      </c>
      <c r="E1063" t="s">
        <v>111</v>
      </c>
      <c r="F1063">
        <v>0</v>
      </c>
      <c r="G1063" s="12">
        <v>42686</v>
      </c>
      <c r="H1063" s="13">
        <v>0</v>
      </c>
      <c r="I1063" s="51">
        <v>42698</v>
      </c>
      <c r="J1063" s="50">
        <v>0.44791666666666669</v>
      </c>
      <c r="K1063" s="15">
        <f>DATEDIF(G1063,I1063,"D")*24+HOUR(J1063) + MINUTE(J1063) / 60</f>
        <v>298.75</v>
      </c>
      <c r="L1063">
        <v>1</v>
      </c>
      <c r="M1063">
        <v>5</v>
      </c>
    </row>
    <row r="1064" spans="1:13">
      <c r="A1064">
        <v>4</v>
      </c>
      <c r="B1064">
        <v>7</v>
      </c>
      <c r="C1064">
        <v>4</v>
      </c>
      <c r="D1064">
        <v>109</v>
      </c>
      <c r="E1064" t="s">
        <v>111</v>
      </c>
      <c r="F1064">
        <v>0</v>
      </c>
      <c r="G1064" s="12">
        <v>42686</v>
      </c>
      <c r="H1064" s="13">
        <v>0</v>
      </c>
      <c r="I1064" s="51">
        <v>42700</v>
      </c>
      <c r="J1064" s="50">
        <v>0.36458333333333331</v>
      </c>
      <c r="K1064" s="15">
        <f>DATEDIF(G1064,I1064,"D")*24+HOUR(J1064) + MINUTE(J1064) / 60</f>
        <v>344.75</v>
      </c>
      <c r="L1064" s="15">
        <v>1</v>
      </c>
      <c r="M1064">
        <v>5</v>
      </c>
    </row>
    <row r="1065" spans="1:13">
      <c r="A1065">
        <v>4</v>
      </c>
      <c r="B1065">
        <v>7</v>
      </c>
      <c r="C1065">
        <v>4</v>
      </c>
      <c r="D1065">
        <v>109</v>
      </c>
      <c r="E1065" t="s">
        <v>111</v>
      </c>
      <c r="F1065">
        <v>0</v>
      </c>
      <c r="G1065" s="12">
        <v>42686</v>
      </c>
      <c r="H1065" s="13">
        <v>0</v>
      </c>
      <c r="I1065" s="51">
        <v>42702</v>
      </c>
      <c r="J1065" s="50">
        <v>0.5</v>
      </c>
      <c r="K1065" s="15">
        <f>DATEDIF(G1065,I1065,"D")*24+HOUR(J1065) + MINUTE(J1065) / 60</f>
        <v>396</v>
      </c>
      <c r="L1065" s="15">
        <v>1</v>
      </c>
      <c r="M1065">
        <v>7</v>
      </c>
    </row>
    <row r="1066" spans="1:13">
      <c r="A1066">
        <v>4</v>
      </c>
      <c r="B1066">
        <v>7</v>
      </c>
      <c r="C1066">
        <v>4</v>
      </c>
      <c r="D1066">
        <v>109</v>
      </c>
      <c r="E1066" t="s">
        <v>111</v>
      </c>
      <c r="F1066">
        <v>0</v>
      </c>
      <c r="G1066" s="12">
        <v>42686</v>
      </c>
      <c r="H1066" s="13">
        <v>0</v>
      </c>
      <c r="I1066" s="51">
        <v>42704</v>
      </c>
      <c r="J1066" s="50">
        <v>0.54166666666666663</v>
      </c>
      <c r="K1066" s="15">
        <f>DATEDIF(G1066,I1066,"D")*24+HOUR(J1066) + MINUTE(J1066) / 60</f>
        <v>445</v>
      </c>
      <c r="L1066">
        <v>1</v>
      </c>
      <c r="M1066">
        <v>9</v>
      </c>
    </row>
    <row r="1067" spans="1:13">
      <c r="A1067">
        <v>4</v>
      </c>
      <c r="B1067">
        <v>7</v>
      </c>
      <c r="C1067">
        <v>4</v>
      </c>
      <c r="D1067">
        <v>109</v>
      </c>
      <c r="E1067" t="s">
        <v>111</v>
      </c>
      <c r="F1067">
        <v>0</v>
      </c>
      <c r="G1067" s="12">
        <v>42686</v>
      </c>
      <c r="H1067" s="13">
        <v>0</v>
      </c>
      <c r="I1067" s="51">
        <v>42706</v>
      </c>
      <c r="J1067" s="52">
        <v>0.875</v>
      </c>
      <c r="K1067" s="15">
        <f>DATEDIF(G1067,I1067,"D")*24+HOUR(J1067) + MINUTE(J1067) / 60</f>
        <v>501</v>
      </c>
      <c r="L1067" s="15">
        <v>1</v>
      </c>
      <c r="M1067">
        <v>9</v>
      </c>
    </row>
    <row r="1068" spans="1:13">
      <c r="A1068">
        <v>4</v>
      </c>
      <c r="B1068">
        <v>7</v>
      </c>
      <c r="C1068">
        <v>4</v>
      </c>
      <c r="D1068">
        <v>109</v>
      </c>
      <c r="E1068" t="s">
        <v>111</v>
      </c>
      <c r="F1068">
        <v>0</v>
      </c>
      <c r="K1068" s="15" t="s">
        <v>195</v>
      </c>
      <c r="L1068">
        <v>1</v>
      </c>
      <c r="M1068">
        <v>9</v>
      </c>
    </row>
    <row r="1069" spans="1:13">
      <c r="A1069">
        <v>4</v>
      </c>
      <c r="B1069">
        <v>7</v>
      </c>
      <c r="C1069">
        <v>4</v>
      </c>
      <c r="D1069">
        <v>110</v>
      </c>
      <c r="E1069" t="s">
        <v>128</v>
      </c>
      <c r="F1069">
        <v>15</v>
      </c>
      <c r="G1069" s="12">
        <v>42686</v>
      </c>
      <c r="H1069" s="13">
        <v>0</v>
      </c>
      <c r="I1069" s="51">
        <v>42688</v>
      </c>
      <c r="J1069" s="50">
        <v>0.47916666666666669</v>
      </c>
      <c r="K1069" s="15">
        <f>DATEDIF(G1069,I1069,"D")*24+HOUR(J1069) + MINUTE(J1069) / 60</f>
        <v>59.5</v>
      </c>
      <c r="L1069" s="15">
        <v>0</v>
      </c>
      <c r="M1069">
        <v>0</v>
      </c>
    </row>
    <row r="1070" spans="1:13">
      <c r="A1070">
        <v>4</v>
      </c>
      <c r="B1070">
        <v>7</v>
      </c>
      <c r="C1070">
        <v>4</v>
      </c>
      <c r="D1070">
        <v>110</v>
      </c>
      <c r="E1070" t="s">
        <v>128</v>
      </c>
      <c r="F1070">
        <v>15</v>
      </c>
      <c r="G1070" s="12">
        <v>42686</v>
      </c>
      <c r="H1070" s="13">
        <v>0</v>
      </c>
      <c r="I1070" s="51">
        <v>42690</v>
      </c>
      <c r="J1070" s="50">
        <v>0.47222222222222227</v>
      </c>
      <c r="K1070" s="15">
        <f>DATEDIF(G1070,I1070,"D")*24+HOUR(J1070) + MINUTE(J1070) / 60</f>
        <v>107.33333333333333</v>
      </c>
      <c r="L1070">
        <v>2</v>
      </c>
      <c r="M1070">
        <v>0</v>
      </c>
    </row>
    <row r="1071" spans="1:13">
      <c r="A1071">
        <v>4</v>
      </c>
      <c r="B1071">
        <v>7</v>
      </c>
      <c r="C1071">
        <v>4</v>
      </c>
      <c r="D1071">
        <v>110</v>
      </c>
      <c r="E1071" t="s">
        <v>128</v>
      </c>
      <c r="F1071">
        <v>15</v>
      </c>
      <c r="G1071" s="12">
        <v>42686</v>
      </c>
      <c r="H1071" s="13">
        <v>0</v>
      </c>
      <c r="I1071" s="51">
        <v>42692</v>
      </c>
      <c r="J1071" s="50">
        <v>0.40625</v>
      </c>
      <c r="K1071" s="15">
        <f>DATEDIF(G1071,I1071,"D")*24+HOUR(J1071) + MINUTE(J1071) / 60</f>
        <v>153.75</v>
      </c>
      <c r="L1071">
        <v>4</v>
      </c>
      <c r="M1071">
        <v>1</v>
      </c>
    </row>
    <row r="1072" spans="1:13">
      <c r="A1072">
        <v>4</v>
      </c>
      <c r="B1072">
        <v>7</v>
      </c>
      <c r="C1072">
        <v>4</v>
      </c>
      <c r="D1072">
        <v>110</v>
      </c>
      <c r="E1072" t="s">
        <v>128</v>
      </c>
      <c r="F1072">
        <v>15</v>
      </c>
      <c r="G1072" s="12">
        <v>42686</v>
      </c>
      <c r="H1072" s="13">
        <v>0</v>
      </c>
      <c r="I1072" s="34">
        <v>42694</v>
      </c>
      <c r="J1072" s="35">
        <v>0.4861111111111111</v>
      </c>
      <c r="K1072" s="15">
        <f>DATEDIF(G1072,I1072,"D")*24+HOUR(J1072) + MINUTE(J1072) / 60</f>
        <v>203.66666666666666</v>
      </c>
      <c r="L1072">
        <v>5</v>
      </c>
      <c r="M1072">
        <v>3</v>
      </c>
    </row>
    <row r="1073" spans="1:13">
      <c r="A1073">
        <v>4</v>
      </c>
      <c r="B1073">
        <v>7</v>
      </c>
      <c r="C1073">
        <v>4</v>
      </c>
      <c r="D1073">
        <v>110</v>
      </c>
      <c r="E1073" t="s">
        <v>128</v>
      </c>
      <c r="F1073">
        <v>15</v>
      </c>
      <c r="G1073" s="12">
        <v>42686</v>
      </c>
      <c r="H1073" s="13">
        <v>0</v>
      </c>
      <c r="I1073" s="34">
        <v>42696</v>
      </c>
      <c r="J1073" s="35">
        <v>0.54166666666666663</v>
      </c>
      <c r="K1073" s="15">
        <f>DATEDIF(G1073,I1073,"D")*24+HOUR(J1073) + MINUTE(J1073) / 60</f>
        <v>253</v>
      </c>
      <c r="L1073">
        <v>5</v>
      </c>
      <c r="M1073">
        <v>3</v>
      </c>
    </row>
    <row r="1074" spans="1:13">
      <c r="A1074">
        <v>4</v>
      </c>
      <c r="B1074">
        <v>7</v>
      </c>
      <c r="C1074">
        <v>4</v>
      </c>
      <c r="D1074">
        <v>110</v>
      </c>
      <c r="E1074" t="s">
        <v>128</v>
      </c>
      <c r="F1074">
        <v>15</v>
      </c>
      <c r="G1074" s="12">
        <v>42686</v>
      </c>
      <c r="H1074" s="13">
        <v>0</v>
      </c>
      <c r="I1074" s="51">
        <v>42698</v>
      </c>
      <c r="J1074" s="50">
        <v>0.44791666666666669</v>
      </c>
      <c r="K1074" s="15">
        <f>DATEDIF(G1074,I1074,"D")*24+HOUR(J1074) + MINUTE(J1074) / 60</f>
        <v>298.75</v>
      </c>
      <c r="L1074">
        <v>5</v>
      </c>
      <c r="M1074">
        <v>4</v>
      </c>
    </row>
    <row r="1075" spans="1:13">
      <c r="A1075">
        <v>4</v>
      </c>
      <c r="B1075">
        <v>7</v>
      </c>
      <c r="C1075">
        <v>4</v>
      </c>
      <c r="D1075">
        <v>110</v>
      </c>
      <c r="E1075" t="s">
        <v>128</v>
      </c>
      <c r="F1075">
        <v>15</v>
      </c>
      <c r="G1075" s="12">
        <v>42686</v>
      </c>
      <c r="H1075" s="13">
        <v>0</v>
      </c>
      <c r="I1075" s="51">
        <v>42700</v>
      </c>
      <c r="J1075" s="50">
        <v>0.36458333333333331</v>
      </c>
      <c r="K1075" s="15">
        <f>DATEDIF(G1075,I1075,"D")*24+HOUR(J1075) + MINUTE(J1075) / 60</f>
        <v>344.75</v>
      </c>
      <c r="L1075" s="15">
        <v>5</v>
      </c>
      <c r="M1075">
        <v>4</v>
      </c>
    </row>
    <row r="1076" spans="1:13">
      <c r="A1076">
        <v>4</v>
      </c>
      <c r="B1076">
        <v>7</v>
      </c>
      <c r="C1076">
        <v>4</v>
      </c>
      <c r="D1076">
        <v>110</v>
      </c>
      <c r="E1076" t="s">
        <v>128</v>
      </c>
      <c r="F1076">
        <v>15</v>
      </c>
      <c r="G1076" s="12">
        <v>42686</v>
      </c>
      <c r="H1076" s="13">
        <v>0</v>
      </c>
      <c r="I1076" s="51">
        <v>42702</v>
      </c>
      <c r="J1076" s="50">
        <v>0.5</v>
      </c>
      <c r="K1076" s="15">
        <f>DATEDIF(G1076,I1076,"D")*24+HOUR(J1076) + MINUTE(J1076) / 60</f>
        <v>396</v>
      </c>
      <c r="L1076" s="15">
        <v>5</v>
      </c>
      <c r="M1076">
        <v>5</v>
      </c>
    </row>
    <row r="1077" spans="1:13">
      <c r="A1077">
        <v>4</v>
      </c>
      <c r="B1077">
        <v>7</v>
      </c>
      <c r="C1077">
        <v>4</v>
      </c>
      <c r="D1077">
        <v>110</v>
      </c>
      <c r="E1077" t="s">
        <v>128</v>
      </c>
      <c r="F1077">
        <v>15</v>
      </c>
      <c r="G1077" s="12">
        <v>42686</v>
      </c>
      <c r="H1077" s="13">
        <v>0</v>
      </c>
      <c r="I1077" s="51">
        <v>42704</v>
      </c>
      <c r="J1077" s="50">
        <v>0.54166666666666663</v>
      </c>
      <c r="K1077" s="15">
        <f>DATEDIF(G1077,I1077,"D")*24+HOUR(J1077) + MINUTE(J1077) / 60</f>
        <v>445</v>
      </c>
      <c r="L1077">
        <v>5</v>
      </c>
      <c r="M1077">
        <v>5</v>
      </c>
    </row>
    <row r="1078" spans="1:13">
      <c r="A1078">
        <v>4</v>
      </c>
      <c r="B1078">
        <v>7</v>
      </c>
      <c r="C1078">
        <v>4</v>
      </c>
      <c r="D1078">
        <v>110</v>
      </c>
      <c r="E1078" t="s">
        <v>128</v>
      </c>
      <c r="F1078">
        <v>15</v>
      </c>
      <c r="G1078" s="12">
        <v>42686</v>
      </c>
      <c r="H1078" s="13">
        <v>0</v>
      </c>
      <c r="I1078" s="51">
        <v>42706</v>
      </c>
      <c r="J1078" s="52">
        <v>0.875</v>
      </c>
      <c r="K1078" s="15">
        <f>DATEDIF(G1078,I1078,"D")*24+HOUR(J1078) + MINUTE(J1078) / 60</f>
        <v>501</v>
      </c>
      <c r="L1078" s="15">
        <v>5</v>
      </c>
      <c r="M1078">
        <v>5</v>
      </c>
    </row>
    <row r="1079" spans="1:13">
      <c r="A1079">
        <v>4</v>
      </c>
      <c r="B1079">
        <v>7</v>
      </c>
      <c r="C1079">
        <v>4</v>
      </c>
      <c r="D1079">
        <v>110</v>
      </c>
      <c r="E1079" t="s">
        <v>128</v>
      </c>
      <c r="F1079">
        <v>15</v>
      </c>
      <c r="K1079" s="15" t="s">
        <v>195</v>
      </c>
      <c r="L1079">
        <v>5</v>
      </c>
      <c r="M1079">
        <v>5</v>
      </c>
    </row>
    <row r="1080" spans="1:13">
      <c r="A1080">
        <v>4</v>
      </c>
      <c r="B1080">
        <v>7</v>
      </c>
      <c r="C1080">
        <v>4</v>
      </c>
      <c r="D1080">
        <v>111</v>
      </c>
      <c r="E1080" t="s">
        <v>123</v>
      </c>
      <c r="F1080">
        <v>0</v>
      </c>
      <c r="G1080" s="12">
        <v>42686</v>
      </c>
      <c r="H1080" s="13">
        <v>0</v>
      </c>
      <c r="I1080" s="51">
        <v>42688</v>
      </c>
      <c r="J1080" s="50">
        <v>0.47916666666666669</v>
      </c>
      <c r="K1080" s="15">
        <f>DATEDIF(G1080,I1080,"D")*24+HOUR(J1080) + MINUTE(J1080) / 60</f>
        <v>59.5</v>
      </c>
      <c r="L1080" s="15">
        <v>0</v>
      </c>
      <c r="M1080">
        <v>0</v>
      </c>
    </row>
    <row r="1081" spans="1:13">
      <c r="A1081">
        <v>4</v>
      </c>
      <c r="B1081">
        <v>7</v>
      </c>
      <c r="C1081">
        <v>4</v>
      </c>
      <c r="D1081">
        <v>111</v>
      </c>
      <c r="E1081" t="s">
        <v>123</v>
      </c>
      <c r="F1081">
        <v>0</v>
      </c>
      <c r="G1081" s="12">
        <v>42686</v>
      </c>
      <c r="H1081" s="13">
        <v>0</v>
      </c>
      <c r="I1081" s="51">
        <v>42690</v>
      </c>
      <c r="J1081" s="50">
        <v>0.47222222222222227</v>
      </c>
      <c r="K1081" s="15">
        <f>DATEDIF(G1081,I1081,"D")*24+HOUR(J1081) + MINUTE(J1081) / 60</f>
        <v>107.33333333333333</v>
      </c>
      <c r="L1081">
        <v>1</v>
      </c>
      <c r="M1081">
        <v>0</v>
      </c>
    </row>
    <row r="1082" spans="1:13">
      <c r="A1082">
        <v>4</v>
      </c>
      <c r="B1082">
        <v>7</v>
      </c>
      <c r="C1082">
        <v>4</v>
      </c>
      <c r="D1082">
        <v>111</v>
      </c>
      <c r="E1082" t="s">
        <v>123</v>
      </c>
      <c r="F1082">
        <v>0</v>
      </c>
      <c r="G1082" s="12">
        <v>42686</v>
      </c>
      <c r="H1082" s="13">
        <v>0</v>
      </c>
      <c r="I1082" s="51">
        <v>42692</v>
      </c>
      <c r="J1082" s="50">
        <v>0.40625</v>
      </c>
      <c r="K1082" s="15">
        <f>DATEDIF(G1082,I1082,"D")*24+HOUR(J1082) + MINUTE(J1082) / 60</f>
        <v>153.75</v>
      </c>
      <c r="L1082">
        <v>1</v>
      </c>
      <c r="M1082">
        <v>0</v>
      </c>
    </row>
    <row r="1083" spans="1:13">
      <c r="A1083">
        <v>4</v>
      </c>
      <c r="B1083">
        <v>7</v>
      </c>
      <c r="C1083">
        <v>4</v>
      </c>
      <c r="D1083">
        <v>111</v>
      </c>
      <c r="E1083" t="s">
        <v>123</v>
      </c>
      <c r="F1083">
        <v>0</v>
      </c>
      <c r="G1083" s="12">
        <v>42686</v>
      </c>
      <c r="H1083" s="13">
        <v>0</v>
      </c>
      <c r="I1083" s="34">
        <v>42694</v>
      </c>
      <c r="J1083" s="35">
        <v>0.4861111111111111</v>
      </c>
      <c r="K1083" s="15">
        <f>DATEDIF(G1083,I1083,"D")*24+HOUR(J1083) + MINUTE(J1083) / 60</f>
        <v>203.66666666666666</v>
      </c>
      <c r="L1083">
        <v>7</v>
      </c>
      <c r="M1083">
        <v>0</v>
      </c>
    </row>
    <row r="1084" spans="1:13">
      <c r="A1084">
        <v>4</v>
      </c>
      <c r="B1084">
        <v>7</v>
      </c>
      <c r="C1084">
        <v>4</v>
      </c>
      <c r="D1084">
        <v>111</v>
      </c>
      <c r="E1084" t="s">
        <v>123</v>
      </c>
      <c r="F1084">
        <v>0</v>
      </c>
      <c r="G1084" s="12">
        <v>42686</v>
      </c>
      <c r="H1084" s="13">
        <v>0</v>
      </c>
      <c r="I1084" s="34">
        <v>42696</v>
      </c>
      <c r="J1084" s="35">
        <v>0.54166666666666663</v>
      </c>
      <c r="K1084" s="15">
        <f>DATEDIF(G1084,I1084,"D")*24+HOUR(J1084) + MINUTE(J1084) / 60</f>
        <v>253</v>
      </c>
      <c r="L1084">
        <v>9</v>
      </c>
      <c r="M1084">
        <v>0</v>
      </c>
    </row>
    <row r="1085" spans="1:13">
      <c r="A1085">
        <v>4</v>
      </c>
      <c r="B1085">
        <v>7</v>
      </c>
      <c r="C1085">
        <v>4</v>
      </c>
      <c r="D1085">
        <v>111</v>
      </c>
      <c r="E1085" t="s">
        <v>123</v>
      </c>
      <c r="F1085">
        <v>0</v>
      </c>
      <c r="G1085" s="12">
        <v>42686</v>
      </c>
      <c r="H1085" s="13">
        <v>0</v>
      </c>
      <c r="I1085" s="51">
        <v>42698</v>
      </c>
      <c r="J1085" s="50">
        <v>0.44791666666666669</v>
      </c>
      <c r="K1085" s="15">
        <f>DATEDIF(G1085,I1085,"D")*24+HOUR(J1085) + MINUTE(J1085) / 60</f>
        <v>298.75</v>
      </c>
      <c r="L1085">
        <v>9</v>
      </c>
      <c r="M1085">
        <v>0</v>
      </c>
    </row>
    <row r="1086" spans="1:13">
      <c r="A1086">
        <v>4</v>
      </c>
      <c r="B1086">
        <v>7</v>
      </c>
      <c r="C1086">
        <v>4</v>
      </c>
      <c r="D1086">
        <v>111</v>
      </c>
      <c r="E1086" t="s">
        <v>123</v>
      </c>
      <c r="F1086">
        <v>0</v>
      </c>
      <c r="G1086" s="12">
        <v>42686</v>
      </c>
      <c r="H1086" s="13">
        <v>0</v>
      </c>
      <c r="I1086" s="51">
        <v>42700</v>
      </c>
      <c r="J1086" s="50">
        <v>0.36458333333333331</v>
      </c>
      <c r="K1086" s="15">
        <f>DATEDIF(G1086,I1086,"D")*24+HOUR(J1086) + MINUTE(J1086) / 60</f>
        <v>344.75</v>
      </c>
      <c r="L1086" s="15">
        <v>9</v>
      </c>
      <c r="M1086">
        <v>0</v>
      </c>
    </row>
    <row r="1087" spans="1:13">
      <c r="A1087">
        <v>4</v>
      </c>
      <c r="B1087">
        <v>7</v>
      </c>
      <c r="C1087">
        <v>4</v>
      </c>
      <c r="D1087">
        <v>111</v>
      </c>
      <c r="E1087" t="s">
        <v>123</v>
      </c>
      <c r="F1087">
        <v>0</v>
      </c>
      <c r="G1087" s="12">
        <v>42686</v>
      </c>
      <c r="H1087" s="13">
        <v>0</v>
      </c>
      <c r="I1087" s="51">
        <v>42702</v>
      </c>
      <c r="J1087" s="50">
        <v>0.5</v>
      </c>
      <c r="K1087" s="15">
        <f>DATEDIF(G1087,I1087,"D")*24+HOUR(J1087) + MINUTE(J1087) / 60</f>
        <v>396</v>
      </c>
      <c r="L1087" s="15">
        <v>9</v>
      </c>
      <c r="M1087">
        <v>0</v>
      </c>
    </row>
    <row r="1088" spans="1:13">
      <c r="A1088">
        <v>4</v>
      </c>
      <c r="B1088">
        <v>7</v>
      </c>
      <c r="C1088">
        <v>4</v>
      </c>
      <c r="D1088">
        <v>111</v>
      </c>
      <c r="E1088" t="s">
        <v>123</v>
      </c>
      <c r="F1088">
        <v>0</v>
      </c>
      <c r="G1088" s="12">
        <v>42686</v>
      </c>
      <c r="H1088" s="13">
        <v>0</v>
      </c>
      <c r="I1088" s="51">
        <v>42704</v>
      </c>
      <c r="J1088" s="50">
        <v>0.54166666666666663</v>
      </c>
      <c r="K1088" s="15">
        <f>DATEDIF(G1088,I1088,"D")*24+HOUR(J1088) + MINUTE(J1088) / 60</f>
        <v>445</v>
      </c>
      <c r="L1088">
        <v>9</v>
      </c>
      <c r="M1088">
        <v>0</v>
      </c>
    </row>
    <row r="1089" spans="1:13">
      <c r="A1089">
        <v>4</v>
      </c>
      <c r="B1089">
        <v>7</v>
      </c>
      <c r="C1089">
        <v>4</v>
      </c>
      <c r="D1089">
        <v>111</v>
      </c>
      <c r="E1089" t="s">
        <v>123</v>
      </c>
      <c r="F1089">
        <v>0</v>
      </c>
      <c r="G1089" s="12">
        <v>42686</v>
      </c>
      <c r="H1089" s="13">
        <v>0</v>
      </c>
      <c r="I1089" s="51">
        <v>42706</v>
      </c>
      <c r="J1089" s="52">
        <v>0.875</v>
      </c>
      <c r="K1089" s="15">
        <f>DATEDIF(G1089,I1089,"D")*24+HOUR(J1089) + MINUTE(J1089) / 60</f>
        <v>501</v>
      </c>
      <c r="L1089" s="15">
        <v>9</v>
      </c>
      <c r="M1089">
        <v>0</v>
      </c>
    </row>
    <row r="1090" spans="1:13">
      <c r="A1090">
        <v>4</v>
      </c>
      <c r="B1090">
        <v>7</v>
      </c>
      <c r="C1090">
        <v>4</v>
      </c>
      <c r="D1090">
        <v>111</v>
      </c>
      <c r="E1090" t="s">
        <v>123</v>
      </c>
      <c r="F1090">
        <v>0</v>
      </c>
      <c r="K1090" s="15" t="s">
        <v>195</v>
      </c>
      <c r="L1090">
        <v>9</v>
      </c>
      <c r="M1090">
        <v>1</v>
      </c>
    </row>
    <row r="1091" spans="1:13">
      <c r="A1091">
        <v>4</v>
      </c>
      <c r="B1091">
        <v>7</v>
      </c>
      <c r="C1091">
        <v>4</v>
      </c>
      <c r="D1091">
        <v>112</v>
      </c>
      <c r="E1091" t="s">
        <v>110</v>
      </c>
      <c r="F1091">
        <v>15</v>
      </c>
      <c r="G1091" s="12">
        <v>42686</v>
      </c>
      <c r="H1091" s="13">
        <v>0</v>
      </c>
      <c r="I1091" s="51">
        <v>42688</v>
      </c>
      <c r="J1091" s="50">
        <v>0.47916666666666669</v>
      </c>
      <c r="K1091" s="15">
        <f>DATEDIF(G1091,I1091,"D")*24+HOUR(J1091) + MINUTE(J1091) / 60</f>
        <v>59.5</v>
      </c>
      <c r="L1091" s="15">
        <v>0</v>
      </c>
      <c r="M1091">
        <v>0</v>
      </c>
    </row>
    <row r="1092" spans="1:13">
      <c r="A1092">
        <v>4</v>
      </c>
      <c r="B1092">
        <v>7</v>
      </c>
      <c r="C1092">
        <v>4</v>
      </c>
      <c r="D1092">
        <v>112</v>
      </c>
      <c r="E1092" t="s">
        <v>110</v>
      </c>
      <c r="F1092">
        <v>15</v>
      </c>
      <c r="G1092" s="12">
        <v>42686</v>
      </c>
      <c r="H1092" s="13">
        <v>0</v>
      </c>
      <c r="I1092" s="51">
        <v>42690</v>
      </c>
      <c r="J1092" s="50">
        <v>0.47222222222222227</v>
      </c>
      <c r="K1092" s="15">
        <f>DATEDIF(G1092,I1092,"D")*24+HOUR(J1092) + MINUTE(J1092) / 60</f>
        <v>107.33333333333333</v>
      </c>
      <c r="L1092">
        <v>0</v>
      </c>
      <c r="M1092">
        <v>0</v>
      </c>
    </row>
    <row r="1093" spans="1:13">
      <c r="A1093">
        <v>4</v>
      </c>
      <c r="B1093">
        <v>7</v>
      </c>
      <c r="C1093">
        <v>4</v>
      </c>
      <c r="D1093">
        <v>112</v>
      </c>
      <c r="E1093" t="s">
        <v>110</v>
      </c>
      <c r="F1093">
        <v>15</v>
      </c>
      <c r="G1093" s="12">
        <v>42686</v>
      </c>
      <c r="H1093" s="13">
        <v>0</v>
      </c>
      <c r="I1093" s="51">
        <v>42692</v>
      </c>
      <c r="J1093" s="50">
        <v>0.40625</v>
      </c>
      <c r="K1093" s="15">
        <f>DATEDIF(G1093,I1093,"D")*24+HOUR(J1093) + MINUTE(J1093) / 60</f>
        <v>153.75</v>
      </c>
      <c r="L1093">
        <v>1</v>
      </c>
      <c r="M1093">
        <v>0</v>
      </c>
    </row>
    <row r="1094" spans="1:13">
      <c r="A1094">
        <v>4</v>
      </c>
      <c r="B1094">
        <v>7</v>
      </c>
      <c r="C1094">
        <v>4</v>
      </c>
      <c r="D1094">
        <v>112</v>
      </c>
      <c r="E1094" t="s">
        <v>110</v>
      </c>
      <c r="F1094">
        <v>15</v>
      </c>
      <c r="G1094" s="12">
        <v>42686</v>
      </c>
      <c r="H1094" s="13">
        <v>0</v>
      </c>
      <c r="I1094" s="51">
        <v>42694</v>
      </c>
      <c r="J1094" s="50">
        <v>0.4861111111111111</v>
      </c>
      <c r="K1094" s="15">
        <f>DATEDIF(G1094,I1094,"D")*24+HOUR(J1094) + MINUTE(J1094) / 60</f>
        <v>203.66666666666666</v>
      </c>
      <c r="L1094">
        <v>5</v>
      </c>
      <c r="M1094">
        <v>0</v>
      </c>
    </row>
    <row r="1095" spans="1:13">
      <c r="A1095">
        <v>4</v>
      </c>
      <c r="B1095">
        <v>7</v>
      </c>
      <c r="C1095">
        <v>4</v>
      </c>
      <c r="D1095">
        <v>112</v>
      </c>
      <c r="E1095" t="s">
        <v>110</v>
      </c>
      <c r="F1095">
        <v>15</v>
      </c>
      <c r="G1095" s="12">
        <v>42686</v>
      </c>
      <c r="H1095" s="13">
        <v>0</v>
      </c>
      <c r="I1095" s="51">
        <v>42696</v>
      </c>
      <c r="J1095" s="50">
        <v>0.54166666666666663</v>
      </c>
      <c r="K1095" s="15">
        <f>DATEDIF(G1095,I1095,"D")*24+HOUR(J1095) + MINUTE(J1095) / 60</f>
        <v>253</v>
      </c>
      <c r="L1095">
        <v>6</v>
      </c>
      <c r="M1095">
        <v>0</v>
      </c>
    </row>
    <row r="1096" spans="1:13">
      <c r="A1096">
        <v>4</v>
      </c>
      <c r="B1096">
        <v>7</v>
      </c>
      <c r="C1096">
        <v>4</v>
      </c>
      <c r="D1096">
        <v>112</v>
      </c>
      <c r="E1096" t="s">
        <v>110</v>
      </c>
      <c r="F1096">
        <v>15</v>
      </c>
      <c r="G1096" s="12">
        <v>42686</v>
      </c>
      <c r="H1096" s="13">
        <v>0</v>
      </c>
      <c r="I1096" s="51">
        <v>42698</v>
      </c>
      <c r="J1096" s="50">
        <v>0.44791666666666669</v>
      </c>
      <c r="K1096" s="15">
        <f>DATEDIF(G1096,I1096,"D")*24+HOUR(J1096) + MINUTE(J1096) / 60</f>
        <v>298.75</v>
      </c>
      <c r="L1096">
        <v>6</v>
      </c>
      <c r="M1096">
        <v>0</v>
      </c>
    </row>
    <row r="1097" spans="1:13">
      <c r="A1097">
        <v>4</v>
      </c>
      <c r="B1097">
        <v>7</v>
      </c>
      <c r="C1097">
        <v>4</v>
      </c>
      <c r="D1097">
        <v>112</v>
      </c>
      <c r="E1097" t="s">
        <v>110</v>
      </c>
      <c r="F1097">
        <v>15</v>
      </c>
      <c r="G1097" s="12">
        <v>42686</v>
      </c>
      <c r="H1097" s="13">
        <v>0</v>
      </c>
      <c r="I1097" s="51">
        <v>42700</v>
      </c>
      <c r="J1097" s="50">
        <v>0.36458333333333331</v>
      </c>
      <c r="K1097" s="15">
        <f>DATEDIF(G1097,I1097,"D")*24+HOUR(J1097) + MINUTE(J1097) / 60</f>
        <v>344.75</v>
      </c>
      <c r="L1097" s="15">
        <v>6</v>
      </c>
      <c r="M1097">
        <v>0</v>
      </c>
    </row>
    <row r="1098" spans="1:13">
      <c r="A1098">
        <v>4</v>
      </c>
      <c r="B1098">
        <v>7</v>
      </c>
      <c r="C1098">
        <v>4</v>
      </c>
      <c r="D1098">
        <v>112</v>
      </c>
      <c r="E1098" t="s">
        <v>110</v>
      </c>
      <c r="F1098">
        <v>15</v>
      </c>
      <c r="G1098" s="12">
        <v>42686</v>
      </c>
      <c r="H1098" s="13">
        <v>0</v>
      </c>
      <c r="I1098" s="51">
        <v>42702</v>
      </c>
      <c r="J1098" s="50">
        <v>0.5</v>
      </c>
      <c r="K1098" s="15">
        <f>DATEDIF(G1098,I1098,"D")*24+HOUR(J1098) + MINUTE(J1098) / 60</f>
        <v>396</v>
      </c>
      <c r="L1098" s="15">
        <v>6</v>
      </c>
      <c r="M1098">
        <v>0</v>
      </c>
    </row>
    <row r="1099" spans="1:13">
      <c r="A1099">
        <v>4</v>
      </c>
      <c r="B1099">
        <v>7</v>
      </c>
      <c r="C1099">
        <v>4</v>
      </c>
      <c r="D1099">
        <v>112</v>
      </c>
      <c r="E1099" t="s">
        <v>110</v>
      </c>
      <c r="F1099">
        <v>15</v>
      </c>
      <c r="G1099" s="12">
        <v>42686</v>
      </c>
      <c r="H1099" s="13">
        <v>0</v>
      </c>
      <c r="I1099" s="51">
        <v>42704</v>
      </c>
      <c r="J1099" s="50">
        <v>0.54166666666666663</v>
      </c>
      <c r="K1099" s="15">
        <f>DATEDIF(G1099,I1099,"D")*24+HOUR(J1099) + MINUTE(J1099) / 60</f>
        <v>445</v>
      </c>
      <c r="L1099">
        <v>6</v>
      </c>
      <c r="M1099">
        <v>0</v>
      </c>
    </row>
    <row r="1100" spans="1:13">
      <c r="A1100">
        <v>4</v>
      </c>
      <c r="B1100">
        <v>7</v>
      </c>
      <c r="C1100">
        <v>4</v>
      </c>
      <c r="D1100">
        <v>112</v>
      </c>
      <c r="E1100" t="s">
        <v>110</v>
      </c>
      <c r="F1100">
        <v>15</v>
      </c>
      <c r="G1100" s="12">
        <v>42686</v>
      </c>
      <c r="H1100" s="13">
        <v>0</v>
      </c>
      <c r="I1100" s="51">
        <v>42706</v>
      </c>
      <c r="J1100" s="50">
        <v>0.83333333333333337</v>
      </c>
      <c r="K1100" s="15">
        <f>DATEDIF(G1100,I1100,"D")*24+HOUR(J1100) + MINUTE(J1100) / 60</f>
        <v>500</v>
      </c>
      <c r="L1100" s="15">
        <v>6</v>
      </c>
      <c r="M1100">
        <v>1</v>
      </c>
    </row>
    <row r="1101" spans="1:13">
      <c r="A1101">
        <v>4</v>
      </c>
      <c r="B1101">
        <v>7</v>
      </c>
      <c r="C1101">
        <v>4</v>
      </c>
      <c r="D1101">
        <v>112</v>
      </c>
      <c r="E1101" t="s">
        <v>110</v>
      </c>
      <c r="F1101">
        <v>15</v>
      </c>
      <c r="K1101" s="15" t="s">
        <v>195</v>
      </c>
      <c r="L1101">
        <v>9</v>
      </c>
      <c r="M1101">
        <v>1</v>
      </c>
    </row>
    <row r="1102" spans="1:13">
      <c r="A1102">
        <v>4</v>
      </c>
      <c r="B1102">
        <v>7</v>
      </c>
      <c r="C1102">
        <v>4</v>
      </c>
      <c r="D1102">
        <v>113</v>
      </c>
      <c r="E1102" t="s">
        <v>96</v>
      </c>
      <c r="F1102">
        <v>10</v>
      </c>
      <c r="G1102" s="12">
        <v>42686</v>
      </c>
      <c r="H1102" s="13">
        <v>0</v>
      </c>
      <c r="I1102" s="51">
        <v>42688</v>
      </c>
      <c r="J1102" s="50">
        <v>0.47916666666666669</v>
      </c>
      <c r="K1102" s="15">
        <f>DATEDIF(G1102,I1102,"D")*24+HOUR(J1102) + MINUTE(J1102) / 60</f>
        <v>59.5</v>
      </c>
      <c r="L1102" s="15">
        <v>0</v>
      </c>
      <c r="M1102">
        <v>0</v>
      </c>
    </row>
    <row r="1103" spans="1:13">
      <c r="A1103">
        <v>4</v>
      </c>
      <c r="B1103">
        <v>7</v>
      </c>
      <c r="C1103">
        <v>4</v>
      </c>
      <c r="D1103">
        <v>113</v>
      </c>
      <c r="E1103" t="s">
        <v>96</v>
      </c>
      <c r="F1103">
        <v>10</v>
      </c>
      <c r="G1103" s="12">
        <v>42686</v>
      </c>
      <c r="H1103" s="13">
        <v>0</v>
      </c>
      <c r="I1103" s="51">
        <v>42690</v>
      </c>
      <c r="J1103" s="50">
        <v>0.47222222222222227</v>
      </c>
      <c r="K1103" s="15">
        <f>DATEDIF(G1103,I1103,"D")*24+HOUR(J1103) + MINUTE(J1103) / 60</f>
        <v>107.33333333333333</v>
      </c>
      <c r="L1103">
        <v>0</v>
      </c>
      <c r="M1103">
        <v>0</v>
      </c>
    </row>
    <row r="1104" spans="1:13">
      <c r="A1104">
        <v>4</v>
      </c>
      <c r="B1104">
        <v>7</v>
      </c>
      <c r="C1104">
        <v>4</v>
      </c>
      <c r="D1104">
        <v>113</v>
      </c>
      <c r="E1104" t="s">
        <v>96</v>
      </c>
      <c r="F1104">
        <v>10</v>
      </c>
      <c r="G1104" s="12">
        <v>42686</v>
      </c>
      <c r="H1104" s="13">
        <v>0</v>
      </c>
      <c r="I1104" s="51">
        <v>42692</v>
      </c>
      <c r="J1104" s="50">
        <v>0.40625</v>
      </c>
      <c r="K1104" s="15">
        <f>DATEDIF(G1104,I1104,"D")*24+HOUR(J1104) + MINUTE(J1104) / 60</f>
        <v>153.75</v>
      </c>
      <c r="L1104">
        <v>0</v>
      </c>
      <c r="M1104">
        <v>0</v>
      </c>
    </row>
    <row r="1105" spans="1:13">
      <c r="A1105">
        <v>4</v>
      </c>
      <c r="B1105">
        <v>7</v>
      </c>
      <c r="C1105">
        <v>4</v>
      </c>
      <c r="D1105">
        <v>113</v>
      </c>
      <c r="E1105" t="s">
        <v>96</v>
      </c>
      <c r="F1105">
        <v>10</v>
      </c>
      <c r="G1105" s="12">
        <v>42686</v>
      </c>
      <c r="H1105" s="13">
        <v>0</v>
      </c>
      <c r="I1105" s="34">
        <v>42694</v>
      </c>
      <c r="J1105" s="35">
        <v>0.4861111111111111</v>
      </c>
      <c r="K1105" s="15">
        <f>DATEDIF(G1105,I1105,"D")*24+HOUR(J1105) + MINUTE(J1105) / 60</f>
        <v>203.66666666666666</v>
      </c>
      <c r="L1105">
        <v>4</v>
      </c>
      <c r="M1105">
        <v>0</v>
      </c>
    </row>
    <row r="1106" spans="1:13">
      <c r="A1106">
        <v>4</v>
      </c>
      <c r="B1106">
        <v>7</v>
      </c>
      <c r="C1106">
        <v>4</v>
      </c>
      <c r="D1106">
        <v>113</v>
      </c>
      <c r="E1106" t="s">
        <v>96</v>
      </c>
      <c r="F1106">
        <v>10</v>
      </c>
      <c r="G1106" s="12">
        <v>42686</v>
      </c>
      <c r="H1106" s="13">
        <v>0</v>
      </c>
      <c r="I1106" s="34">
        <v>42696</v>
      </c>
      <c r="J1106" s="35">
        <v>0.54166666666666663</v>
      </c>
      <c r="K1106" s="15">
        <f>DATEDIF(G1106,I1106,"D")*24+HOUR(J1106) + MINUTE(J1106) / 60</f>
        <v>253</v>
      </c>
      <c r="L1106">
        <v>10</v>
      </c>
      <c r="M1106">
        <v>0</v>
      </c>
    </row>
    <row r="1107" spans="1:13">
      <c r="A1107">
        <v>4</v>
      </c>
      <c r="B1107">
        <v>7</v>
      </c>
      <c r="C1107">
        <v>4</v>
      </c>
      <c r="D1107">
        <v>113</v>
      </c>
      <c r="E1107" t="s">
        <v>96</v>
      </c>
      <c r="F1107">
        <v>10</v>
      </c>
      <c r="G1107" s="12">
        <v>42686</v>
      </c>
      <c r="H1107" s="13">
        <v>0</v>
      </c>
      <c r="I1107" s="51">
        <v>42698</v>
      </c>
      <c r="J1107" s="50">
        <v>0.44791666666666669</v>
      </c>
      <c r="K1107" s="15">
        <f>DATEDIF(G1107,I1107,"D")*24+HOUR(J1107) + MINUTE(J1107) / 60</f>
        <v>298.75</v>
      </c>
      <c r="L1107">
        <v>10</v>
      </c>
      <c r="M1107">
        <v>0</v>
      </c>
    </row>
    <row r="1108" spans="1:13">
      <c r="A1108">
        <v>4</v>
      </c>
      <c r="B1108">
        <v>7</v>
      </c>
      <c r="C1108">
        <v>4</v>
      </c>
      <c r="D1108">
        <v>113</v>
      </c>
      <c r="E1108" t="s">
        <v>96</v>
      </c>
      <c r="F1108">
        <v>10</v>
      </c>
      <c r="G1108" s="12">
        <v>42686</v>
      </c>
      <c r="H1108" s="13">
        <v>0</v>
      </c>
      <c r="I1108" s="51">
        <v>42700</v>
      </c>
      <c r="J1108" s="50">
        <v>0.36458333333333331</v>
      </c>
      <c r="K1108" s="15">
        <f>DATEDIF(G1108,I1108,"D")*24+HOUR(J1108) + MINUTE(J1108) / 60</f>
        <v>344.75</v>
      </c>
      <c r="L1108" s="15">
        <v>10</v>
      </c>
      <c r="M1108">
        <v>0</v>
      </c>
    </row>
    <row r="1109" spans="1:13">
      <c r="A1109">
        <v>4</v>
      </c>
      <c r="B1109">
        <v>7</v>
      </c>
      <c r="C1109">
        <v>4</v>
      </c>
      <c r="D1109">
        <v>113</v>
      </c>
      <c r="E1109" t="s">
        <v>96</v>
      </c>
      <c r="F1109">
        <v>10</v>
      </c>
      <c r="G1109" s="12">
        <v>42686</v>
      </c>
      <c r="H1109" s="13">
        <v>0</v>
      </c>
      <c r="I1109" s="51">
        <v>42702</v>
      </c>
      <c r="J1109" s="50">
        <v>0.5</v>
      </c>
      <c r="K1109" s="15">
        <f>DATEDIF(G1109,I1109,"D")*24+HOUR(J1109) + MINUTE(J1109) / 60</f>
        <v>396</v>
      </c>
      <c r="L1109" s="15">
        <v>10</v>
      </c>
      <c r="M1109">
        <v>0</v>
      </c>
    </row>
    <row r="1110" spans="1:13">
      <c r="A1110">
        <v>4</v>
      </c>
      <c r="B1110">
        <v>7</v>
      </c>
      <c r="C1110">
        <v>4</v>
      </c>
      <c r="D1110">
        <v>113</v>
      </c>
      <c r="E1110" t="s">
        <v>96</v>
      </c>
      <c r="F1110">
        <v>10</v>
      </c>
      <c r="G1110" s="12">
        <v>42686</v>
      </c>
      <c r="H1110" s="13">
        <v>0</v>
      </c>
      <c r="I1110" s="51">
        <v>42704</v>
      </c>
      <c r="J1110" s="50">
        <v>0.54166666666666663</v>
      </c>
      <c r="K1110" s="15">
        <f>DATEDIF(G1110,I1110,"D")*24+HOUR(J1110) + MINUTE(J1110) / 60</f>
        <v>445</v>
      </c>
      <c r="L1110">
        <v>10</v>
      </c>
      <c r="M1110">
        <v>0</v>
      </c>
    </row>
    <row r="1111" spans="1:13">
      <c r="A1111">
        <v>4</v>
      </c>
      <c r="B1111">
        <v>7</v>
      </c>
      <c r="C1111">
        <v>4</v>
      </c>
      <c r="D1111">
        <v>113</v>
      </c>
      <c r="E1111" t="s">
        <v>96</v>
      </c>
      <c r="F1111">
        <v>10</v>
      </c>
      <c r="G1111" s="12">
        <v>42686</v>
      </c>
      <c r="H1111" s="13">
        <v>0</v>
      </c>
      <c r="I1111" s="51">
        <v>42706</v>
      </c>
      <c r="J1111" s="52">
        <v>0.875</v>
      </c>
      <c r="K1111" s="15">
        <f>DATEDIF(G1111,I1111,"D")*24+HOUR(J1111) + MINUTE(J1111) / 60</f>
        <v>501</v>
      </c>
      <c r="L1111" s="15">
        <v>10</v>
      </c>
      <c r="M1111">
        <v>0</v>
      </c>
    </row>
    <row r="1112" spans="1:13">
      <c r="A1112">
        <v>4</v>
      </c>
      <c r="B1112">
        <v>7</v>
      </c>
      <c r="C1112">
        <v>4</v>
      </c>
      <c r="D1112">
        <v>113</v>
      </c>
      <c r="E1112" t="s">
        <v>96</v>
      </c>
      <c r="F1112">
        <v>10</v>
      </c>
      <c r="K1112" s="15" t="s">
        <v>195</v>
      </c>
      <c r="L1112">
        <v>10</v>
      </c>
      <c r="M1112">
        <v>0</v>
      </c>
    </row>
    <row r="1113" spans="1:13">
      <c r="A1113">
        <v>4</v>
      </c>
      <c r="B1113">
        <v>7</v>
      </c>
      <c r="C1113">
        <v>4</v>
      </c>
      <c r="D1113">
        <v>114</v>
      </c>
      <c r="E1113" t="s">
        <v>89</v>
      </c>
      <c r="F1113">
        <v>20</v>
      </c>
      <c r="G1113" s="12">
        <v>42686</v>
      </c>
      <c r="H1113" s="13">
        <v>0</v>
      </c>
      <c r="I1113" s="51">
        <v>42688</v>
      </c>
      <c r="J1113" s="50">
        <v>0.47916666666666669</v>
      </c>
      <c r="K1113" s="15">
        <f>DATEDIF(G1113,I1113,"D")*24+HOUR(J1113) + MINUTE(J1113) / 60</f>
        <v>59.5</v>
      </c>
      <c r="L1113" s="15">
        <v>0</v>
      </c>
      <c r="M1113">
        <v>0</v>
      </c>
    </row>
    <row r="1114" spans="1:13">
      <c r="A1114">
        <v>4</v>
      </c>
      <c r="B1114">
        <v>7</v>
      </c>
      <c r="C1114">
        <v>4</v>
      </c>
      <c r="D1114">
        <v>114</v>
      </c>
      <c r="E1114" t="s">
        <v>89</v>
      </c>
      <c r="F1114">
        <v>20</v>
      </c>
      <c r="G1114" s="12">
        <v>42686</v>
      </c>
      <c r="H1114" s="13">
        <v>0</v>
      </c>
      <c r="I1114" s="51">
        <v>42690</v>
      </c>
      <c r="J1114" s="50">
        <v>0.47222222222222227</v>
      </c>
      <c r="K1114" s="15">
        <f>DATEDIF(G1114,I1114,"D")*24+HOUR(J1114) + MINUTE(J1114) / 60</f>
        <v>107.33333333333333</v>
      </c>
      <c r="L1114">
        <v>0</v>
      </c>
      <c r="M1114">
        <v>0</v>
      </c>
    </row>
    <row r="1115" spans="1:13">
      <c r="A1115">
        <v>4</v>
      </c>
      <c r="B1115">
        <v>7</v>
      </c>
      <c r="C1115">
        <v>4</v>
      </c>
      <c r="D1115">
        <v>114</v>
      </c>
      <c r="E1115" t="s">
        <v>89</v>
      </c>
      <c r="F1115">
        <v>20</v>
      </c>
      <c r="G1115" s="12">
        <v>42686</v>
      </c>
      <c r="H1115" s="13">
        <v>0</v>
      </c>
      <c r="I1115" s="51">
        <v>42692</v>
      </c>
      <c r="J1115" s="50">
        <v>0.40625</v>
      </c>
      <c r="K1115" s="15">
        <f>DATEDIF(G1115,I1115,"D")*24+HOUR(J1115) + MINUTE(J1115) / 60</f>
        <v>153.75</v>
      </c>
      <c r="L1115">
        <v>0</v>
      </c>
      <c r="M1115">
        <v>0</v>
      </c>
    </row>
    <row r="1116" spans="1:13">
      <c r="A1116">
        <v>4</v>
      </c>
      <c r="B1116">
        <v>7</v>
      </c>
      <c r="C1116">
        <v>4</v>
      </c>
      <c r="D1116">
        <v>114</v>
      </c>
      <c r="E1116" t="s">
        <v>89</v>
      </c>
      <c r="F1116">
        <v>20</v>
      </c>
      <c r="G1116" s="12">
        <v>42686</v>
      </c>
      <c r="H1116" s="13">
        <v>0</v>
      </c>
      <c r="I1116" s="34">
        <v>42694</v>
      </c>
      <c r="J1116" s="35">
        <v>0.4861111111111111</v>
      </c>
      <c r="K1116" s="15">
        <f>DATEDIF(G1116,I1116,"D")*24+HOUR(J1116) + MINUTE(J1116) / 60</f>
        <v>203.66666666666666</v>
      </c>
      <c r="L1116">
        <v>1</v>
      </c>
      <c r="M1116">
        <v>0</v>
      </c>
    </row>
    <row r="1117" spans="1:13">
      <c r="A1117">
        <v>4</v>
      </c>
      <c r="B1117">
        <v>7</v>
      </c>
      <c r="C1117">
        <v>4</v>
      </c>
      <c r="D1117">
        <v>114</v>
      </c>
      <c r="E1117" t="s">
        <v>89</v>
      </c>
      <c r="F1117">
        <v>20</v>
      </c>
      <c r="G1117" s="12">
        <v>42686</v>
      </c>
      <c r="H1117" s="13">
        <v>0</v>
      </c>
      <c r="I1117" s="34">
        <v>42696</v>
      </c>
      <c r="J1117" s="35">
        <v>0.54166666666666663</v>
      </c>
      <c r="K1117" s="15">
        <f>DATEDIF(G1117,I1117,"D")*24+HOUR(J1117) + MINUTE(J1117) / 60</f>
        <v>253</v>
      </c>
      <c r="L1117">
        <v>4</v>
      </c>
      <c r="M1117">
        <v>0</v>
      </c>
    </row>
    <row r="1118" spans="1:13">
      <c r="A1118">
        <v>4</v>
      </c>
      <c r="B1118">
        <v>7</v>
      </c>
      <c r="C1118">
        <v>4</v>
      </c>
      <c r="D1118">
        <v>114</v>
      </c>
      <c r="E1118" t="s">
        <v>89</v>
      </c>
      <c r="F1118">
        <v>20</v>
      </c>
      <c r="G1118" s="12">
        <v>42686</v>
      </c>
      <c r="H1118" s="13">
        <v>0</v>
      </c>
      <c r="I1118" s="51">
        <v>42698</v>
      </c>
      <c r="J1118" s="50">
        <v>0.44791666666666669</v>
      </c>
      <c r="K1118" s="15">
        <f>DATEDIF(G1118,I1118,"D")*24+HOUR(J1118) + MINUTE(J1118) / 60</f>
        <v>298.75</v>
      </c>
      <c r="L1118">
        <v>4</v>
      </c>
      <c r="M1118">
        <v>0</v>
      </c>
    </row>
    <row r="1119" spans="1:13">
      <c r="A1119">
        <v>4</v>
      </c>
      <c r="B1119">
        <v>7</v>
      </c>
      <c r="C1119">
        <v>4</v>
      </c>
      <c r="D1119">
        <v>114</v>
      </c>
      <c r="E1119" t="s">
        <v>89</v>
      </c>
      <c r="F1119">
        <v>20</v>
      </c>
      <c r="G1119" s="12">
        <v>42686</v>
      </c>
      <c r="H1119" s="13">
        <v>0</v>
      </c>
      <c r="I1119" s="51">
        <v>42700</v>
      </c>
      <c r="J1119" s="50">
        <v>0.36458333333333331</v>
      </c>
      <c r="K1119" s="15">
        <f>DATEDIF(G1119,I1119,"D")*24+HOUR(J1119) + MINUTE(J1119) / 60</f>
        <v>344.75</v>
      </c>
      <c r="L1119" s="15">
        <v>4</v>
      </c>
      <c r="M1119">
        <v>0</v>
      </c>
    </row>
    <row r="1120" spans="1:13">
      <c r="A1120">
        <v>4</v>
      </c>
      <c r="B1120">
        <v>7</v>
      </c>
      <c r="C1120">
        <v>4</v>
      </c>
      <c r="D1120">
        <v>114</v>
      </c>
      <c r="E1120" t="s">
        <v>89</v>
      </c>
      <c r="F1120">
        <v>20</v>
      </c>
      <c r="G1120" s="12">
        <v>42686</v>
      </c>
      <c r="H1120" s="13">
        <v>0</v>
      </c>
      <c r="I1120" s="51">
        <v>42702</v>
      </c>
      <c r="J1120" s="50">
        <v>0.5</v>
      </c>
      <c r="K1120" s="15">
        <f>DATEDIF(G1120,I1120,"D")*24+HOUR(J1120) + MINUTE(J1120) / 60</f>
        <v>396</v>
      </c>
      <c r="L1120" s="15">
        <v>4</v>
      </c>
      <c r="M1120">
        <v>0</v>
      </c>
    </row>
    <row r="1121" spans="1:13">
      <c r="A1121">
        <v>4</v>
      </c>
      <c r="B1121">
        <v>7</v>
      </c>
      <c r="C1121">
        <v>4</v>
      </c>
      <c r="D1121">
        <v>114</v>
      </c>
      <c r="E1121" t="s">
        <v>89</v>
      </c>
      <c r="F1121">
        <v>20</v>
      </c>
      <c r="G1121" s="12">
        <v>42686</v>
      </c>
      <c r="H1121" s="13">
        <v>0</v>
      </c>
      <c r="I1121" s="51">
        <v>42704</v>
      </c>
      <c r="J1121" s="50">
        <v>0.54166666666666663</v>
      </c>
      <c r="K1121" s="15">
        <f>DATEDIF(G1121,I1121,"D")*24+HOUR(J1121) + MINUTE(J1121) / 60</f>
        <v>445</v>
      </c>
      <c r="L1121">
        <v>4</v>
      </c>
      <c r="M1121">
        <v>0</v>
      </c>
    </row>
    <row r="1122" spans="1:13">
      <c r="A1122">
        <v>4</v>
      </c>
      <c r="B1122">
        <v>7</v>
      </c>
      <c r="C1122">
        <v>4</v>
      </c>
      <c r="D1122">
        <v>114</v>
      </c>
      <c r="E1122" t="s">
        <v>89</v>
      </c>
      <c r="F1122">
        <v>20</v>
      </c>
      <c r="G1122" s="12">
        <v>42686</v>
      </c>
      <c r="H1122" s="13">
        <v>0</v>
      </c>
      <c r="I1122" s="51">
        <v>42706</v>
      </c>
      <c r="J1122" s="52">
        <v>0.875</v>
      </c>
      <c r="K1122" s="15">
        <f>DATEDIF(G1122,I1122,"D")*24+HOUR(J1122) + MINUTE(J1122) / 60</f>
        <v>501</v>
      </c>
      <c r="L1122" s="15">
        <v>4</v>
      </c>
      <c r="M1122">
        <v>0</v>
      </c>
    </row>
    <row r="1123" spans="1:13">
      <c r="A1123">
        <v>4</v>
      </c>
      <c r="B1123">
        <v>7</v>
      </c>
      <c r="C1123">
        <v>4</v>
      </c>
      <c r="D1123">
        <v>114</v>
      </c>
      <c r="E1123" t="s">
        <v>89</v>
      </c>
      <c r="F1123">
        <v>20</v>
      </c>
      <c r="K1123" s="15" t="s">
        <v>195</v>
      </c>
      <c r="L1123">
        <v>9</v>
      </c>
      <c r="M1123">
        <v>1</v>
      </c>
    </row>
    <row r="1124" spans="1:13">
      <c r="A1124">
        <v>4</v>
      </c>
      <c r="B1124">
        <v>7</v>
      </c>
      <c r="C1124">
        <v>4</v>
      </c>
      <c r="D1124">
        <v>115</v>
      </c>
      <c r="E1124" t="s">
        <v>110</v>
      </c>
      <c r="F1124">
        <v>0</v>
      </c>
      <c r="G1124" s="12">
        <v>42686</v>
      </c>
      <c r="H1124" s="13">
        <v>0</v>
      </c>
      <c r="I1124" s="51">
        <v>42688</v>
      </c>
      <c r="J1124" s="50">
        <v>0.47916666666666669</v>
      </c>
      <c r="K1124" s="15">
        <f>DATEDIF(G1124,I1124,"D")*24+HOUR(J1124) + MINUTE(J1124) / 60</f>
        <v>59.5</v>
      </c>
      <c r="L1124" s="15">
        <v>0</v>
      </c>
      <c r="M1124">
        <v>0</v>
      </c>
    </row>
    <row r="1125" spans="1:13">
      <c r="A1125">
        <v>4</v>
      </c>
      <c r="B1125">
        <v>7</v>
      </c>
      <c r="C1125">
        <v>4</v>
      </c>
      <c r="D1125">
        <v>115</v>
      </c>
      <c r="E1125" t="s">
        <v>110</v>
      </c>
      <c r="F1125">
        <v>0</v>
      </c>
      <c r="G1125" s="12">
        <v>42686</v>
      </c>
      <c r="H1125" s="13">
        <v>0</v>
      </c>
      <c r="I1125" s="51">
        <v>42690</v>
      </c>
      <c r="J1125" s="50">
        <v>0.47222222222222227</v>
      </c>
      <c r="K1125" s="15">
        <f>DATEDIF(G1125,I1125,"D")*24+HOUR(J1125) + MINUTE(J1125) / 60</f>
        <v>107.33333333333333</v>
      </c>
      <c r="L1125">
        <v>0</v>
      </c>
      <c r="M1125">
        <v>0</v>
      </c>
    </row>
    <row r="1126" spans="1:13">
      <c r="A1126">
        <v>4</v>
      </c>
      <c r="B1126">
        <v>7</v>
      </c>
      <c r="C1126">
        <v>4</v>
      </c>
      <c r="D1126">
        <v>115</v>
      </c>
      <c r="E1126" t="s">
        <v>110</v>
      </c>
      <c r="F1126">
        <v>0</v>
      </c>
      <c r="G1126" s="12">
        <v>42686</v>
      </c>
      <c r="H1126" s="13">
        <v>0</v>
      </c>
      <c r="I1126" s="51">
        <v>42692</v>
      </c>
      <c r="J1126" s="50">
        <v>0.40625</v>
      </c>
      <c r="K1126" s="15">
        <f>DATEDIF(G1126,I1126,"D")*24+HOUR(J1126) + MINUTE(J1126) / 60</f>
        <v>153.75</v>
      </c>
      <c r="L1126">
        <v>6</v>
      </c>
      <c r="M1126">
        <v>0</v>
      </c>
    </row>
    <row r="1127" spans="1:13">
      <c r="A1127">
        <v>4</v>
      </c>
      <c r="B1127">
        <v>7</v>
      </c>
      <c r="C1127">
        <v>4</v>
      </c>
      <c r="D1127">
        <v>115</v>
      </c>
      <c r="E1127" t="s">
        <v>110</v>
      </c>
      <c r="F1127">
        <v>0</v>
      </c>
      <c r="G1127" s="12">
        <v>42686</v>
      </c>
      <c r="H1127" s="13">
        <v>0</v>
      </c>
      <c r="I1127" s="51">
        <v>42694</v>
      </c>
      <c r="J1127" s="50">
        <v>0.4861111111111111</v>
      </c>
      <c r="K1127" s="15">
        <f>DATEDIF(G1127,I1127,"D")*24+HOUR(J1127) + MINUTE(J1127) / 60</f>
        <v>203.66666666666666</v>
      </c>
      <c r="L1127">
        <v>7</v>
      </c>
      <c r="M1127">
        <v>0</v>
      </c>
    </row>
    <row r="1128" spans="1:13">
      <c r="A1128">
        <v>4</v>
      </c>
      <c r="B1128">
        <v>7</v>
      </c>
      <c r="C1128">
        <v>4</v>
      </c>
      <c r="D1128">
        <v>115</v>
      </c>
      <c r="E1128" t="s">
        <v>110</v>
      </c>
      <c r="F1128">
        <v>0</v>
      </c>
      <c r="G1128" s="12">
        <v>42686</v>
      </c>
      <c r="H1128" s="13">
        <v>0</v>
      </c>
      <c r="I1128" s="51">
        <v>42696</v>
      </c>
      <c r="J1128" s="50">
        <v>0.54166666666666663</v>
      </c>
      <c r="K1128" s="15">
        <f>DATEDIF(G1128,I1128,"D")*24+HOUR(J1128) + MINUTE(J1128) / 60</f>
        <v>253</v>
      </c>
      <c r="L1128">
        <v>9</v>
      </c>
      <c r="M1128">
        <v>0</v>
      </c>
    </row>
    <row r="1129" spans="1:13">
      <c r="A1129">
        <v>4</v>
      </c>
      <c r="B1129">
        <v>7</v>
      </c>
      <c r="C1129">
        <v>4</v>
      </c>
      <c r="D1129">
        <v>115</v>
      </c>
      <c r="E1129" t="s">
        <v>110</v>
      </c>
      <c r="F1129">
        <v>0</v>
      </c>
      <c r="G1129" s="12">
        <v>42686</v>
      </c>
      <c r="H1129" s="13">
        <v>0</v>
      </c>
      <c r="I1129" s="51">
        <v>42698</v>
      </c>
      <c r="J1129" s="50">
        <v>0.44791666666666669</v>
      </c>
      <c r="K1129" s="15">
        <f>DATEDIF(G1129,I1129,"D")*24+HOUR(J1129) + MINUTE(J1129) / 60</f>
        <v>298.75</v>
      </c>
      <c r="L1129">
        <v>10</v>
      </c>
      <c r="M1129">
        <v>0</v>
      </c>
    </row>
    <row r="1130" spans="1:13">
      <c r="A1130">
        <v>4</v>
      </c>
      <c r="B1130">
        <v>7</v>
      </c>
      <c r="C1130">
        <v>4</v>
      </c>
      <c r="D1130">
        <v>115</v>
      </c>
      <c r="E1130" t="s">
        <v>110</v>
      </c>
      <c r="F1130">
        <v>0</v>
      </c>
      <c r="G1130" s="12">
        <v>42686</v>
      </c>
      <c r="H1130" s="13">
        <v>0</v>
      </c>
      <c r="I1130" s="51">
        <v>42700</v>
      </c>
      <c r="J1130" s="50">
        <v>0.36458333333333331</v>
      </c>
      <c r="K1130" s="15">
        <f>DATEDIF(G1130,I1130,"D")*24+HOUR(J1130) + MINUTE(J1130) / 60</f>
        <v>344.75</v>
      </c>
      <c r="L1130" s="15">
        <v>10</v>
      </c>
      <c r="M1130">
        <v>0</v>
      </c>
    </row>
    <row r="1131" spans="1:13">
      <c r="A1131">
        <v>4</v>
      </c>
      <c r="B1131">
        <v>7</v>
      </c>
      <c r="C1131">
        <v>4</v>
      </c>
      <c r="D1131">
        <v>115</v>
      </c>
      <c r="E1131" t="s">
        <v>110</v>
      </c>
      <c r="F1131">
        <v>0</v>
      </c>
      <c r="G1131" s="12">
        <v>42686</v>
      </c>
      <c r="H1131" s="13">
        <v>0</v>
      </c>
      <c r="I1131" s="51">
        <v>42702</v>
      </c>
      <c r="J1131" s="50">
        <v>0.5</v>
      </c>
      <c r="K1131" s="15">
        <f>DATEDIF(G1131,I1131,"D")*24+HOUR(J1131) + MINUTE(J1131) / 60</f>
        <v>396</v>
      </c>
      <c r="L1131" s="15">
        <v>10</v>
      </c>
      <c r="M1131">
        <v>0</v>
      </c>
    </row>
    <row r="1132" spans="1:13">
      <c r="A1132">
        <v>4</v>
      </c>
      <c r="B1132">
        <v>7</v>
      </c>
      <c r="C1132">
        <v>4</v>
      </c>
      <c r="D1132">
        <v>115</v>
      </c>
      <c r="E1132" t="s">
        <v>110</v>
      </c>
      <c r="F1132">
        <v>0</v>
      </c>
      <c r="G1132" s="12">
        <v>42686</v>
      </c>
      <c r="H1132" s="13">
        <v>0</v>
      </c>
      <c r="I1132" s="51">
        <v>42704</v>
      </c>
      <c r="J1132" s="50">
        <v>0.54166666666666663</v>
      </c>
      <c r="K1132" s="15">
        <f>DATEDIF(G1132,I1132,"D")*24+HOUR(J1132) + MINUTE(J1132) / 60</f>
        <v>445</v>
      </c>
      <c r="L1132">
        <v>10</v>
      </c>
      <c r="M1132">
        <v>0</v>
      </c>
    </row>
    <row r="1133" spans="1:13">
      <c r="A1133">
        <v>4</v>
      </c>
      <c r="B1133">
        <v>7</v>
      </c>
      <c r="C1133">
        <v>4</v>
      </c>
      <c r="D1133">
        <v>115</v>
      </c>
      <c r="E1133" t="s">
        <v>110</v>
      </c>
      <c r="F1133">
        <v>0</v>
      </c>
      <c r="G1133" s="12">
        <v>42686</v>
      </c>
      <c r="H1133" s="13">
        <v>0</v>
      </c>
      <c r="I1133" s="51">
        <v>42706</v>
      </c>
      <c r="J1133" s="50">
        <v>0.83333333333333337</v>
      </c>
      <c r="K1133" s="15">
        <f>DATEDIF(G1133,I1133,"D")*24+HOUR(J1133) + MINUTE(J1133) / 60</f>
        <v>500</v>
      </c>
      <c r="L1133" s="15">
        <v>10</v>
      </c>
      <c r="M1133">
        <v>0</v>
      </c>
    </row>
    <row r="1134" spans="1:13">
      <c r="A1134">
        <v>4</v>
      </c>
      <c r="B1134">
        <v>7</v>
      </c>
      <c r="C1134">
        <v>4</v>
      </c>
      <c r="D1134">
        <v>115</v>
      </c>
      <c r="E1134" t="s">
        <v>110</v>
      </c>
      <c r="F1134">
        <v>0</v>
      </c>
      <c r="K1134" s="15" t="s">
        <v>195</v>
      </c>
      <c r="L1134">
        <v>10</v>
      </c>
      <c r="M1134">
        <v>0</v>
      </c>
    </row>
    <row r="1135" spans="1:13">
      <c r="A1135">
        <v>4</v>
      </c>
      <c r="B1135">
        <v>7</v>
      </c>
      <c r="C1135">
        <v>4</v>
      </c>
      <c r="D1135">
        <v>116</v>
      </c>
      <c r="E1135" t="s">
        <v>123</v>
      </c>
      <c r="F1135">
        <v>10</v>
      </c>
      <c r="G1135" s="12">
        <v>42686</v>
      </c>
      <c r="H1135" s="13">
        <v>0</v>
      </c>
      <c r="I1135" s="51">
        <v>42688</v>
      </c>
      <c r="J1135" s="50">
        <v>0.47916666666666669</v>
      </c>
      <c r="K1135" s="15">
        <f>DATEDIF(G1135,I1135,"D")*24+HOUR(J1135) + MINUTE(J1135) / 60</f>
        <v>59.5</v>
      </c>
      <c r="L1135" s="15">
        <v>0</v>
      </c>
      <c r="M1135">
        <v>0</v>
      </c>
    </row>
    <row r="1136" spans="1:13">
      <c r="A1136">
        <v>4</v>
      </c>
      <c r="B1136">
        <v>7</v>
      </c>
      <c r="C1136">
        <v>4</v>
      </c>
      <c r="D1136">
        <v>116</v>
      </c>
      <c r="E1136" t="s">
        <v>123</v>
      </c>
      <c r="F1136">
        <v>10</v>
      </c>
      <c r="G1136" s="12">
        <v>42686</v>
      </c>
      <c r="H1136" s="13">
        <v>0</v>
      </c>
      <c r="I1136" s="51">
        <v>42690</v>
      </c>
      <c r="J1136" s="50">
        <v>0.47222222222222227</v>
      </c>
      <c r="K1136" s="15">
        <f>DATEDIF(G1136,I1136,"D")*24+HOUR(J1136) + MINUTE(J1136) / 60</f>
        <v>107.33333333333333</v>
      </c>
      <c r="L1136">
        <v>0</v>
      </c>
      <c r="M1136">
        <v>0</v>
      </c>
    </row>
    <row r="1137" spans="1:13">
      <c r="A1137">
        <v>4</v>
      </c>
      <c r="B1137">
        <v>7</v>
      </c>
      <c r="C1137">
        <v>4</v>
      </c>
      <c r="D1137">
        <v>116</v>
      </c>
      <c r="E1137" t="s">
        <v>123</v>
      </c>
      <c r="F1137">
        <v>10</v>
      </c>
      <c r="G1137" s="12">
        <v>42686</v>
      </c>
      <c r="H1137" s="13">
        <v>0</v>
      </c>
      <c r="I1137" s="51">
        <v>42692</v>
      </c>
      <c r="J1137" s="50">
        <v>0.40625</v>
      </c>
      <c r="K1137" s="15">
        <f>DATEDIF(G1137,I1137,"D")*24+HOUR(J1137) + MINUTE(J1137) / 60</f>
        <v>153.75</v>
      </c>
      <c r="L1137">
        <v>0</v>
      </c>
      <c r="M1137">
        <v>0</v>
      </c>
    </row>
    <row r="1138" spans="1:13">
      <c r="A1138">
        <v>4</v>
      </c>
      <c r="B1138">
        <v>7</v>
      </c>
      <c r="C1138">
        <v>4</v>
      </c>
      <c r="D1138">
        <v>116</v>
      </c>
      <c r="E1138" t="s">
        <v>123</v>
      </c>
      <c r="F1138">
        <v>10</v>
      </c>
      <c r="G1138" s="12">
        <v>42686</v>
      </c>
      <c r="H1138" s="13">
        <v>0</v>
      </c>
      <c r="I1138" s="34">
        <v>42694</v>
      </c>
      <c r="J1138" s="35">
        <v>0.4861111111111111</v>
      </c>
      <c r="K1138" s="15">
        <f>DATEDIF(G1138,I1138,"D")*24+HOUR(J1138) + MINUTE(J1138) / 60</f>
        <v>203.66666666666666</v>
      </c>
      <c r="L1138">
        <v>0</v>
      </c>
      <c r="M1138">
        <v>0</v>
      </c>
    </row>
    <row r="1139" spans="1:13">
      <c r="A1139">
        <v>4</v>
      </c>
      <c r="B1139">
        <v>7</v>
      </c>
      <c r="C1139">
        <v>4</v>
      </c>
      <c r="D1139">
        <v>116</v>
      </c>
      <c r="E1139" t="s">
        <v>123</v>
      </c>
      <c r="F1139">
        <v>10</v>
      </c>
      <c r="G1139" s="12">
        <v>42686</v>
      </c>
      <c r="H1139" s="13">
        <v>0</v>
      </c>
      <c r="I1139" s="34">
        <v>42696</v>
      </c>
      <c r="J1139" s="35">
        <v>0.54166666666666663</v>
      </c>
      <c r="K1139" s="15">
        <f>DATEDIF(G1139,I1139,"D")*24+HOUR(J1139) + MINUTE(J1139) / 60</f>
        <v>253</v>
      </c>
      <c r="L1139">
        <v>0</v>
      </c>
      <c r="M1139">
        <v>0</v>
      </c>
    </row>
    <row r="1140" spans="1:13">
      <c r="A1140">
        <v>4</v>
      </c>
      <c r="B1140">
        <v>7</v>
      </c>
      <c r="C1140">
        <v>4</v>
      </c>
      <c r="D1140">
        <v>116</v>
      </c>
      <c r="E1140" t="s">
        <v>123</v>
      </c>
      <c r="F1140">
        <v>10</v>
      </c>
      <c r="G1140" s="12">
        <v>42686</v>
      </c>
      <c r="H1140" s="13">
        <v>0</v>
      </c>
      <c r="I1140" s="51">
        <v>42698</v>
      </c>
      <c r="J1140" s="50">
        <v>0.44791666666666669</v>
      </c>
      <c r="K1140" s="15">
        <f>DATEDIF(G1140,I1140,"D")*24+HOUR(J1140) + MINUTE(J1140) / 60</f>
        <v>298.75</v>
      </c>
      <c r="L1140">
        <v>0</v>
      </c>
      <c r="M1140">
        <v>0</v>
      </c>
    </row>
    <row r="1141" spans="1:13">
      <c r="A1141">
        <v>4</v>
      </c>
      <c r="B1141">
        <v>7</v>
      </c>
      <c r="C1141">
        <v>4</v>
      </c>
      <c r="D1141">
        <v>116</v>
      </c>
      <c r="E1141" t="s">
        <v>123</v>
      </c>
      <c r="F1141">
        <v>10</v>
      </c>
      <c r="G1141" s="12">
        <v>42686</v>
      </c>
      <c r="H1141" s="13">
        <v>0</v>
      </c>
      <c r="I1141" s="51">
        <v>42700</v>
      </c>
      <c r="J1141" s="50">
        <v>0.36458333333333331</v>
      </c>
      <c r="K1141" s="15">
        <f>DATEDIF(G1141,I1141,"D")*24+HOUR(J1141) + MINUTE(J1141) / 60</f>
        <v>344.75</v>
      </c>
      <c r="L1141" s="15">
        <v>0</v>
      </c>
      <c r="M1141">
        <v>0</v>
      </c>
    </row>
    <row r="1142" spans="1:13">
      <c r="A1142">
        <v>4</v>
      </c>
      <c r="B1142">
        <v>7</v>
      </c>
      <c r="C1142">
        <v>4</v>
      </c>
      <c r="D1142">
        <v>116</v>
      </c>
      <c r="E1142" t="s">
        <v>123</v>
      </c>
      <c r="F1142">
        <v>10</v>
      </c>
      <c r="G1142" s="12">
        <v>42686</v>
      </c>
      <c r="H1142" s="13">
        <v>0</v>
      </c>
      <c r="I1142" s="51">
        <v>42702</v>
      </c>
      <c r="J1142" s="50">
        <v>0.5</v>
      </c>
      <c r="K1142" s="15">
        <f>DATEDIF(G1142,I1142,"D")*24+HOUR(J1142) + MINUTE(J1142) / 60</f>
        <v>396</v>
      </c>
      <c r="L1142" s="15">
        <v>0</v>
      </c>
      <c r="M1142">
        <v>0</v>
      </c>
    </row>
    <row r="1143" spans="1:13">
      <c r="A1143">
        <v>4</v>
      </c>
      <c r="B1143">
        <v>7</v>
      </c>
      <c r="C1143">
        <v>4</v>
      </c>
      <c r="D1143">
        <v>116</v>
      </c>
      <c r="E1143" t="s">
        <v>123</v>
      </c>
      <c r="F1143">
        <v>10</v>
      </c>
      <c r="G1143" s="12">
        <v>42686</v>
      </c>
      <c r="H1143" s="13">
        <v>0</v>
      </c>
      <c r="I1143" s="51">
        <v>42704</v>
      </c>
      <c r="J1143" s="50">
        <v>0.54166666666666663</v>
      </c>
      <c r="K1143" s="15">
        <f>DATEDIF(G1143,I1143,"D")*24+HOUR(J1143) + MINUTE(J1143) / 60</f>
        <v>445</v>
      </c>
      <c r="L1143">
        <v>0</v>
      </c>
      <c r="M1143">
        <v>0</v>
      </c>
    </row>
    <row r="1144" spans="1:13">
      <c r="A1144">
        <v>4</v>
      </c>
      <c r="B1144">
        <v>7</v>
      </c>
      <c r="C1144">
        <v>4</v>
      </c>
      <c r="D1144">
        <v>116</v>
      </c>
      <c r="E1144" t="s">
        <v>123</v>
      </c>
      <c r="F1144">
        <v>10</v>
      </c>
      <c r="G1144" s="12">
        <v>42686</v>
      </c>
      <c r="H1144" s="13">
        <v>0</v>
      </c>
      <c r="I1144" s="51">
        <v>42706</v>
      </c>
      <c r="J1144" s="52">
        <v>0.875</v>
      </c>
      <c r="K1144" s="15">
        <f>DATEDIF(G1144,I1144,"D")*24+HOUR(J1144) + MINUTE(J1144) / 60</f>
        <v>501</v>
      </c>
      <c r="L1144" s="15">
        <v>0</v>
      </c>
      <c r="M1144">
        <v>1</v>
      </c>
    </row>
    <row r="1145" spans="1:13">
      <c r="A1145">
        <v>4</v>
      </c>
      <c r="B1145">
        <v>7</v>
      </c>
      <c r="C1145">
        <v>4</v>
      </c>
      <c r="D1145">
        <v>116</v>
      </c>
      <c r="E1145" t="s">
        <v>123</v>
      </c>
      <c r="F1145">
        <v>10</v>
      </c>
      <c r="K1145" s="15" t="s">
        <v>195</v>
      </c>
      <c r="L1145">
        <v>3</v>
      </c>
      <c r="M1145">
        <v>7</v>
      </c>
    </row>
    <row r="1146" spans="1:13">
      <c r="A1146">
        <v>4</v>
      </c>
      <c r="B1146">
        <v>7</v>
      </c>
      <c r="C1146">
        <v>4</v>
      </c>
      <c r="D1146">
        <v>117</v>
      </c>
      <c r="E1146" t="s">
        <v>50</v>
      </c>
      <c r="F1146">
        <v>0</v>
      </c>
      <c r="G1146" s="12">
        <v>42686</v>
      </c>
      <c r="H1146" s="13">
        <v>0</v>
      </c>
      <c r="I1146" s="51">
        <v>42688</v>
      </c>
      <c r="J1146" s="50">
        <v>0.47916666666666669</v>
      </c>
      <c r="K1146" s="15">
        <f>DATEDIF(G1146,I1146,"D")*24+HOUR(J1146) + MINUTE(J1146) / 60</f>
        <v>59.5</v>
      </c>
      <c r="L1146" s="15">
        <v>0</v>
      </c>
      <c r="M1146">
        <v>0</v>
      </c>
    </row>
    <row r="1147" spans="1:13">
      <c r="A1147">
        <v>4</v>
      </c>
      <c r="B1147">
        <v>7</v>
      </c>
      <c r="C1147">
        <v>4</v>
      </c>
      <c r="D1147">
        <v>117</v>
      </c>
      <c r="E1147" t="s">
        <v>50</v>
      </c>
      <c r="F1147">
        <v>0</v>
      </c>
      <c r="G1147" s="12">
        <v>42686</v>
      </c>
      <c r="H1147" s="13">
        <v>0</v>
      </c>
      <c r="I1147" s="51">
        <v>42690</v>
      </c>
      <c r="J1147" s="50">
        <v>0.47222222222222227</v>
      </c>
      <c r="K1147" s="15">
        <f>DATEDIF(G1147,I1147,"D")*24+HOUR(J1147) + MINUTE(J1147) / 60</f>
        <v>107.33333333333333</v>
      </c>
      <c r="L1147">
        <v>4</v>
      </c>
      <c r="M1147">
        <v>0</v>
      </c>
    </row>
    <row r="1148" spans="1:13">
      <c r="A1148">
        <v>4</v>
      </c>
      <c r="B1148">
        <v>7</v>
      </c>
      <c r="C1148">
        <v>4</v>
      </c>
      <c r="D1148">
        <v>117</v>
      </c>
      <c r="E1148" t="s">
        <v>50</v>
      </c>
      <c r="F1148">
        <v>0</v>
      </c>
      <c r="G1148" s="12">
        <v>42686</v>
      </c>
      <c r="H1148" s="13">
        <v>0</v>
      </c>
      <c r="I1148" s="51">
        <v>42692</v>
      </c>
      <c r="J1148" s="50">
        <v>0.40625</v>
      </c>
      <c r="K1148" s="15">
        <f>DATEDIF(G1148,I1148,"D")*24+HOUR(J1148) + MINUTE(J1148) / 60</f>
        <v>153.75</v>
      </c>
      <c r="L1148">
        <v>5</v>
      </c>
      <c r="M1148">
        <v>0</v>
      </c>
    </row>
    <row r="1149" spans="1:13">
      <c r="A1149">
        <v>4</v>
      </c>
      <c r="B1149">
        <v>7</v>
      </c>
      <c r="C1149">
        <v>4</v>
      </c>
      <c r="D1149">
        <v>117</v>
      </c>
      <c r="E1149" t="s">
        <v>50</v>
      </c>
      <c r="F1149">
        <v>0</v>
      </c>
      <c r="G1149" s="12">
        <v>42686</v>
      </c>
      <c r="H1149" s="13">
        <v>0</v>
      </c>
      <c r="I1149" s="34">
        <v>42694</v>
      </c>
      <c r="J1149" s="35">
        <v>0.4861111111111111</v>
      </c>
      <c r="K1149" s="15">
        <f>DATEDIF(G1149,I1149,"D")*24+HOUR(J1149) + MINUTE(J1149) / 60</f>
        <v>203.66666666666666</v>
      </c>
      <c r="L1149">
        <v>5</v>
      </c>
      <c r="M1149">
        <v>0</v>
      </c>
    </row>
    <row r="1150" spans="1:13">
      <c r="A1150">
        <v>4</v>
      </c>
      <c r="B1150">
        <v>7</v>
      </c>
      <c r="C1150">
        <v>4</v>
      </c>
      <c r="D1150">
        <v>117</v>
      </c>
      <c r="E1150" t="s">
        <v>50</v>
      </c>
      <c r="F1150">
        <v>0</v>
      </c>
      <c r="G1150" s="12">
        <v>42686</v>
      </c>
      <c r="H1150" s="13">
        <v>0</v>
      </c>
      <c r="I1150" s="34">
        <v>42696</v>
      </c>
      <c r="J1150" s="35">
        <v>0.54166666666666663</v>
      </c>
      <c r="K1150" s="15">
        <f>DATEDIF(G1150,I1150,"D")*24+HOUR(J1150) + MINUTE(J1150) / 60</f>
        <v>253</v>
      </c>
      <c r="L1150">
        <v>5</v>
      </c>
      <c r="M1150">
        <v>1</v>
      </c>
    </row>
    <row r="1151" spans="1:13">
      <c r="A1151">
        <v>4</v>
      </c>
      <c r="B1151">
        <v>7</v>
      </c>
      <c r="C1151">
        <v>4</v>
      </c>
      <c r="D1151">
        <v>117</v>
      </c>
      <c r="E1151" t="s">
        <v>50</v>
      </c>
      <c r="F1151">
        <v>0</v>
      </c>
      <c r="G1151" s="12">
        <v>42686</v>
      </c>
      <c r="H1151" s="13">
        <v>0</v>
      </c>
      <c r="I1151" s="51">
        <v>42698</v>
      </c>
      <c r="J1151" s="50">
        <v>0.44791666666666669</v>
      </c>
      <c r="K1151" s="15">
        <f>DATEDIF(G1151,I1151,"D")*24+HOUR(J1151) + MINUTE(J1151) / 60</f>
        <v>298.75</v>
      </c>
      <c r="L1151">
        <v>5</v>
      </c>
      <c r="M1151">
        <v>1</v>
      </c>
    </row>
    <row r="1152" spans="1:13">
      <c r="A1152">
        <v>4</v>
      </c>
      <c r="B1152">
        <v>7</v>
      </c>
      <c r="C1152">
        <v>4</v>
      </c>
      <c r="D1152">
        <v>117</v>
      </c>
      <c r="E1152" t="s">
        <v>50</v>
      </c>
      <c r="F1152">
        <v>0</v>
      </c>
      <c r="G1152" s="12">
        <v>42686</v>
      </c>
      <c r="H1152" s="13">
        <v>0</v>
      </c>
      <c r="I1152" s="51">
        <v>42700</v>
      </c>
      <c r="J1152" s="50">
        <v>0.36458333333333331</v>
      </c>
      <c r="K1152" s="15">
        <f>DATEDIF(G1152,I1152,"D")*24+HOUR(J1152) + MINUTE(J1152) / 60</f>
        <v>344.75</v>
      </c>
      <c r="L1152" s="15">
        <v>6</v>
      </c>
      <c r="M1152">
        <v>1</v>
      </c>
    </row>
    <row r="1153" spans="1:13">
      <c r="A1153">
        <v>4</v>
      </c>
      <c r="B1153">
        <v>7</v>
      </c>
      <c r="C1153">
        <v>4</v>
      </c>
      <c r="D1153">
        <v>117</v>
      </c>
      <c r="E1153" t="s">
        <v>50</v>
      </c>
      <c r="F1153">
        <v>0</v>
      </c>
      <c r="G1153" s="12">
        <v>42686</v>
      </c>
      <c r="H1153" s="13">
        <v>0</v>
      </c>
      <c r="I1153" s="51">
        <v>42702</v>
      </c>
      <c r="J1153" s="50">
        <v>0.5</v>
      </c>
      <c r="K1153" s="15">
        <f>DATEDIF(G1153,I1153,"D")*24+HOUR(J1153) + MINUTE(J1153) / 60</f>
        <v>396</v>
      </c>
      <c r="L1153" s="15">
        <v>6</v>
      </c>
      <c r="M1153">
        <v>1</v>
      </c>
    </row>
    <row r="1154" spans="1:13">
      <c r="A1154">
        <v>4</v>
      </c>
      <c r="B1154">
        <v>7</v>
      </c>
      <c r="C1154">
        <v>4</v>
      </c>
      <c r="D1154">
        <v>117</v>
      </c>
      <c r="E1154" t="s">
        <v>50</v>
      </c>
      <c r="F1154">
        <v>0</v>
      </c>
      <c r="G1154" s="12">
        <v>42686</v>
      </c>
      <c r="H1154" s="13">
        <v>0</v>
      </c>
      <c r="I1154" s="51">
        <v>42704</v>
      </c>
      <c r="J1154" s="50">
        <v>0.54166666666666663</v>
      </c>
      <c r="K1154" s="15">
        <f>DATEDIF(G1154,I1154,"D")*24+HOUR(J1154) + MINUTE(J1154) / 60</f>
        <v>445</v>
      </c>
      <c r="L1154">
        <v>6</v>
      </c>
      <c r="M1154">
        <v>3</v>
      </c>
    </row>
    <row r="1155" spans="1:13">
      <c r="A1155">
        <v>4</v>
      </c>
      <c r="B1155">
        <v>7</v>
      </c>
      <c r="C1155">
        <v>4</v>
      </c>
      <c r="D1155">
        <v>117</v>
      </c>
      <c r="E1155" t="s">
        <v>50</v>
      </c>
      <c r="F1155">
        <v>0</v>
      </c>
      <c r="G1155" s="12">
        <v>42686</v>
      </c>
      <c r="H1155" s="13">
        <v>0</v>
      </c>
      <c r="I1155" s="51">
        <v>42706</v>
      </c>
      <c r="J1155" s="52">
        <v>0.94791666666666663</v>
      </c>
      <c r="K1155" s="15">
        <f>DATEDIF(G1155,I1155,"D")*24+HOUR(J1155) + MINUTE(J1155) / 60</f>
        <v>502.75</v>
      </c>
      <c r="L1155" s="15">
        <v>6</v>
      </c>
      <c r="M1155">
        <v>4</v>
      </c>
    </row>
    <row r="1156" spans="1:13">
      <c r="A1156">
        <v>4</v>
      </c>
      <c r="B1156">
        <v>7</v>
      </c>
      <c r="C1156">
        <v>4</v>
      </c>
      <c r="D1156">
        <v>117</v>
      </c>
      <c r="E1156" t="s">
        <v>50</v>
      </c>
      <c r="F1156">
        <v>0</v>
      </c>
      <c r="K1156" s="15" t="s">
        <v>195</v>
      </c>
      <c r="L1156">
        <v>6</v>
      </c>
      <c r="M1156">
        <v>4</v>
      </c>
    </row>
    <row r="1157" spans="1:13">
      <c r="A1157">
        <v>4</v>
      </c>
      <c r="B1157">
        <v>7</v>
      </c>
      <c r="C1157">
        <v>4</v>
      </c>
      <c r="D1157">
        <v>118</v>
      </c>
      <c r="E1157" t="s">
        <v>161</v>
      </c>
      <c r="F1157">
        <v>15</v>
      </c>
      <c r="G1157" s="12">
        <v>42686</v>
      </c>
      <c r="H1157" s="13">
        <v>0</v>
      </c>
      <c r="I1157" s="51">
        <v>42688</v>
      </c>
      <c r="J1157" s="50">
        <v>0.47916666666666669</v>
      </c>
      <c r="K1157" s="15">
        <f>DATEDIF(G1157,I1157,"D")*24+HOUR(J1157) + MINUTE(J1157) / 60</f>
        <v>59.5</v>
      </c>
      <c r="L1157" s="15">
        <v>0</v>
      </c>
      <c r="M1157">
        <v>0</v>
      </c>
    </row>
    <row r="1158" spans="1:13">
      <c r="A1158">
        <v>4</v>
      </c>
      <c r="B1158">
        <v>7</v>
      </c>
      <c r="C1158">
        <v>4</v>
      </c>
      <c r="D1158">
        <v>118</v>
      </c>
      <c r="E1158" t="s">
        <v>161</v>
      </c>
      <c r="F1158">
        <v>15</v>
      </c>
      <c r="G1158" s="12">
        <v>42686</v>
      </c>
      <c r="H1158" s="13">
        <v>0</v>
      </c>
      <c r="I1158" s="51">
        <v>42690</v>
      </c>
      <c r="J1158" s="50">
        <v>0.47222222222222227</v>
      </c>
      <c r="K1158" s="15">
        <f>DATEDIF(G1158,I1158,"D")*24+HOUR(J1158) + MINUTE(J1158) / 60</f>
        <v>107.33333333333333</v>
      </c>
      <c r="L1158">
        <v>0</v>
      </c>
      <c r="M1158">
        <v>0</v>
      </c>
    </row>
    <row r="1159" spans="1:13">
      <c r="A1159">
        <v>4</v>
      </c>
      <c r="B1159">
        <v>7</v>
      </c>
      <c r="C1159">
        <v>4</v>
      </c>
      <c r="D1159">
        <v>118</v>
      </c>
      <c r="E1159" t="s">
        <v>161</v>
      </c>
      <c r="F1159">
        <v>15</v>
      </c>
      <c r="G1159" s="12">
        <v>42686</v>
      </c>
      <c r="H1159" s="13">
        <v>0</v>
      </c>
      <c r="I1159" s="51">
        <v>42692</v>
      </c>
      <c r="J1159" s="50">
        <v>0.40625</v>
      </c>
      <c r="K1159" s="15">
        <f>DATEDIF(G1159,I1159,"D")*24+HOUR(J1159) + MINUTE(J1159) / 60</f>
        <v>153.75</v>
      </c>
      <c r="L1159">
        <v>0</v>
      </c>
      <c r="M1159">
        <v>0</v>
      </c>
    </row>
    <row r="1160" spans="1:13">
      <c r="A1160">
        <v>4</v>
      </c>
      <c r="B1160">
        <v>7</v>
      </c>
      <c r="C1160">
        <v>4</v>
      </c>
      <c r="D1160">
        <v>118</v>
      </c>
      <c r="E1160" t="s">
        <v>161</v>
      </c>
      <c r="F1160">
        <v>15</v>
      </c>
      <c r="G1160" s="12">
        <v>42686</v>
      </c>
      <c r="H1160" s="13">
        <v>0</v>
      </c>
      <c r="I1160" s="34">
        <v>42694</v>
      </c>
      <c r="J1160" s="35">
        <v>0.4861111111111111</v>
      </c>
      <c r="K1160" s="15">
        <f>DATEDIF(G1160,I1160,"D")*24+HOUR(J1160) + MINUTE(J1160) / 60</f>
        <v>203.66666666666666</v>
      </c>
      <c r="L1160">
        <v>0</v>
      </c>
      <c r="M1160">
        <v>0</v>
      </c>
    </row>
    <row r="1161" spans="1:13">
      <c r="A1161">
        <v>4</v>
      </c>
      <c r="B1161">
        <v>7</v>
      </c>
      <c r="C1161">
        <v>4</v>
      </c>
      <c r="D1161">
        <v>118</v>
      </c>
      <c r="E1161" t="s">
        <v>161</v>
      </c>
      <c r="F1161">
        <v>15</v>
      </c>
      <c r="G1161" s="12">
        <v>42686</v>
      </c>
      <c r="H1161" s="13">
        <v>0</v>
      </c>
      <c r="I1161" s="34">
        <v>42696</v>
      </c>
      <c r="J1161" s="35">
        <v>0.54166666666666663</v>
      </c>
      <c r="K1161" s="15">
        <f>DATEDIF(G1161,I1161,"D")*24+HOUR(J1161) + MINUTE(J1161) / 60</f>
        <v>253</v>
      </c>
      <c r="L1161">
        <v>0</v>
      </c>
      <c r="M1161">
        <v>0</v>
      </c>
    </row>
    <row r="1162" spans="1:13">
      <c r="A1162">
        <v>4</v>
      </c>
      <c r="B1162">
        <v>7</v>
      </c>
      <c r="C1162">
        <v>4</v>
      </c>
      <c r="D1162">
        <v>118</v>
      </c>
      <c r="E1162" t="s">
        <v>161</v>
      </c>
      <c r="F1162">
        <v>15</v>
      </c>
      <c r="G1162" s="12">
        <v>42686</v>
      </c>
      <c r="H1162" s="13">
        <v>0</v>
      </c>
      <c r="I1162" s="51">
        <v>42698</v>
      </c>
      <c r="J1162" s="50">
        <v>0.44791666666666669</v>
      </c>
      <c r="K1162" s="15">
        <f>DATEDIF(G1162,I1162,"D")*24+HOUR(J1162) + MINUTE(J1162) / 60</f>
        <v>298.75</v>
      </c>
      <c r="L1162">
        <v>0</v>
      </c>
      <c r="M1162">
        <v>0</v>
      </c>
    </row>
    <row r="1163" spans="1:13">
      <c r="A1163">
        <v>4</v>
      </c>
      <c r="B1163">
        <v>7</v>
      </c>
      <c r="C1163">
        <v>4</v>
      </c>
      <c r="D1163">
        <v>118</v>
      </c>
      <c r="E1163" t="s">
        <v>161</v>
      </c>
      <c r="F1163">
        <v>15</v>
      </c>
      <c r="G1163" s="12">
        <v>42686</v>
      </c>
      <c r="H1163" s="13">
        <v>0</v>
      </c>
      <c r="I1163" s="51">
        <v>42700</v>
      </c>
      <c r="J1163" s="50">
        <v>0.36458333333333331</v>
      </c>
      <c r="K1163" s="15">
        <f>DATEDIF(G1163,I1163,"D")*24+HOUR(J1163) + MINUTE(J1163) / 60</f>
        <v>344.75</v>
      </c>
      <c r="L1163" s="15">
        <v>0</v>
      </c>
      <c r="M1163">
        <v>0</v>
      </c>
    </row>
    <row r="1164" spans="1:13">
      <c r="A1164">
        <v>4</v>
      </c>
      <c r="B1164">
        <v>7</v>
      </c>
      <c r="C1164">
        <v>4</v>
      </c>
      <c r="D1164">
        <v>118</v>
      </c>
      <c r="E1164" t="s">
        <v>161</v>
      </c>
      <c r="F1164">
        <v>15</v>
      </c>
      <c r="G1164" s="12">
        <v>42686</v>
      </c>
      <c r="H1164" s="13">
        <v>0</v>
      </c>
      <c r="I1164" s="51">
        <v>42702</v>
      </c>
      <c r="J1164" s="50">
        <v>0.5</v>
      </c>
      <c r="K1164" s="15">
        <f>DATEDIF(G1164,I1164,"D")*24+HOUR(J1164) + MINUTE(J1164) / 60</f>
        <v>396</v>
      </c>
      <c r="L1164" s="15">
        <v>3</v>
      </c>
      <c r="M1164">
        <v>0</v>
      </c>
    </row>
    <row r="1165" spans="1:13">
      <c r="A1165">
        <v>4</v>
      </c>
      <c r="B1165">
        <v>7</v>
      </c>
      <c r="C1165">
        <v>4</v>
      </c>
      <c r="D1165">
        <v>118</v>
      </c>
      <c r="E1165" t="s">
        <v>161</v>
      </c>
      <c r="F1165">
        <v>15</v>
      </c>
      <c r="G1165" s="12">
        <v>42686</v>
      </c>
      <c r="H1165" s="13">
        <v>0</v>
      </c>
      <c r="I1165" s="51">
        <v>42704</v>
      </c>
      <c r="J1165" s="50">
        <v>0.54166666666666663</v>
      </c>
      <c r="K1165" s="15">
        <f>DATEDIF(G1165,I1165,"D")*24+HOUR(J1165) + MINUTE(J1165) / 60</f>
        <v>445</v>
      </c>
      <c r="L1165">
        <v>5</v>
      </c>
      <c r="M1165">
        <v>0</v>
      </c>
    </row>
    <row r="1166" spans="1:13">
      <c r="A1166">
        <v>4</v>
      </c>
      <c r="B1166">
        <v>7</v>
      </c>
      <c r="C1166">
        <v>4</v>
      </c>
      <c r="D1166">
        <v>118</v>
      </c>
      <c r="E1166" t="s">
        <v>161</v>
      </c>
      <c r="F1166">
        <v>15</v>
      </c>
      <c r="G1166" s="12">
        <v>42686</v>
      </c>
      <c r="H1166" s="13">
        <v>0</v>
      </c>
      <c r="I1166" s="51">
        <v>42706</v>
      </c>
      <c r="J1166" s="52">
        <v>0.875</v>
      </c>
      <c r="K1166" s="15">
        <f>DATEDIF(G1166,I1166,"D")*24+HOUR(J1166) + MINUTE(J1166) / 60</f>
        <v>501</v>
      </c>
      <c r="L1166" s="15">
        <v>7</v>
      </c>
      <c r="M1166">
        <v>0</v>
      </c>
    </row>
    <row r="1167" spans="1:13">
      <c r="A1167">
        <v>4</v>
      </c>
      <c r="B1167">
        <v>7</v>
      </c>
      <c r="C1167">
        <v>4</v>
      </c>
      <c r="D1167">
        <v>118</v>
      </c>
      <c r="E1167" t="s">
        <v>161</v>
      </c>
      <c r="F1167">
        <v>15</v>
      </c>
      <c r="K1167" s="15" t="s">
        <v>195</v>
      </c>
      <c r="L1167">
        <v>8</v>
      </c>
      <c r="M1167">
        <v>2</v>
      </c>
    </row>
    <row r="1168" spans="1:13">
      <c r="A1168">
        <v>4</v>
      </c>
      <c r="B1168">
        <v>7</v>
      </c>
      <c r="C1168">
        <v>4</v>
      </c>
      <c r="D1168">
        <v>119</v>
      </c>
      <c r="E1168" t="s">
        <v>39</v>
      </c>
      <c r="F1168">
        <v>0</v>
      </c>
      <c r="G1168" s="12">
        <v>42686</v>
      </c>
      <c r="H1168" s="13">
        <v>0</v>
      </c>
      <c r="I1168" s="51">
        <v>42688</v>
      </c>
      <c r="J1168" s="50">
        <v>0.47916666666666669</v>
      </c>
      <c r="K1168" s="15">
        <f>DATEDIF(G1168,I1168,"D")*24+HOUR(J1168) + MINUTE(J1168) / 60</f>
        <v>59.5</v>
      </c>
      <c r="L1168" s="15">
        <v>0</v>
      </c>
      <c r="M1168">
        <v>0</v>
      </c>
    </row>
    <row r="1169" spans="1:13">
      <c r="A1169">
        <v>4</v>
      </c>
      <c r="B1169">
        <v>7</v>
      </c>
      <c r="C1169">
        <v>4</v>
      </c>
      <c r="D1169">
        <v>119</v>
      </c>
      <c r="E1169" t="s">
        <v>39</v>
      </c>
      <c r="F1169">
        <v>0</v>
      </c>
      <c r="G1169" s="12">
        <v>42686</v>
      </c>
      <c r="H1169" s="13">
        <v>0</v>
      </c>
      <c r="I1169" s="51">
        <v>42690</v>
      </c>
      <c r="J1169" s="50">
        <v>0.47222222222222227</v>
      </c>
      <c r="K1169" s="15">
        <f>DATEDIF(G1169,I1169,"D")*24+HOUR(J1169) + MINUTE(J1169) / 60</f>
        <v>107.33333333333333</v>
      </c>
      <c r="L1169">
        <v>0</v>
      </c>
      <c r="M1169">
        <v>0</v>
      </c>
    </row>
    <row r="1170" spans="1:13">
      <c r="A1170">
        <v>4</v>
      </c>
      <c r="B1170">
        <v>7</v>
      </c>
      <c r="C1170">
        <v>4</v>
      </c>
      <c r="D1170">
        <v>119</v>
      </c>
      <c r="E1170" t="s">
        <v>39</v>
      </c>
      <c r="F1170">
        <v>0</v>
      </c>
      <c r="G1170" s="12">
        <v>42686</v>
      </c>
      <c r="H1170" s="13">
        <v>0</v>
      </c>
      <c r="I1170" s="51">
        <v>42692</v>
      </c>
      <c r="J1170" s="50">
        <v>0.40625</v>
      </c>
      <c r="K1170" s="15">
        <f>DATEDIF(G1170,I1170,"D")*24+HOUR(J1170) + MINUTE(J1170) / 60</f>
        <v>153.75</v>
      </c>
      <c r="L1170">
        <v>4</v>
      </c>
      <c r="M1170">
        <v>0</v>
      </c>
    </row>
    <row r="1171" spans="1:13">
      <c r="A1171">
        <v>4</v>
      </c>
      <c r="B1171">
        <v>7</v>
      </c>
      <c r="C1171">
        <v>4</v>
      </c>
      <c r="D1171">
        <v>119</v>
      </c>
      <c r="E1171" t="s">
        <v>39</v>
      </c>
      <c r="F1171">
        <v>0</v>
      </c>
      <c r="G1171" s="12">
        <v>42686</v>
      </c>
      <c r="H1171" s="13">
        <v>0</v>
      </c>
      <c r="I1171" s="34">
        <v>42694</v>
      </c>
      <c r="J1171" s="35">
        <v>0.4861111111111111</v>
      </c>
      <c r="K1171" s="15">
        <f>DATEDIF(G1171,I1171,"D")*24+HOUR(J1171) + MINUTE(J1171) / 60</f>
        <v>203.66666666666666</v>
      </c>
      <c r="L1171">
        <v>9</v>
      </c>
      <c r="M1171">
        <v>0</v>
      </c>
    </row>
    <row r="1172" spans="1:13">
      <c r="A1172">
        <v>4</v>
      </c>
      <c r="B1172">
        <v>7</v>
      </c>
      <c r="C1172">
        <v>4</v>
      </c>
      <c r="D1172">
        <v>119</v>
      </c>
      <c r="E1172" t="s">
        <v>39</v>
      </c>
      <c r="F1172">
        <v>0</v>
      </c>
      <c r="G1172" s="12">
        <v>42686</v>
      </c>
      <c r="H1172" s="13">
        <v>0</v>
      </c>
      <c r="I1172" s="34">
        <v>42696</v>
      </c>
      <c r="J1172" s="35">
        <v>0.54166666666666663</v>
      </c>
      <c r="K1172" s="15">
        <f>DATEDIF(G1172,I1172,"D")*24+HOUR(J1172) + MINUTE(J1172) / 60</f>
        <v>253</v>
      </c>
      <c r="L1172">
        <v>10</v>
      </c>
      <c r="M1172">
        <v>0</v>
      </c>
    </row>
    <row r="1173" spans="1:13">
      <c r="A1173">
        <v>4</v>
      </c>
      <c r="B1173">
        <v>7</v>
      </c>
      <c r="C1173">
        <v>4</v>
      </c>
      <c r="D1173">
        <v>119</v>
      </c>
      <c r="E1173" t="s">
        <v>39</v>
      </c>
      <c r="F1173">
        <v>0</v>
      </c>
      <c r="G1173" s="12">
        <v>42686</v>
      </c>
      <c r="H1173" s="13">
        <v>0</v>
      </c>
      <c r="I1173" s="51">
        <v>42698</v>
      </c>
      <c r="J1173" s="50">
        <v>0.44791666666666669</v>
      </c>
      <c r="K1173" s="15">
        <f>DATEDIF(G1173,I1173,"D")*24+HOUR(J1173) + MINUTE(J1173) / 60</f>
        <v>298.75</v>
      </c>
      <c r="L1173">
        <v>10</v>
      </c>
      <c r="M1173">
        <v>0</v>
      </c>
    </row>
    <row r="1174" spans="1:13">
      <c r="A1174">
        <v>4</v>
      </c>
      <c r="B1174">
        <v>7</v>
      </c>
      <c r="C1174">
        <v>4</v>
      </c>
      <c r="D1174">
        <v>119</v>
      </c>
      <c r="E1174" t="s">
        <v>39</v>
      </c>
      <c r="F1174">
        <v>0</v>
      </c>
      <c r="G1174" s="12">
        <v>42686</v>
      </c>
      <c r="H1174" s="13">
        <v>0</v>
      </c>
      <c r="I1174" s="51">
        <v>42700</v>
      </c>
      <c r="J1174" s="50">
        <v>0.36458333333333331</v>
      </c>
      <c r="K1174" s="15">
        <f>DATEDIF(G1174,I1174,"D")*24+HOUR(J1174) + MINUTE(J1174) / 60</f>
        <v>344.75</v>
      </c>
      <c r="L1174" s="15">
        <v>10</v>
      </c>
      <c r="M1174">
        <v>0</v>
      </c>
    </row>
    <row r="1175" spans="1:13">
      <c r="A1175">
        <v>4</v>
      </c>
      <c r="B1175">
        <v>7</v>
      </c>
      <c r="C1175">
        <v>4</v>
      </c>
      <c r="D1175">
        <v>119</v>
      </c>
      <c r="E1175" t="s">
        <v>39</v>
      </c>
      <c r="F1175">
        <v>0</v>
      </c>
      <c r="G1175" s="12">
        <v>42686</v>
      </c>
      <c r="H1175" s="13">
        <v>0</v>
      </c>
      <c r="I1175" s="51">
        <v>42702</v>
      </c>
      <c r="J1175" s="50">
        <v>0.5</v>
      </c>
      <c r="K1175" s="15">
        <f>DATEDIF(G1175,I1175,"D")*24+HOUR(J1175) + MINUTE(J1175) / 60</f>
        <v>396</v>
      </c>
      <c r="L1175" s="15">
        <v>10</v>
      </c>
      <c r="M1175">
        <v>0</v>
      </c>
    </row>
    <row r="1176" spans="1:13">
      <c r="A1176">
        <v>4</v>
      </c>
      <c r="B1176">
        <v>7</v>
      </c>
      <c r="C1176">
        <v>4</v>
      </c>
      <c r="D1176">
        <v>119</v>
      </c>
      <c r="E1176" t="s">
        <v>39</v>
      </c>
      <c r="F1176">
        <v>0</v>
      </c>
      <c r="G1176" s="12">
        <v>42686</v>
      </c>
      <c r="H1176" s="13">
        <v>0</v>
      </c>
      <c r="I1176" s="51">
        <v>42704</v>
      </c>
      <c r="J1176" s="50">
        <v>0.54166666666666663</v>
      </c>
      <c r="K1176" s="15">
        <f>DATEDIF(G1176,I1176,"D")*24+HOUR(J1176) + MINUTE(J1176) / 60</f>
        <v>445</v>
      </c>
      <c r="L1176">
        <v>10</v>
      </c>
      <c r="M1176">
        <v>0</v>
      </c>
    </row>
    <row r="1177" spans="1:13">
      <c r="A1177">
        <v>4</v>
      </c>
      <c r="B1177">
        <v>7</v>
      </c>
      <c r="C1177">
        <v>4</v>
      </c>
      <c r="D1177">
        <v>119</v>
      </c>
      <c r="E1177" t="s">
        <v>39</v>
      </c>
      <c r="F1177">
        <v>0</v>
      </c>
      <c r="G1177" s="12">
        <v>42686</v>
      </c>
      <c r="H1177" s="13">
        <v>0</v>
      </c>
      <c r="I1177" s="51">
        <v>42706</v>
      </c>
      <c r="J1177" s="52">
        <v>0.94791666666666663</v>
      </c>
      <c r="K1177" s="15">
        <f>DATEDIF(G1177,I1177,"D")*24+HOUR(J1177) + MINUTE(J1177) / 60</f>
        <v>502.75</v>
      </c>
      <c r="L1177" s="15">
        <v>10</v>
      </c>
      <c r="M1177">
        <v>0</v>
      </c>
    </row>
    <row r="1178" spans="1:13">
      <c r="A1178">
        <v>4</v>
      </c>
      <c r="B1178">
        <v>7</v>
      </c>
      <c r="C1178">
        <v>4</v>
      </c>
      <c r="D1178">
        <v>119</v>
      </c>
      <c r="E1178" t="s">
        <v>39</v>
      </c>
      <c r="F1178">
        <v>0</v>
      </c>
      <c r="K1178" s="15" t="s">
        <v>195</v>
      </c>
      <c r="L1178">
        <v>10</v>
      </c>
      <c r="M1178">
        <v>0</v>
      </c>
    </row>
    <row r="1179" spans="1:13">
      <c r="A1179">
        <v>4</v>
      </c>
      <c r="B1179">
        <v>7</v>
      </c>
      <c r="C1179">
        <v>4</v>
      </c>
      <c r="D1179">
        <v>120</v>
      </c>
      <c r="E1179" t="s">
        <v>49</v>
      </c>
      <c r="F1179">
        <v>15</v>
      </c>
      <c r="G1179" s="12">
        <v>42686</v>
      </c>
      <c r="H1179" s="13">
        <v>0</v>
      </c>
      <c r="I1179" s="51">
        <v>42688</v>
      </c>
      <c r="J1179" s="50">
        <v>0.47916666666666669</v>
      </c>
      <c r="K1179" s="15">
        <f>DATEDIF(G1179,I1179,"D")*24+HOUR(J1179) + MINUTE(J1179) / 60</f>
        <v>59.5</v>
      </c>
      <c r="L1179" s="15">
        <v>0</v>
      </c>
      <c r="M1179">
        <v>0</v>
      </c>
    </row>
    <row r="1180" spans="1:13">
      <c r="A1180">
        <v>4</v>
      </c>
      <c r="B1180">
        <v>7</v>
      </c>
      <c r="C1180">
        <v>4</v>
      </c>
      <c r="D1180">
        <v>120</v>
      </c>
      <c r="E1180" t="s">
        <v>49</v>
      </c>
      <c r="F1180">
        <v>15</v>
      </c>
      <c r="G1180" s="12">
        <v>42686</v>
      </c>
      <c r="H1180" s="13">
        <v>0</v>
      </c>
      <c r="I1180" s="51">
        <v>42690</v>
      </c>
      <c r="J1180" s="50">
        <v>0.47222222222222227</v>
      </c>
      <c r="K1180" s="15">
        <f>DATEDIF(G1180,I1180,"D")*24+HOUR(J1180) + MINUTE(J1180) / 60</f>
        <v>107.33333333333333</v>
      </c>
      <c r="L1180">
        <v>0</v>
      </c>
      <c r="M1180">
        <v>0</v>
      </c>
    </row>
    <row r="1181" spans="1:13">
      <c r="A1181">
        <v>4</v>
      </c>
      <c r="B1181">
        <v>7</v>
      </c>
      <c r="C1181">
        <v>4</v>
      </c>
      <c r="D1181">
        <v>120</v>
      </c>
      <c r="E1181" t="s">
        <v>49</v>
      </c>
      <c r="F1181">
        <v>15</v>
      </c>
      <c r="G1181" s="12">
        <v>42686</v>
      </c>
      <c r="H1181" s="13">
        <v>0</v>
      </c>
      <c r="I1181" s="51">
        <v>42692</v>
      </c>
      <c r="J1181" s="50">
        <v>0.40625</v>
      </c>
      <c r="K1181" s="15">
        <f>DATEDIF(G1181,I1181,"D")*24+HOUR(J1181) + MINUTE(J1181) / 60</f>
        <v>153.75</v>
      </c>
      <c r="L1181">
        <v>1</v>
      </c>
      <c r="M1181">
        <v>3</v>
      </c>
    </row>
    <row r="1182" spans="1:13">
      <c r="A1182">
        <v>4</v>
      </c>
      <c r="B1182">
        <v>7</v>
      </c>
      <c r="C1182">
        <v>4</v>
      </c>
      <c r="D1182">
        <v>120</v>
      </c>
      <c r="E1182" t="s">
        <v>49</v>
      </c>
      <c r="F1182">
        <v>15</v>
      </c>
      <c r="G1182" s="12">
        <v>42686</v>
      </c>
      <c r="H1182" s="13">
        <v>0</v>
      </c>
      <c r="I1182" s="34">
        <v>42694</v>
      </c>
      <c r="J1182" s="35">
        <v>0.4861111111111111</v>
      </c>
      <c r="K1182" s="15">
        <f>DATEDIF(G1182,I1182,"D")*24+HOUR(J1182) + MINUTE(J1182) / 60</f>
        <v>203.66666666666666</v>
      </c>
      <c r="L1182">
        <v>1</v>
      </c>
      <c r="M1182">
        <v>7</v>
      </c>
    </row>
    <row r="1183" spans="1:13">
      <c r="A1183">
        <v>4</v>
      </c>
      <c r="B1183">
        <v>7</v>
      </c>
      <c r="C1183">
        <v>4</v>
      </c>
      <c r="D1183">
        <v>120</v>
      </c>
      <c r="E1183" t="s">
        <v>49</v>
      </c>
      <c r="F1183">
        <v>15</v>
      </c>
      <c r="G1183" s="12">
        <v>42686</v>
      </c>
      <c r="H1183" s="13">
        <v>0</v>
      </c>
      <c r="I1183" s="34">
        <v>42696</v>
      </c>
      <c r="J1183" s="35">
        <v>0.54166666666666663</v>
      </c>
      <c r="K1183" s="15">
        <f>DATEDIF(G1183,I1183,"D")*24+HOUR(J1183) + MINUTE(J1183) / 60</f>
        <v>253</v>
      </c>
      <c r="L1183">
        <v>1</v>
      </c>
      <c r="M1183">
        <v>7</v>
      </c>
    </row>
    <row r="1184" spans="1:13">
      <c r="A1184">
        <v>4</v>
      </c>
      <c r="B1184">
        <v>7</v>
      </c>
      <c r="C1184">
        <v>4</v>
      </c>
      <c r="D1184">
        <v>120</v>
      </c>
      <c r="E1184" t="s">
        <v>49</v>
      </c>
      <c r="F1184">
        <v>15</v>
      </c>
      <c r="G1184" s="12">
        <v>42686</v>
      </c>
      <c r="H1184" s="13">
        <v>0</v>
      </c>
      <c r="I1184" s="51">
        <v>42698</v>
      </c>
      <c r="J1184" s="50">
        <v>0.44791666666666669</v>
      </c>
      <c r="K1184" s="15">
        <f>DATEDIF(G1184,I1184,"D")*24+HOUR(J1184) + MINUTE(J1184) / 60</f>
        <v>298.75</v>
      </c>
      <c r="L1184">
        <v>1</v>
      </c>
      <c r="M1184">
        <v>8</v>
      </c>
    </row>
    <row r="1185" spans="1:13">
      <c r="A1185">
        <v>4</v>
      </c>
      <c r="B1185">
        <v>7</v>
      </c>
      <c r="C1185">
        <v>4</v>
      </c>
      <c r="D1185">
        <v>120</v>
      </c>
      <c r="E1185" t="s">
        <v>49</v>
      </c>
      <c r="F1185">
        <v>15</v>
      </c>
      <c r="G1185" s="12">
        <v>42686</v>
      </c>
      <c r="H1185" s="13">
        <v>0</v>
      </c>
      <c r="I1185" s="51">
        <v>42700</v>
      </c>
      <c r="J1185" s="50">
        <v>0.36458333333333331</v>
      </c>
      <c r="K1185" s="15">
        <f>DATEDIF(G1185,I1185,"D")*24+HOUR(J1185) + MINUTE(J1185) / 60</f>
        <v>344.75</v>
      </c>
      <c r="L1185" s="15">
        <v>1</v>
      </c>
      <c r="M1185">
        <v>9</v>
      </c>
    </row>
    <row r="1186" spans="1:13">
      <c r="A1186">
        <v>4</v>
      </c>
      <c r="B1186">
        <v>7</v>
      </c>
      <c r="C1186">
        <v>4</v>
      </c>
      <c r="D1186">
        <v>120</v>
      </c>
      <c r="E1186" t="s">
        <v>49</v>
      </c>
      <c r="F1186">
        <v>15</v>
      </c>
      <c r="G1186" s="12">
        <v>42686</v>
      </c>
      <c r="H1186" s="13">
        <v>0</v>
      </c>
      <c r="I1186" s="51">
        <v>42702</v>
      </c>
      <c r="J1186" s="50">
        <v>0.5</v>
      </c>
      <c r="K1186" s="15">
        <f>DATEDIF(G1186,I1186,"D")*24+HOUR(J1186) + MINUTE(J1186) / 60</f>
        <v>396</v>
      </c>
      <c r="L1186" s="15">
        <v>1</v>
      </c>
      <c r="M1186">
        <v>9</v>
      </c>
    </row>
    <row r="1187" spans="1:13">
      <c r="A1187">
        <v>4</v>
      </c>
      <c r="B1187">
        <v>7</v>
      </c>
      <c r="C1187">
        <v>4</v>
      </c>
      <c r="D1187">
        <v>120</v>
      </c>
      <c r="E1187" t="s">
        <v>49</v>
      </c>
      <c r="F1187">
        <v>15</v>
      </c>
      <c r="G1187" s="12">
        <v>42686</v>
      </c>
      <c r="H1187" s="13">
        <v>0</v>
      </c>
      <c r="I1187" s="51">
        <v>42704</v>
      </c>
      <c r="J1187" s="50">
        <v>0.54166666666666663</v>
      </c>
      <c r="K1187" s="15">
        <f>DATEDIF(G1187,I1187,"D")*24+HOUR(J1187) + MINUTE(J1187) / 60</f>
        <v>445</v>
      </c>
      <c r="L1187">
        <v>1</v>
      </c>
      <c r="M1187">
        <v>9</v>
      </c>
    </row>
    <row r="1188" spans="1:13">
      <c r="A1188">
        <v>4</v>
      </c>
      <c r="B1188">
        <v>7</v>
      </c>
      <c r="C1188">
        <v>4</v>
      </c>
      <c r="D1188">
        <v>120</v>
      </c>
      <c r="E1188" t="s">
        <v>49</v>
      </c>
      <c r="F1188">
        <v>15</v>
      </c>
      <c r="G1188" s="12">
        <v>42686</v>
      </c>
      <c r="H1188" s="13">
        <v>0</v>
      </c>
      <c r="I1188" s="51">
        <v>42706</v>
      </c>
      <c r="J1188" s="52">
        <v>0.94791666666666663</v>
      </c>
      <c r="K1188" s="15">
        <f>DATEDIF(G1188,I1188,"D")*24+HOUR(J1188) + MINUTE(J1188) / 60</f>
        <v>502.75</v>
      </c>
      <c r="L1188" s="15">
        <v>1</v>
      </c>
      <c r="M1188">
        <v>9</v>
      </c>
    </row>
    <row r="1189" spans="1:13">
      <c r="A1189">
        <v>4</v>
      </c>
      <c r="B1189">
        <v>7</v>
      </c>
      <c r="C1189">
        <v>4</v>
      </c>
      <c r="D1189">
        <v>120</v>
      </c>
      <c r="E1189" t="s">
        <v>49</v>
      </c>
      <c r="F1189">
        <v>15</v>
      </c>
      <c r="K1189" s="15" t="s">
        <v>195</v>
      </c>
      <c r="L1189">
        <v>1</v>
      </c>
      <c r="M1189">
        <v>9</v>
      </c>
    </row>
    <row r="1190" spans="1:13">
      <c r="A1190">
        <v>4</v>
      </c>
      <c r="B1190">
        <v>7</v>
      </c>
      <c r="C1190">
        <v>4</v>
      </c>
      <c r="D1190">
        <v>121</v>
      </c>
      <c r="E1190" t="s">
        <v>5</v>
      </c>
      <c r="F1190">
        <v>20</v>
      </c>
      <c r="G1190" s="12">
        <v>42686</v>
      </c>
      <c r="H1190" s="13">
        <v>0</v>
      </c>
      <c r="I1190" s="51">
        <v>42688</v>
      </c>
      <c r="J1190" s="50">
        <v>0.47916666666666669</v>
      </c>
      <c r="K1190" s="15">
        <f>DATEDIF(G1190,I1190,"D")*24+HOUR(J1190) + MINUTE(J1190) / 60</f>
        <v>59.5</v>
      </c>
      <c r="L1190" s="39" t="s">
        <v>199</v>
      </c>
      <c r="M1190" s="39" t="s">
        <v>199</v>
      </c>
    </row>
    <row r="1191" spans="1:13">
      <c r="A1191">
        <v>4</v>
      </c>
      <c r="B1191">
        <v>7</v>
      </c>
      <c r="C1191">
        <v>4</v>
      </c>
      <c r="D1191">
        <v>121</v>
      </c>
      <c r="E1191" t="s">
        <v>5</v>
      </c>
      <c r="F1191">
        <v>20</v>
      </c>
      <c r="G1191" s="12">
        <v>42686</v>
      </c>
      <c r="H1191" s="13">
        <v>0</v>
      </c>
      <c r="I1191" s="51">
        <v>42690</v>
      </c>
      <c r="J1191" s="50">
        <v>0.47222222222222227</v>
      </c>
      <c r="K1191" s="15">
        <f>DATEDIF(G1191,I1191,"D")*24+HOUR(J1191) + MINUTE(J1191) / 60</f>
        <v>107.33333333333333</v>
      </c>
      <c r="L1191" s="39" t="s">
        <v>199</v>
      </c>
      <c r="M1191" s="39" t="s">
        <v>199</v>
      </c>
    </row>
    <row r="1192" spans="1:13">
      <c r="A1192">
        <v>4</v>
      </c>
      <c r="B1192">
        <v>7</v>
      </c>
      <c r="C1192">
        <v>4</v>
      </c>
      <c r="D1192">
        <v>121</v>
      </c>
      <c r="E1192" t="s">
        <v>5</v>
      </c>
      <c r="F1192">
        <v>20</v>
      </c>
      <c r="G1192" s="12">
        <v>42686</v>
      </c>
      <c r="H1192" s="13">
        <v>0</v>
      </c>
      <c r="I1192" s="51">
        <v>42692</v>
      </c>
      <c r="J1192" s="50">
        <v>0.40625</v>
      </c>
      <c r="K1192" s="15">
        <f>DATEDIF(G1192,I1192,"D")*24+HOUR(J1192) + MINUTE(J1192) / 60</f>
        <v>153.75</v>
      </c>
      <c r="L1192" s="39" t="s">
        <v>199</v>
      </c>
      <c r="M1192" s="39" t="s">
        <v>199</v>
      </c>
    </row>
    <row r="1193" spans="1:13">
      <c r="A1193">
        <v>4</v>
      </c>
      <c r="B1193">
        <v>7</v>
      </c>
      <c r="C1193">
        <v>4</v>
      </c>
      <c r="D1193">
        <v>121</v>
      </c>
      <c r="E1193" t="s">
        <v>5</v>
      </c>
      <c r="F1193">
        <v>20</v>
      </c>
      <c r="G1193" s="12">
        <v>42686</v>
      </c>
      <c r="H1193" s="13">
        <v>0</v>
      </c>
      <c r="I1193" s="34">
        <v>42694</v>
      </c>
      <c r="J1193" s="35">
        <v>0.4861111111111111</v>
      </c>
      <c r="K1193" s="15">
        <f>DATEDIF(G1193,I1193,"D")*24+HOUR(J1193) + MINUTE(J1193) / 60</f>
        <v>203.66666666666666</v>
      </c>
      <c r="L1193" s="39" t="s">
        <v>199</v>
      </c>
      <c r="M1193" s="39" t="s">
        <v>199</v>
      </c>
    </row>
    <row r="1194" spans="1:13">
      <c r="A1194">
        <v>4</v>
      </c>
      <c r="B1194">
        <v>7</v>
      </c>
      <c r="C1194">
        <v>4</v>
      </c>
      <c r="D1194">
        <v>121</v>
      </c>
      <c r="E1194" t="s">
        <v>5</v>
      </c>
      <c r="F1194">
        <v>20</v>
      </c>
      <c r="G1194" s="12">
        <v>42686</v>
      </c>
      <c r="H1194" s="13">
        <v>0</v>
      </c>
      <c r="I1194" s="34">
        <v>42696</v>
      </c>
      <c r="J1194" s="35">
        <v>0.54166666666666663</v>
      </c>
      <c r="K1194" s="15">
        <f>DATEDIF(G1194,I1194,"D")*24+HOUR(J1194) + MINUTE(J1194) / 60</f>
        <v>253</v>
      </c>
      <c r="L1194" s="39" t="s">
        <v>199</v>
      </c>
      <c r="M1194" s="39" t="s">
        <v>199</v>
      </c>
    </row>
    <row r="1195" spans="1:13">
      <c r="A1195">
        <v>4</v>
      </c>
      <c r="B1195">
        <v>7</v>
      </c>
      <c r="C1195">
        <v>4</v>
      </c>
      <c r="D1195">
        <v>121</v>
      </c>
      <c r="E1195" t="s">
        <v>5</v>
      </c>
      <c r="F1195">
        <v>20</v>
      </c>
      <c r="G1195" s="12">
        <v>42686</v>
      </c>
      <c r="H1195" s="13">
        <v>0</v>
      </c>
      <c r="I1195" s="51">
        <v>42698</v>
      </c>
      <c r="J1195" s="50">
        <v>0.44791666666666669</v>
      </c>
      <c r="K1195" s="15">
        <f>DATEDIF(G1195,I1195,"D")*24+HOUR(J1195) + MINUTE(J1195) / 60</f>
        <v>298.75</v>
      </c>
      <c r="L1195" s="39" t="s">
        <v>199</v>
      </c>
      <c r="M1195" s="39" t="s">
        <v>199</v>
      </c>
    </row>
    <row r="1196" spans="1:13">
      <c r="A1196">
        <v>4</v>
      </c>
      <c r="B1196">
        <v>7</v>
      </c>
      <c r="C1196">
        <v>4</v>
      </c>
      <c r="D1196">
        <v>121</v>
      </c>
      <c r="E1196" t="s">
        <v>5</v>
      </c>
      <c r="F1196">
        <v>20</v>
      </c>
      <c r="G1196" s="12">
        <v>42686</v>
      </c>
      <c r="H1196" s="13">
        <v>0</v>
      </c>
      <c r="I1196" s="51">
        <v>42700</v>
      </c>
      <c r="J1196" s="50">
        <v>0.36458333333333331</v>
      </c>
      <c r="K1196" s="15">
        <f>DATEDIF(G1196,I1196,"D")*24+HOUR(J1196) + MINUTE(J1196) / 60</f>
        <v>344.75</v>
      </c>
      <c r="L1196" s="39" t="s">
        <v>199</v>
      </c>
      <c r="M1196" s="39" t="s">
        <v>199</v>
      </c>
    </row>
    <row r="1197" spans="1:13">
      <c r="A1197">
        <v>4</v>
      </c>
      <c r="B1197">
        <v>7</v>
      </c>
      <c r="C1197">
        <v>4</v>
      </c>
      <c r="D1197">
        <v>121</v>
      </c>
      <c r="E1197" t="s">
        <v>5</v>
      </c>
      <c r="F1197">
        <v>20</v>
      </c>
      <c r="G1197" s="12">
        <v>42686</v>
      </c>
      <c r="H1197" s="13">
        <v>0</v>
      </c>
      <c r="I1197" s="51">
        <v>42702</v>
      </c>
      <c r="J1197" s="50">
        <v>0.5</v>
      </c>
      <c r="K1197" s="15">
        <f>DATEDIF(G1197,I1197,"D")*24+HOUR(J1197) + MINUTE(J1197) / 60</f>
        <v>396</v>
      </c>
      <c r="L1197" s="39" t="s">
        <v>199</v>
      </c>
      <c r="M1197" s="39" t="s">
        <v>199</v>
      </c>
    </row>
    <row r="1198" spans="1:13">
      <c r="A1198">
        <v>4</v>
      </c>
      <c r="B1198">
        <v>7</v>
      </c>
      <c r="C1198">
        <v>4</v>
      </c>
      <c r="D1198">
        <v>121</v>
      </c>
      <c r="E1198" t="s">
        <v>5</v>
      </c>
      <c r="F1198">
        <v>20</v>
      </c>
      <c r="G1198" s="12">
        <v>42686</v>
      </c>
      <c r="H1198" s="13">
        <v>0</v>
      </c>
      <c r="I1198" s="51">
        <v>42704</v>
      </c>
      <c r="J1198" s="50">
        <v>0.54166666666666663</v>
      </c>
      <c r="K1198" s="15">
        <f>DATEDIF(G1198,I1198,"D")*24+HOUR(J1198) + MINUTE(J1198) / 60</f>
        <v>445</v>
      </c>
      <c r="L1198" s="39" t="s">
        <v>199</v>
      </c>
      <c r="M1198" s="39" t="s">
        <v>199</v>
      </c>
    </row>
    <row r="1199" spans="1:13">
      <c r="A1199">
        <v>4</v>
      </c>
      <c r="B1199">
        <v>7</v>
      </c>
      <c r="C1199">
        <v>4</v>
      </c>
      <c r="D1199">
        <v>121</v>
      </c>
      <c r="E1199" t="s">
        <v>5</v>
      </c>
      <c r="F1199">
        <v>20</v>
      </c>
      <c r="G1199" s="12">
        <v>42686</v>
      </c>
      <c r="H1199" s="13">
        <v>0</v>
      </c>
      <c r="I1199" s="51">
        <v>42706</v>
      </c>
      <c r="J1199" s="52">
        <v>0.875</v>
      </c>
      <c r="K1199" s="15">
        <f>DATEDIF(G1199,I1199,"D")*24+HOUR(J1199) + MINUTE(J1199) / 60</f>
        <v>501</v>
      </c>
      <c r="L1199" s="39" t="s">
        <v>199</v>
      </c>
      <c r="M1199" s="39" t="s">
        <v>199</v>
      </c>
    </row>
    <row r="1200" spans="1:13">
      <c r="A1200">
        <v>4</v>
      </c>
      <c r="B1200">
        <v>7</v>
      </c>
      <c r="C1200">
        <v>4</v>
      </c>
      <c r="D1200">
        <v>121</v>
      </c>
      <c r="E1200" t="s">
        <v>5</v>
      </c>
      <c r="F1200">
        <v>20</v>
      </c>
      <c r="K1200" s="15" t="s">
        <v>195</v>
      </c>
      <c r="L1200" s="39" t="s">
        <v>199</v>
      </c>
      <c r="M1200" s="39" t="s">
        <v>199</v>
      </c>
    </row>
    <row r="1201" spans="1:13">
      <c r="A1201">
        <v>4</v>
      </c>
      <c r="B1201">
        <v>7</v>
      </c>
      <c r="C1201">
        <v>4</v>
      </c>
      <c r="D1201">
        <v>122</v>
      </c>
      <c r="E1201" t="s">
        <v>28</v>
      </c>
      <c r="F1201">
        <v>10</v>
      </c>
      <c r="G1201" s="12">
        <v>42686</v>
      </c>
      <c r="H1201" s="13">
        <v>0</v>
      </c>
      <c r="I1201" s="51">
        <v>42688</v>
      </c>
      <c r="J1201" s="50">
        <v>0.47916666666666669</v>
      </c>
      <c r="K1201" s="15">
        <f>DATEDIF(G1201,I1201,"D")*24+HOUR(J1201) + MINUTE(J1201) / 60</f>
        <v>59.5</v>
      </c>
      <c r="L1201" s="15">
        <v>0</v>
      </c>
      <c r="M1201">
        <v>0</v>
      </c>
    </row>
    <row r="1202" spans="1:13">
      <c r="A1202">
        <v>4</v>
      </c>
      <c r="B1202">
        <v>7</v>
      </c>
      <c r="C1202">
        <v>4</v>
      </c>
      <c r="D1202">
        <v>122</v>
      </c>
      <c r="E1202" t="s">
        <v>28</v>
      </c>
      <c r="F1202">
        <v>10</v>
      </c>
      <c r="G1202" s="12">
        <v>42686</v>
      </c>
      <c r="H1202" s="13">
        <v>0</v>
      </c>
      <c r="I1202" s="51">
        <v>42690</v>
      </c>
      <c r="J1202" s="50">
        <v>0.47222222222222227</v>
      </c>
      <c r="K1202" s="15">
        <f>DATEDIF(G1202,I1202,"D")*24+HOUR(J1202) + MINUTE(J1202) / 60</f>
        <v>107.33333333333333</v>
      </c>
      <c r="L1202">
        <v>1</v>
      </c>
      <c r="M1202">
        <v>0</v>
      </c>
    </row>
    <row r="1203" spans="1:13">
      <c r="A1203">
        <v>4</v>
      </c>
      <c r="B1203">
        <v>7</v>
      </c>
      <c r="C1203">
        <v>4</v>
      </c>
      <c r="D1203">
        <v>122</v>
      </c>
      <c r="E1203" t="s">
        <v>28</v>
      </c>
      <c r="F1203">
        <v>10</v>
      </c>
      <c r="G1203" s="12">
        <v>42686</v>
      </c>
      <c r="H1203" s="13">
        <v>0</v>
      </c>
      <c r="I1203" s="51">
        <v>42692</v>
      </c>
      <c r="J1203" s="50">
        <v>0.40625</v>
      </c>
      <c r="K1203" s="15">
        <f>DATEDIF(G1203,I1203,"D")*24+HOUR(J1203) + MINUTE(J1203) / 60</f>
        <v>153.75</v>
      </c>
      <c r="L1203">
        <v>3</v>
      </c>
      <c r="M1203">
        <v>0</v>
      </c>
    </row>
    <row r="1204" spans="1:13">
      <c r="A1204">
        <v>4</v>
      </c>
      <c r="B1204">
        <v>7</v>
      </c>
      <c r="C1204">
        <v>4</v>
      </c>
      <c r="D1204">
        <v>122</v>
      </c>
      <c r="E1204" t="s">
        <v>28</v>
      </c>
      <c r="F1204">
        <v>10</v>
      </c>
      <c r="G1204" s="12">
        <v>42686</v>
      </c>
      <c r="H1204" s="13">
        <v>0</v>
      </c>
      <c r="I1204" s="34">
        <v>42694</v>
      </c>
      <c r="J1204" s="35">
        <v>0.4861111111111111</v>
      </c>
      <c r="K1204" s="15">
        <f>DATEDIF(G1204,I1204,"D")*24+HOUR(J1204) + MINUTE(J1204) / 60</f>
        <v>203.66666666666666</v>
      </c>
      <c r="L1204">
        <v>4</v>
      </c>
      <c r="M1204">
        <v>0</v>
      </c>
    </row>
    <row r="1205" spans="1:13">
      <c r="A1205">
        <v>4</v>
      </c>
      <c r="B1205">
        <v>7</v>
      </c>
      <c r="C1205">
        <v>4</v>
      </c>
      <c r="D1205">
        <v>122</v>
      </c>
      <c r="E1205" t="s">
        <v>28</v>
      </c>
      <c r="F1205">
        <v>10</v>
      </c>
      <c r="G1205" s="12">
        <v>42686</v>
      </c>
      <c r="H1205" s="13">
        <v>0</v>
      </c>
      <c r="I1205" s="34">
        <v>42696</v>
      </c>
      <c r="J1205" s="35">
        <v>0.54166666666666663</v>
      </c>
      <c r="K1205" s="15">
        <f>DATEDIF(G1205,I1205,"D")*24+HOUR(J1205) + MINUTE(J1205) / 60</f>
        <v>253</v>
      </c>
      <c r="L1205">
        <v>4</v>
      </c>
      <c r="M1205">
        <v>0</v>
      </c>
    </row>
    <row r="1206" spans="1:13">
      <c r="A1206">
        <v>4</v>
      </c>
      <c r="B1206">
        <v>7</v>
      </c>
      <c r="C1206">
        <v>4</v>
      </c>
      <c r="D1206">
        <v>122</v>
      </c>
      <c r="E1206" t="s">
        <v>28</v>
      </c>
      <c r="F1206">
        <v>10</v>
      </c>
      <c r="G1206" s="12">
        <v>42686</v>
      </c>
      <c r="H1206" s="13">
        <v>0</v>
      </c>
      <c r="I1206" s="51">
        <v>42698</v>
      </c>
      <c r="J1206" s="50">
        <v>0.44791666666666669</v>
      </c>
      <c r="K1206" s="15">
        <f>DATEDIF(G1206,I1206,"D")*24+HOUR(J1206) + MINUTE(J1206) / 60</f>
        <v>298.75</v>
      </c>
      <c r="L1206">
        <v>5</v>
      </c>
      <c r="M1206">
        <v>0</v>
      </c>
    </row>
    <row r="1207" spans="1:13">
      <c r="A1207">
        <v>4</v>
      </c>
      <c r="B1207">
        <v>7</v>
      </c>
      <c r="C1207">
        <v>4</v>
      </c>
      <c r="D1207">
        <v>122</v>
      </c>
      <c r="E1207" t="s">
        <v>28</v>
      </c>
      <c r="F1207">
        <v>10</v>
      </c>
      <c r="G1207" s="12">
        <v>42686</v>
      </c>
      <c r="H1207" s="13">
        <v>0</v>
      </c>
      <c r="I1207" s="51">
        <v>42700</v>
      </c>
      <c r="J1207" s="50">
        <v>0.36458333333333331</v>
      </c>
      <c r="K1207" s="15">
        <f>DATEDIF(G1207,I1207,"D")*24+HOUR(J1207) + MINUTE(J1207) / 60</f>
        <v>344.75</v>
      </c>
      <c r="L1207" s="15">
        <v>5</v>
      </c>
      <c r="M1207">
        <v>0</v>
      </c>
    </row>
    <row r="1208" spans="1:13">
      <c r="A1208">
        <v>4</v>
      </c>
      <c r="B1208">
        <v>7</v>
      </c>
      <c r="C1208">
        <v>4</v>
      </c>
      <c r="D1208">
        <v>122</v>
      </c>
      <c r="E1208" t="s">
        <v>28</v>
      </c>
      <c r="F1208">
        <v>10</v>
      </c>
      <c r="G1208" s="12">
        <v>42686</v>
      </c>
      <c r="H1208" s="13">
        <v>0</v>
      </c>
      <c r="I1208" s="51">
        <v>42702</v>
      </c>
      <c r="J1208" s="50">
        <v>0.5</v>
      </c>
      <c r="K1208" s="15">
        <f>DATEDIF(G1208,I1208,"D")*24+HOUR(J1208) + MINUTE(J1208) / 60</f>
        <v>396</v>
      </c>
      <c r="L1208" s="15">
        <v>6</v>
      </c>
      <c r="M1208">
        <v>0</v>
      </c>
    </row>
    <row r="1209" spans="1:13">
      <c r="A1209">
        <v>4</v>
      </c>
      <c r="B1209">
        <v>7</v>
      </c>
      <c r="C1209">
        <v>4</v>
      </c>
      <c r="D1209">
        <v>122</v>
      </c>
      <c r="E1209" t="s">
        <v>28</v>
      </c>
      <c r="F1209">
        <v>10</v>
      </c>
      <c r="G1209" s="12">
        <v>42686</v>
      </c>
      <c r="H1209" s="13">
        <v>0</v>
      </c>
      <c r="I1209" s="51">
        <v>42704</v>
      </c>
      <c r="J1209" s="50">
        <v>0.54166666666666663</v>
      </c>
      <c r="K1209" s="15">
        <f>DATEDIF(G1209,I1209,"D")*24+HOUR(J1209) + MINUTE(J1209) / 60</f>
        <v>445</v>
      </c>
      <c r="L1209">
        <v>7</v>
      </c>
      <c r="M1209">
        <v>0</v>
      </c>
    </row>
    <row r="1210" spans="1:13">
      <c r="A1210">
        <v>4</v>
      </c>
      <c r="B1210">
        <v>7</v>
      </c>
      <c r="C1210">
        <v>4</v>
      </c>
      <c r="D1210">
        <v>122</v>
      </c>
      <c r="E1210" t="s">
        <v>28</v>
      </c>
      <c r="F1210">
        <v>10</v>
      </c>
      <c r="G1210" s="12">
        <v>42686</v>
      </c>
      <c r="H1210" s="13">
        <v>0</v>
      </c>
      <c r="I1210" s="51">
        <v>42706</v>
      </c>
      <c r="J1210" s="52">
        <v>0.94791666666666663</v>
      </c>
      <c r="K1210" s="15">
        <f>DATEDIF(G1210,I1210,"D")*24+HOUR(J1210) + MINUTE(J1210) / 60</f>
        <v>502.75</v>
      </c>
      <c r="L1210" s="15">
        <v>9</v>
      </c>
      <c r="M1210">
        <v>0</v>
      </c>
    </row>
    <row r="1211" spans="1:13">
      <c r="A1211">
        <v>4</v>
      </c>
      <c r="B1211">
        <v>7</v>
      </c>
      <c r="C1211">
        <v>4</v>
      </c>
      <c r="D1211">
        <v>122</v>
      </c>
      <c r="E1211" t="s">
        <v>28</v>
      </c>
      <c r="F1211">
        <v>10</v>
      </c>
      <c r="K1211" s="15" t="s">
        <v>195</v>
      </c>
      <c r="L1211">
        <v>10</v>
      </c>
      <c r="M1211">
        <v>0</v>
      </c>
    </row>
    <row r="1212" spans="1:13">
      <c r="A1212">
        <v>4</v>
      </c>
      <c r="B1212">
        <v>7</v>
      </c>
      <c r="C1212">
        <v>4</v>
      </c>
      <c r="D1212">
        <v>123</v>
      </c>
      <c r="E1212" t="s">
        <v>99</v>
      </c>
      <c r="F1212">
        <v>10</v>
      </c>
      <c r="G1212" s="12">
        <v>42686</v>
      </c>
      <c r="H1212" s="13">
        <v>0</v>
      </c>
      <c r="I1212" s="51">
        <v>42688</v>
      </c>
      <c r="J1212" s="50">
        <v>0.47916666666666669</v>
      </c>
      <c r="K1212" s="15">
        <f>DATEDIF(G1212,I1212,"D")*24+HOUR(J1212) + MINUTE(J1212) / 60</f>
        <v>59.5</v>
      </c>
      <c r="L1212" s="39" t="s">
        <v>199</v>
      </c>
      <c r="M1212" s="39" t="s">
        <v>199</v>
      </c>
    </row>
    <row r="1213" spans="1:13">
      <c r="A1213">
        <v>4</v>
      </c>
      <c r="B1213">
        <v>7</v>
      </c>
      <c r="C1213">
        <v>4</v>
      </c>
      <c r="D1213">
        <v>123</v>
      </c>
      <c r="E1213" t="s">
        <v>99</v>
      </c>
      <c r="F1213">
        <v>10</v>
      </c>
      <c r="G1213" s="12">
        <v>42686</v>
      </c>
      <c r="H1213" s="13">
        <v>0</v>
      </c>
      <c r="I1213" s="51">
        <v>42690</v>
      </c>
      <c r="J1213" s="50">
        <v>0.47222222222222227</v>
      </c>
      <c r="K1213" s="15">
        <f>DATEDIF(G1213,I1213,"D")*24+HOUR(J1213) + MINUTE(J1213) / 60</f>
        <v>107.33333333333333</v>
      </c>
      <c r="L1213" s="39" t="s">
        <v>199</v>
      </c>
      <c r="M1213" s="39" t="s">
        <v>199</v>
      </c>
    </row>
    <row r="1214" spans="1:13">
      <c r="A1214">
        <v>4</v>
      </c>
      <c r="B1214">
        <v>7</v>
      </c>
      <c r="C1214">
        <v>4</v>
      </c>
      <c r="D1214">
        <v>123</v>
      </c>
      <c r="E1214" t="s">
        <v>99</v>
      </c>
      <c r="F1214">
        <v>10</v>
      </c>
      <c r="G1214" s="12">
        <v>42686</v>
      </c>
      <c r="H1214" s="13">
        <v>0</v>
      </c>
      <c r="I1214" s="51">
        <v>42692</v>
      </c>
      <c r="J1214" s="50">
        <v>0.40625</v>
      </c>
      <c r="K1214" s="15">
        <f>DATEDIF(G1214,I1214,"D")*24+HOUR(J1214) + MINUTE(J1214) / 60</f>
        <v>153.75</v>
      </c>
      <c r="L1214" s="39" t="s">
        <v>199</v>
      </c>
      <c r="M1214" s="39" t="s">
        <v>199</v>
      </c>
    </row>
    <row r="1215" spans="1:13">
      <c r="A1215">
        <v>4</v>
      </c>
      <c r="B1215">
        <v>7</v>
      </c>
      <c r="C1215">
        <v>4</v>
      </c>
      <c r="D1215">
        <v>123</v>
      </c>
      <c r="E1215" t="s">
        <v>99</v>
      </c>
      <c r="F1215">
        <v>10</v>
      </c>
      <c r="G1215" s="12">
        <v>42686</v>
      </c>
      <c r="H1215" s="13">
        <v>0</v>
      </c>
      <c r="I1215" s="34">
        <v>42694</v>
      </c>
      <c r="J1215" s="35">
        <v>0.4861111111111111</v>
      </c>
      <c r="K1215" s="15">
        <f>DATEDIF(G1215,I1215,"D")*24+HOUR(J1215) + MINUTE(J1215) / 60</f>
        <v>203.66666666666666</v>
      </c>
      <c r="L1215" s="39" t="s">
        <v>199</v>
      </c>
      <c r="M1215" s="39" t="s">
        <v>199</v>
      </c>
    </row>
    <row r="1216" spans="1:13">
      <c r="A1216">
        <v>4</v>
      </c>
      <c r="B1216">
        <v>7</v>
      </c>
      <c r="C1216">
        <v>4</v>
      </c>
      <c r="D1216">
        <v>123</v>
      </c>
      <c r="E1216" t="s">
        <v>99</v>
      </c>
      <c r="F1216">
        <v>10</v>
      </c>
      <c r="G1216" s="12">
        <v>42686</v>
      </c>
      <c r="H1216" s="13">
        <v>0</v>
      </c>
      <c r="I1216" s="34">
        <v>42696</v>
      </c>
      <c r="J1216" s="35">
        <v>0.54166666666666663</v>
      </c>
      <c r="K1216" s="15">
        <f>DATEDIF(G1216,I1216,"D")*24+HOUR(J1216) + MINUTE(J1216) / 60</f>
        <v>253</v>
      </c>
      <c r="L1216" s="39" t="s">
        <v>199</v>
      </c>
      <c r="M1216" s="39" t="s">
        <v>199</v>
      </c>
    </row>
    <row r="1217" spans="1:13">
      <c r="A1217">
        <v>4</v>
      </c>
      <c r="B1217">
        <v>7</v>
      </c>
      <c r="C1217">
        <v>4</v>
      </c>
      <c r="D1217">
        <v>123</v>
      </c>
      <c r="E1217" t="s">
        <v>99</v>
      </c>
      <c r="F1217">
        <v>10</v>
      </c>
      <c r="G1217" s="12">
        <v>42686</v>
      </c>
      <c r="H1217" s="13">
        <v>0</v>
      </c>
      <c r="I1217" s="51">
        <v>42698</v>
      </c>
      <c r="J1217" s="50">
        <v>0.44791666666666669</v>
      </c>
      <c r="K1217" s="15">
        <f>DATEDIF(G1217,I1217,"D")*24+HOUR(J1217) + MINUTE(J1217) / 60</f>
        <v>298.75</v>
      </c>
      <c r="L1217" s="39" t="s">
        <v>199</v>
      </c>
      <c r="M1217" s="39" t="s">
        <v>199</v>
      </c>
    </row>
    <row r="1218" spans="1:13">
      <c r="A1218">
        <v>4</v>
      </c>
      <c r="B1218">
        <v>7</v>
      </c>
      <c r="C1218">
        <v>4</v>
      </c>
      <c r="D1218">
        <v>123</v>
      </c>
      <c r="E1218" t="s">
        <v>99</v>
      </c>
      <c r="F1218">
        <v>10</v>
      </c>
      <c r="G1218" s="12">
        <v>42686</v>
      </c>
      <c r="H1218" s="13">
        <v>0</v>
      </c>
      <c r="I1218" s="51">
        <v>42700</v>
      </c>
      <c r="J1218" s="50">
        <v>0.36458333333333331</v>
      </c>
      <c r="K1218" s="15">
        <f>DATEDIF(G1218,I1218,"D")*24+HOUR(J1218) + MINUTE(J1218) / 60</f>
        <v>344.75</v>
      </c>
      <c r="L1218" s="39" t="s">
        <v>199</v>
      </c>
      <c r="M1218" s="39" t="s">
        <v>199</v>
      </c>
    </row>
    <row r="1219" spans="1:13">
      <c r="A1219">
        <v>4</v>
      </c>
      <c r="B1219">
        <v>7</v>
      </c>
      <c r="C1219">
        <v>4</v>
      </c>
      <c r="D1219">
        <v>123</v>
      </c>
      <c r="E1219" t="s">
        <v>99</v>
      </c>
      <c r="F1219">
        <v>10</v>
      </c>
      <c r="G1219" s="12">
        <v>42686</v>
      </c>
      <c r="H1219" s="13">
        <v>0</v>
      </c>
      <c r="I1219" s="51">
        <v>42702</v>
      </c>
      <c r="J1219" s="50">
        <v>0.5</v>
      </c>
      <c r="K1219" s="15">
        <f>DATEDIF(G1219,I1219,"D")*24+HOUR(J1219) + MINUTE(J1219) / 60</f>
        <v>396</v>
      </c>
      <c r="L1219" s="39" t="s">
        <v>199</v>
      </c>
      <c r="M1219" s="39" t="s">
        <v>199</v>
      </c>
    </row>
    <row r="1220" spans="1:13">
      <c r="A1220">
        <v>4</v>
      </c>
      <c r="B1220">
        <v>7</v>
      </c>
      <c r="C1220">
        <v>4</v>
      </c>
      <c r="D1220">
        <v>123</v>
      </c>
      <c r="E1220" t="s">
        <v>99</v>
      </c>
      <c r="F1220">
        <v>10</v>
      </c>
      <c r="G1220" s="12">
        <v>42686</v>
      </c>
      <c r="H1220" s="13">
        <v>0</v>
      </c>
      <c r="I1220" s="51">
        <v>42704</v>
      </c>
      <c r="J1220" s="50">
        <v>0.54166666666666663</v>
      </c>
      <c r="K1220" s="15">
        <f>DATEDIF(G1220,I1220,"D")*24+HOUR(J1220) + MINUTE(J1220) / 60</f>
        <v>445</v>
      </c>
      <c r="L1220" s="39" t="s">
        <v>199</v>
      </c>
      <c r="M1220" s="39" t="s">
        <v>199</v>
      </c>
    </row>
    <row r="1221" spans="1:13">
      <c r="A1221">
        <v>4</v>
      </c>
      <c r="B1221">
        <v>7</v>
      </c>
      <c r="C1221">
        <v>4</v>
      </c>
      <c r="D1221">
        <v>123</v>
      </c>
      <c r="E1221" t="s">
        <v>99</v>
      </c>
      <c r="F1221">
        <v>10</v>
      </c>
      <c r="G1221" s="12">
        <v>42686</v>
      </c>
      <c r="H1221" s="13">
        <v>0</v>
      </c>
      <c r="I1221" s="51">
        <v>42706</v>
      </c>
      <c r="J1221" s="52">
        <v>0.875</v>
      </c>
      <c r="K1221" s="15">
        <f>DATEDIF(G1221,I1221,"D")*24+HOUR(J1221) + MINUTE(J1221) / 60</f>
        <v>501</v>
      </c>
      <c r="L1221" s="39" t="s">
        <v>199</v>
      </c>
      <c r="M1221" s="39" t="s">
        <v>199</v>
      </c>
    </row>
    <row r="1222" spans="1:13">
      <c r="A1222">
        <v>4</v>
      </c>
      <c r="B1222">
        <v>7</v>
      </c>
      <c r="C1222">
        <v>4</v>
      </c>
      <c r="D1222">
        <v>123</v>
      </c>
      <c r="E1222" t="s">
        <v>99</v>
      </c>
      <c r="F1222">
        <v>10</v>
      </c>
      <c r="K1222" s="15" t="s">
        <v>195</v>
      </c>
      <c r="L1222" s="39" t="s">
        <v>199</v>
      </c>
      <c r="M1222" s="39" t="s">
        <v>199</v>
      </c>
    </row>
    <row r="1223" spans="1:13">
      <c r="A1223">
        <v>4</v>
      </c>
      <c r="B1223">
        <v>7</v>
      </c>
      <c r="C1223">
        <v>4</v>
      </c>
      <c r="D1223">
        <v>124</v>
      </c>
      <c r="E1223" t="s">
        <v>6</v>
      </c>
      <c r="F1223">
        <v>20</v>
      </c>
      <c r="G1223" s="12">
        <v>42686</v>
      </c>
      <c r="H1223" s="13">
        <v>0</v>
      </c>
      <c r="I1223" s="51">
        <v>42688</v>
      </c>
      <c r="J1223" s="50">
        <v>0.47916666666666669</v>
      </c>
      <c r="K1223" s="15">
        <f>DATEDIF(G1223,I1223,"D")*24+HOUR(J1223) + MINUTE(J1223) / 60</f>
        <v>59.5</v>
      </c>
      <c r="L1223" s="15">
        <v>0</v>
      </c>
      <c r="M1223">
        <v>0</v>
      </c>
    </row>
    <row r="1224" spans="1:13">
      <c r="A1224">
        <v>4</v>
      </c>
      <c r="B1224">
        <v>7</v>
      </c>
      <c r="C1224">
        <v>4</v>
      </c>
      <c r="D1224">
        <v>124</v>
      </c>
      <c r="E1224" t="s">
        <v>6</v>
      </c>
      <c r="F1224">
        <v>20</v>
      </c>
      <c r="G1224" s="12">
        <v>42686</v>
      </c>
      <c r="H1224" s="13">
        <v>0</v>
      </c>
      <c r="I1224" s="51">
        <v>42690</v>
      </c>
      <c r="J1224" s="50">
        <v>0.47222222222222227</v>
      </c>
      <c r="K1224" s="15">
        <f>DATEDIF(G1224,I1224,"D")*24+HOUR(J1224) + MINUTE(J1224) / 60</f>
        <v>107.33333333333333</v>
      </c>
      <c r="L1224">
        <v>0</v>
      </c>
      <c r="M1224">
        <v>0</v>
      </c>
    </row>
    <row r="1225" spans="1:13">
      <c r="A1225">
        <v>4</v>
      </c>
      <c r="B1225">
        <v>7</v>
      </c>
      <c r="C1225">
        <v>4</v>
      </c>
      <c r="D1225">
        <v>124</v>
      </c>
      <c r="E1225" t="s">
        <v>6</v>
      </c>
      <c r="F1225">
        <v>20</v>
      </c>
      <c r="G1225" s="12">
        <v>42686</v>
      </c>
      <c r="H1225" s="13">
        <v>0</v>
      </c>
      <c r="I1225" s="51">
        <v>42692</v>
      </c>
      <c r="J1225" s="50">
        <v>0.40625</v>
      </c>
      <c r="K1225" s="15">
        <f>DATEDIF(G1225,I1225,"D")*24+HOUR(J1225) + MINUTE(J1225) / 60</f>
        <v>153.75</v>
      </c>
      <c r="L1225">
        <v>0</v>
      </c>
      <c r="M1225">
        <v>0</v>
      </c>
    </row>
    <row r="1226" spans="1:13">
      <c r="A1226">
        <v>4</v>
      </c>
      <c r="B1226">
        <v>7</v>
      </c>
      <c r="C1226">
        <v>4</v>
      </c>
      <c r="D1226">
        <v>124</v>
      </c>
      <c r="E1226" t="s">
        <v>6</v>
      </c>
      <c r="F1226">
        <v>20</v>
      </c>
      <c r="G1226" s="12">
        <v>42686</v>
      </c>
      <c r="H1226" s="13">
        <v>0</v>
      </c>
      <c r="I1226" s="34">
        <v>42694</v>
      </c>
      <c r="J1226" s="35">
        <v>0.4861111111111111</v>
      </c>
      <c r="K1226" s="15">
        <f>DATEDIF(G1226,I1226,"D")*24+HOUR(J1226) + MINUTE(J1226) / 60</f>
        <v>203.66666666666666</v>
      </c>
      <c r="L1226">
        <v>0</v>
      </c>
      <c r="M1226">
        <v>0</v>
      </c>
    </row>
    <row r="1227" spans="1:13">
      <c r="A1227">
        <v>4</v>
      </c>
      <c r="B1227">
        <v>7</v>
      </c>
      <c r="C1227">
        <v>4</v>
      </c>
      <c r="D1227">
        <v>124</v>
      </c>
      <c r="E1227" t="s">
        <v>6</v>
      </c>
      <c r="F1227">
        <v>20</v>
      </c>
      <c r="G1227" s="12">
        <v>42686</v>
      </c>
      <c r="H1227" s="13">
        <v>0</v>
      </c>
      <c r="I1227" s="34">
        <v>42696</v>
      </c>
      <c r="J1227" s="35">
        <v>0.54166666666666663</v>
      </c>
      <c r="K1227" s="15">
        <f>DATEDIF(G1227,I1227,"D")*24+HOUR(J1227) + MINUTE(J1227) / 60</f>
        <v>253</v>
      </c>
      <c r="L1227">
        <v>0</v>
      </c>
      <c r="M1227">
        <v>0</v>
      </c>
    </row>
    <row r="1228" spans="1:13">
      <c r="A1228">
        <v>4</v>
      </c>
      <c r="B1228">
        <v>7</v>
      </c>
      <c r="C1228">
        <v>4</v>
      </c>
      <c r="D1228">
        <v>124</v>
      </c>
      <c r="E1228" t="s">
        <v>6</v>
      </c>
      <c r="F1228">
        <v>20</v>
      </c>
      <c r="G1228" s="12">
        <v>42686</v>
      </c>
      <c r="H1228" s="13">
        <v>0</v>
      </c>
      <c r="I1228" s="51">
        <v>42698</v>
      </c>
      <c r="J1228" s="50">
        <v>0.44791666666666669</v>
      </c>
      <c r="K1228" s="15">
        <f>DATEDIF(G1228,I1228,"D")*24+HOUR(J1228) + MINUTE(J1228) / 60</f>
        <v>298.75</v>
      </c>
      <c r="L1228">
        <v>0</v>
      </c>
      <c r="M1228">
        <v>0</v>
      </c>
    </row>
    <row r="1229" spans="1:13">
      <c r="A1229">
        <v>4</v>
      </c>
      <c r="B1229">
        <v>7</v>
      </c>
      <c r="C1229">
        <v>4</v>
      </c>
      <c r="D1229">
        <v>124</v>
      </c>
      <c r="E1229" t="s">
        <v>6</v>
      </c>
      <c r="F1229">
        <v>20</v>
      </c>
      <c r="G1229" s="12">
        <v>42686</v>
      </c>
      <c r="H1229" s="13">
        <v>0</v>
      </c>
      <c r="I1229" s="51">
        <v>42700</v>
      </c>
      <c r="J1229" s="50">
        <v>0.36458333333333331</v>
      </c>
      <c r="K1229" s="15">
        <f>DATEDIF(G1229,I1229,"D")*24+HOUR(J1229) + MINUTE(J1229) / 60</f>
        <v>344.75</v>
      </c>
      <c r="L1229" s="15">
        <v>0</v>
      </c>
      <c r="M1229">
        <v>0</v>
      </c>
    </row>
    <row r="1230" spans="1:13">
      <c r="A1230">
        <v>4</v>
      </c>
      <c r="B1230">
        <v>7</v>
      </c>
      <c r="C1230">
        <v>4</v>
      </c>
      <c r="D1230">
        <v>124</v>
      </c>
      <c r="E1230" t="s">
        <v>6</v>
      </c>
      <c r="F1230">
        <v>20</v>
      </c>
      <c r="G1230" s="12">
        <v>42686</v>
      </c>
      <c r="H1230" s="13">
        <v>0</v>
      </c>
      <c r="I1230" s="51">
        <v>42702</v>
      </c>
      <c r="J1230" s="50">
        <v>0.5</v>
      </c>
      <c r="K1230" s="15">
        <f>DATEDIF(G1230,I1230,"D")*24+HOUR(J1230) + MINUTE(J1230) / 60</f>
        <v>396</v>
      </c>
      <c r="L1230" s="15">
        <v>0</v>
      </c>
      <c r="M1230">
        <v>0</v>
      </c>
    </row>
    <row r="1231" spans="1:13">
      <c r="A1231">
        <v>4</v>
      </c>
      <c r="B1231">
        <v>7</v>
      </c>
      <c r="C1231">
        <v>4</v>
      </c>
      <c r="D1231">
        <v>124</v>
      </c>
      <c r="E1231" t="s">
        <v>6</v>
      </c>
      <c r="F1231">
        <v>20</v>
      </c>
      <c r="G1231" s="12">
        <v>42686</v>
      </c>
      <c r="H1231" s="13">
        <v>0</v>
      </c>
      <c r="I1231" s="51">
        <v>42704</v>
      </c>
      <c r="J1231" s="50">
        <v>0.54166666666666663</v>
      </c>
      <c r="K1231" s="15">
        <f>DATEDIF(G1231,I1231,"D")*24+HOUR(J1231) + MINUTE(J1231) / 60</f>
        <v>445</v>
      </c>
      <c r="L1231">
        <v>0</v>
      </c>
      <c r="M1231">
        <v>0</v>
      </c>
    </row>
    <row r="1232" spans="1:13">
      <c r="A1232">
        <v>4</v>
      </c>
      <c r="B1232">
        <v>7</v>
      </c>
      <c r="C1232">
        <v>4</v>
      </c>
      <c r="D1232">
        <v>124</v>
      </c>
      <c r="E1232" t="s">
        <v>6</v>
      </c>
      <c r="F1232">
        <v>20</v>
      </c>
      <c r="G1232" s="12">
        <v>42686</v>
      </c>
      <c r="H1232" s="13">
        <v>0</v>
      </c>
      <c r="I1232" s="51">
        <v>42706</v>
      </c>
      <c r="J1232" s="52">
        <v>0.94791666666666663</v>
      </c>
      <c r="K1232" s="15">
        <f>DATEDIF(G1232,I1232,"D")*24+HOUR(J1232) + MINUTE(J1232) / 60</f>
        <v>502.75</v>
      </c>
      <c r="L1232" s="15">
        <v>0</v>
      </c>
      <c r="M1232">
        <v>0</v>
      </c>
    </row>
    <row r="1233" spans="1:13">
      <c r="A1233">
        <v>4</v>
      </c>
      <c r="B1233">
        <v>7</v>
      </c>
      <c r="C1233">
        <v>4</v>
      </c>
      <c r="D1233">
        <v>124</v>
      </c>
      <c r="E1233" t="s">
        <v>6</v>
      </c>
      <c r="F1233">
        <v>20</v>
      </c>
      <c r="K1233" s="15" t="s">
        <v>195</v>
      </c>
      <c r="L1233">
        <v>9</v>
      </c>
      <c r="M1233">
        <v>1</v>
      </c>
    </row>
    <row r="1234" spans="1:13">
      <c r="A1234">
        <v>4</v>
      </c>
      <c r="B1234">
        <v>7</v>
      </c>
      <c r="C1234">
        <v>4</v>
      </c>
      <c r="D1234">
        <v>126</v>
      </c>
      <c r="E1234" t="s">
        <v>17</v>
      </c>
      <c r="F1234">
        <v>15</v>
      </c>
      <c r="G1234" s="12">
        <v>42686</v>
      </c>
      <c r="H1234" s="13">
        <v>0</v>
      </c>
      <c r="I1234" s="51">
        <v>42688</v>
      </c>
      <c r="J1234" s="50">
        <v>0.47916666666666669</v>
      </c>
      <c r="K1234" s="15">
        <f>DATEDIF(G1234,I1234,"D")*24+HOUR(J1234) + MINUTE(J1234) / 60</f>
        <v>59.5</v>
      </c>
      <c r="L1234" s="15">
        <v>0</v>
      </c>
      <c r="M1234">
        <v>0</v>
      </c>
    </row>
    <row r="1235" spans="1:13">
      <c r="A1235">
        <v>4</v>
      </c>
      <c r="B1235">
        <v>7</v>
      </c>
      <c r="C1235">
        <v>4</v>
      </c>
      <c r="D1235">
        <v>126</v>
      </c>
      <c r="E1235" t="s">
        <v>17</v>
      </c>
      <c r="F1235">
        <v>15</v>
      </c>
      <c r="G1235" s="12">
        <v>42686</v>
      </c>
      <c r="H1235" s="13">
        <v>0</v>
      </c>
      <c r="I1235" s="51">
        <v>42690</v>
      </c>
      <c r="J1235" s="50">
        <v>0.47222222222222227</v>
      </c>
      <c r="K1235" s="15">
        <f>DATEDIF(G1235,I1235,"D")*24+HOUR(J1235) + MINUTE(J1235) / 60</f>
        <v>107.33333333333333</v>
      </c>
      <c r="L1235">
        <v>0</v>
      </c>
      <c r="M1235">
        <v>0</v>
      </c>
    </row>
    <row r="1236" spans="1:13">
      <c r="A1236">
        <v>4</v>
      </c>
      <c r="B1236">
        <v>7</v>
      </c>
      <c r="C1236">
        <v>4</v>
      </c>
      <c r="D1236">
        <v>126</v>
      </c>
      <c r="E1236" t="s">
        <v>17</v>
      </c>
      <c r="F1236">
        <v>15</v>
      </c>
      <c r="G1236" s="12">
        <v>42686</v>
      </c>
      <c r="H1236" s="13">
        <v>0</v>
      </c>
      <c r="I1236" s="51">
        <v>42692</v>
      </c>
      <c r="J1236" s="50">
        <v>0.40625</v>
      </c>
      <c r="K1236" s="15">
        <f>DATEDIF(G1236,I1236,"D")*24+HOUR(J1236) + MINUTE(J1236) / 60</f>
        <v>153.75</v>
      </c>
      <c r="L1236">
        <v>2</v>
      </c>
      <c r="M1236">
        <v>0</v>
      </c>
    </row>
    <row r="1237" spans="1:13">
      <c r="A1237">
        <v>4</v>
      </c>
      <c r="B1237">
        <v>7</v>
      </c>
      <c r="C1237">
        <v>4</v>
      </c>
      <c r="D1237">
        <v>126</v>
      </c>
      <c r="E1237" t="s">
        <v>17</v>
      </c>
      <c r="F1237">
        <v>15</v>
      </c>
      <c r="G1237" s="12">
        <v>42686</v>
      </c>
      <c r="H1237" s="13">
        <v>0</v>
      </c>
      <c r="I1237" s="34">
        <v>42694</v>
      </c>
      <c r="J1237" s="35">
        <v>0.4861111111111111</v>
      </c>
      <c r="K1237" s="15">
        <f>DATEDIF(G1237,I1237,"D")*24+HOUR(J1237) + MINUTE(J1237) / 60</f>
        <v>203.66666666666666</v>
      </c>
      <c r="L1237">
        <v>4</v>
      </c>
      <c r="M1237">
        <v>0</v>
      </c>
    </row>
    <row r="1238" spans="1:13">
      <c r="A1238">
        <v>4</v>
      </c>
      <c r="B1238">
        <v>7</v>
      </c>
      <c r="C1238">
        <v>4</v>
      </c>
      <c r="D1238">
        <v>126</v>
      </c>
      <c r="E1238" t="s">
        <v>17</v>
      </c>
      <c r="F1238">
        <v>15</v>
      </c>
      <c r="G1238" s="12">
        <v>42686</v>
      </c>
      <c r="H1238" s="13">
        <v>0</v>
      </c>
      <c r="I1238" s="34">
        <v>42696</v>
      </c>
      <c r="J1238" s="35">
        <v>0.54166666666666663</v>
      </c>
      <c r="K1238" s="15">
        <f>DATEDIF(G1238,I1238,"D")*24+HOUR(J1238) + MINUTE(J1238) / 60</f>
        <v>253</v>
      </c>
      <c r="L1238">
        <v>4</v>
      </c>
      <c r="M1238">
        <v>0</v>
      </c>
    </row>
    <row r="1239" spans="1:13">
      <c r="A1239">
        <v>4</v>
      </c>
      <c r="B1239">
        <v>7</v>
      </c>
      <c r="C1239">
        <v>4</v>
      </c>
      <c r="D1239">
        <v>126</v>
      </c>
      <c r="E1239" t="s">
        <v>17</v>
      </c>
      <c r="F1239">
        <v>15</v>
      </c>
      <c r="G1239" s="12">
        <v>42686</v>
      </c>
      <c r="H1239" s="13">
        <v>0</v>
      </c>
      <c r="I1239" s="51">
        <v>42698</v>
      </c>
      <c r="J1239" s="50">
        <v>0.44791666666666669</v>
      </c>
      <c r="K1239" s="15">
        <f>DATEDIF(G1239,I1239,"D")*24+HOUR(J1239) + MINUTE(J1239) / 60</f>
        <v>298.75</v>
      </c>
      <c r="L1239">
        <v>5</v>
      </c>
      <c r="M1239">
        <v>0</v>
      </c>
    </row>
    <row r="1240" spans="1:13">
      <c r="A1240">
        <v>4</v>
      </c>
      <c r="B1240">
        <v>7</v>
      </c>
      <c r="C1240">
        <v>4</v>
      </c>
      <c r="D1240">
        <v>126</v>
      </c>
      <c r="E1240" t="s">
        <v>17</v>
      </c>
      <c r="F1240">
        <v>15</v>
      </c>
      <c r="G1240" s="12">
        <v>42686</v>
      </c>
      <c r="H1240" s="13">
        <v>0</v>
      </c>
      <c r="I1240" s="51">
        <v>42700</v>
      </c>
      <c r="J1240" s="50">
        <v>0.36458333333333331</v>
      </c>
      <c r="K1240" s="15">
        <f>DATEDIF(G1240,I1240,"D")*24+HOUR(J1240) + MINUTE(J1240) / 60</f>
        <v>344.75</v>
      </c>
      <c r="L1240" s="15">
        <v>5</v>
      </c>
      <c r="M1240">
        <v>0</v>
      </c>
    </row>
    <row r="1241" spans="1:13">
      <c r="A1241">
        <v>4</v>
      </c>
      <c r="B1241">
        <v>7</v>
      </c>
      <c r="C1241">
        <v>4</v>
      </c>
      <c r="D1241">
        <v>126</v>
      </c>
      <c r="E1241" t="s">
        <v>17</v>
      </c>
      <c r="F1241">
        <v>15</v>
      </c>
      <c r="G1241" s="12">
        <v>42686</v>
      </c>
      <c r="H1241" s="13">
        <v>0</v>
      </c>
      <c r="I1241" s="51">
        <v>42702</v>
      </c>
      <c r="J1241" s="50">
        <v>0.5</v>
      </c>
      <c r="K1241" s="15">
        <f>DATEDIF(G1241,I1241,"D")*24+HOUR(J1241) + MINUTE(J1241) / 60</f>
        <v>396</v>
      </c>
      <c r="L1241" s="15">
        <v>5</v>
      </c>
      <c r="M1241">
        <v>0</v>
      </c>
    </row>
    <row r="1242" spans="1:13">
      <c r="A1242">
        <v>4</v>
      </c>
      <c r="B1242">
        <v>7</v>
      </c>
      <c r="C1242">
        <v>4</v>
      </c>
      <c r="D1242">
        <v>126</v>
      </c>
      <c r="E1242" t="s">
        <v>17</v>
      </c>
      <c r="F1242">
        <v>15</v>
      </c>
      <c r="G1242" s="12">
        <v>42686</v>
      </c>
      <c r="H1242" s="13">
        <v>0</v>
      </c>
      <c r="I1242" s="51">
        <v>42704</v>
      </c>
      <c r="J1242" s="50">
        <v>0.54166666666666663</v>
      </c>
      <c r="K1242" s="15">
        <f>DATEDIF(G1242,I1242,"D")*24+HOUR(J1242) + MINUTE(J1242) / 60</f>
        <v>445</v>
      </c>
      <c r="L1242">
        <v>5</v>
      </c>
      <c r="M1242">
        <v>0</v>
      </c>
    </row>
    <row r="1243" spans="1:13">
      <c r="A1243">
        <v>4</v>
      </c>
      <c r="B1243">
        <v>7</v>
      </c>
      <c r="C1243">
        <v>4</v>
      </c>
      <c r="D1243">
        <v>126</v>
      </c>
      <c r="E1243" t="s">
        <v>17</v>
      </c>
      <c r="F1243">
        <v>15</v>
      </c>
      <c r="G1243" s="12">
        <v>42686</v>
      </c>
      <c r="H1243" s="13">
        <v>0</v>
      </c>
      <c r="I1243" s="51">
        <v>42706</v>
      </c>
      <c r="J1243" s="52">
        <v>0.94791666666666663</v>
      </c>
      <c r="K1243" s="15">
        <f>DATEDIF(G1243,I1243,"D")*24+HOUR(J1243) + MINUTE(J1243) / 60</f>
        <v>502.75</v>
      </c>
      <c r="L1243" s="15">
        <v>5</v>
      </c>
      <c r="M1243">
        <v>0</v>
      </c>
    </row>
    <row r="1244" spans="1:13">
      <c r="A1244">
        <v>4</v>
      </c>
      <c r="B1244">
        <v>7</v>
      </c>
      <c r="C1244">
        <v>4</v>
      </c>
      <c r="D1244">
        <v>126</v>
      </c>
      <c r="E1244" t="s">
        <v>17</v>
      </c>
      <c r="F1244">
        <v>15</v>
      </c>
      <c r="K1244" s="15" t="s">
        <v>195</v>
      </c>
      <c r="L1244" s="39">
        <v>8</v>
      </c>
      <c r="M1244" s="39">
        <v>2</v>
      </c>
    </row>
    <row r="1245" spans="1:13">
      <c r="A1245">
        <v>4</v>
      </c>
      <c r="B1245">
        <v>7</v>
      </c>
      <c r="C1245">
        <v>4</v>
      </c>
      <c r="D1245">
        <v>127</v>
      </c>
      <c r="E1245" t="s">
        <v>58</v>
      </c>
      <c r="F1245">
        <v>20</v>
      </c>
      <c r="G1245" s="12">
        <v>42686</v>
      </c>
      <c r="H1245" s="13">
        <v>0</v>
      </c>
      <c r="I1245" s="51">
        <v>42688</v>
      </c>
      <c r="J1245" s="50">
        <v>0.47916666666666669</v>
      </c>
      <c r="K1245" s="15">
        <f>DATEDIF(G1245,I1245,"D")*24+HOUR(J1245) + MINUTE(J1245) / 60</f>
        <v>59.5</v>
      </c>
      <c r="L1245" s="15">
        <v>0</v>
      </c>
      <c r="M1245">
        <v>0</v>
      </c>
    </row>
    <row r="1246" spans="1:13">
      <c r="A1246">
        <v>4</v>
      </c>
      <c r="B1246">
        <v>7</v>
      </c>
      <c r="C1246">
        <v>4</v>
      </c>
      <c r="D1246">
        <v>127</v>
      </c>
      <c r="E1246" t="s">
        <v>58</v>
      </c>
      <c r="F1246">
        <v>20</v>
      </c>
      <c r="G1246" s="12">
        <v>42686</v>
      </c>
      <c r="H1246" s="13">
        <v>0</v>
      </c>
      <c r="I1246" s="51">
        <v>42690</v>
      </c>
      <c r="J1246" s="50">
        <v>0.47222222222222227</v>
      </c>
      <c r="K1246" s="15">
        <f>DATEDIF(G1246,I1246,"D")*24+HOUR(J1246) + MINUTE(J1246) / 60</f>
        <v>107.33333333333333</v>
      </c>
      <c r="L1246">
        <v>0</v>
      </c>
      <c r="M1246">
        <v>0</v>
      </c>
    </row>
    <row r="1247" spans="1:13">
      <c r="A1247">
        <v>4</v>
      </c>
      <c r="B1247">
        <v>7</v>
      </c>
      <c r="C1247">
        <v>4</v>
      </c>
      <c r="D1247">
        <v>127</v>
      </c>
      <c r="E1247" t="s">
        <v>58</v>
      </c>
      <c r="F1247">
        <v>20</v>
      </c>
      <c r="G1247" s="12">
        <v>42686</v>
      </c>
      <c r="H1247" s="13">
        <v>0</v>
      </c>
      <c r="I1247" s="51">
        <v>42692</v>
      </c>
      <c r="J1247" s="50">
        <v>0.40625</v>
      </c>
      <c r="K1247" s="15">
        <f>DATEDIF(G1247,I1247,"D")*24+HOUR(J1247) + MINUTE(J1247) / 60</f>
        <v>153.75</v>
      </c>
      <c r="L1247">
        <v>0</v>
      </c>
      <c r="M1247">
        <v>0</v>
      </c>
    </row>
    <row r="1248" spans="1:13">
      <c r="A1248">
        <v>4</v>
      </c>
      <c r="B1248">
        <v>7</v>
      </c>
      <c r="C1248">
        <v>4</v>
      </c>
      <c r="D1248">
        <v>127</v>
      </c>
      <c r="E1248" t="s">
        <v>58</v>
      </c>
      <c r="F1248">
        <v>20</v>
      </c>
      <c r="G1248" s="12">
        <v>42686</v>
      </c>
      <c r="H1248" s="13">
        <v>0</v>
      </c>
      <c r="I1248" s="34">
        <v>42694</v>
      </c>
      <c r="J1248" s="35">
        <v>0.4861111111111111</v>
      </c>
      <c r="K1248" s="15">
        <f>DATEDIF(G1248,I1248,"D")*24+HOUR(J1248) + MINUTE(J1248) / 60</f>
        <v>203.66666666666666</v>
      </c>
      <c r="L1248">
        <v>0</v>
      </c>
      <c r="M1248">
        <v>1</v>
      </c>
    </row>
    <row r="1249" spans="1:13">
      <c r="A1249">
        <v>4</v>
      </c>
      <c r="B1249">
        <v>7</v>
      </c>
      <c r="C1249">
        <v>4</v>
      </c>
      <c r="D1249">
        <v>127</v>
      </c>
      <c r="E1249" t="s">
        <v>58</v>
      </c>
      <c r="F1249">
        <v>20</v>
      </c>
      <c r="G1249" s="12">
        <v>42686</v>
      </c>
      <c r="H1249" s="13">
        <v>0</v>
      </c>
      <c r="I1249" s="34">
        <v>42696</v>
      </c>
      <c r="J1249" s="35">
        <v>0.54166666666666663</v>
      </c>
      <c r="K1249" s="15">
        <f>DATEDIF(G1249,I1249,"D")*24+HOUR(J1249) + MINUTE(J1249) / 60</f>
        <v>253</v>
      </c>
      <c r="L1249">
        <v>0</v>
      </c>
      <c r="M1249">
        <v>1</v>
      </c>
    </row>
    <row r="1250" spans="1:13">
      <c r="A1250">
        <v>4</v>
      </c>
      <c r="B1250">
        <v>7</v>
      </c>
      <c r="C1250">
        <v>4</v>
      </c>
      <c r="D1250">
        <v>127</v>
      </c>
      <c r="E1250" t="s">
        <v>58</v>
      </c>
      <c r="F1250">
        <v>20</v>
      </c>
      <c r="G1250" s="12">
        <v>42686</v>
      </c>
      <c r="H1250" s="13">
        <v>0</v>
      </c>
      <c r="I1250" s="51">
        <v>42698</v>
      </c>
      <c r="J1250" s="50">
        <v>0.44791666666666669</v>
      </c>
      <c r="K1250" s="15">
        <f>DATEDIF(G1250,I1250,"D")*24+HOUR(J1250) + MINUTE(J1250) / 60</f>
        <v>298.75</v>
      </c>
      <c r="L1250">
        <v>0</v>
      </c>
      <c r="M1250">
        <v>1</v>
      </c>
    </row>
    <row r="1251" spans="1:13">
      <c r="A1251">
        <v>4</v>
      </c>
      <c r="B1251">
        <v>7</v>
      </c>
      <c r="C1251">
        <v>4</v>
      </c>
      <c r="D1251">
        <v>127</v>
      </c>
      <c r="E1251" t="s">
        <v>58</v>
      </c>
      <c r="F1251">
        <v>20</v>
      </c>
      <c r="G1251" s="12">
        <v>42686</v>
      </c>
      <c r="H1251" s="13">
        <v>0</v>
      </c>
      <c r="I1251" s="51">
        <v>42700</v>
      </c>
      <c r="J1251" s="50">
        <v>0.36458333333333331</v>
      </c>
      <c r="K1251" s="15">
        <f>DATEDIF(G1251,I1251,"D")*24+HOUR(J1251) + MINUTE(J1251) / 60</f>
        <v>344.75</v>
      </c>
      <c r="L1251" s="15">
        <v>0</v>
      </c>
      <c r="M1251">
        <v>1</v>
      </c>
    </row>
    <row r="1252" spans="1:13">
      <c r="A1252">
        <v>4</v>
      </c>
      <c r="B1252">
        <v>7</v>
      </c>
      <c r="C1252">
        <v>4</v>
      </c>
      <c r="D1252">
        <v>127</v>
      </c>
      <c r="E1252" t="s">
        <v>58</v>
      </c>
      <c r="F1252">
        <v>20</v>
      </c>
      <c r="G1252" s="12">
        <v>42686</v>
      </c>
      <c r="H1252" s="13">
        <v>0</v>
      </c>
      <c r="I1252" s="51">
        <v>42702</v>
      </c>
      <c r="J1252" s="50">
        <v>0.5</v>
      </c>
      <c r="K1252" s="15">
        <f>DATEDIF(G1252,I1252,"D")*24+HOUR(J1252) + MINUTE(J1252) / 60</f>
        <v>396</v>
      </c>
      <c r="L1252" s="15">
        <v>0</v>
      </c>
      <c r="M1252">
        <v>1</v>
      </c>
    </row>
    <row r="1253" spans="1:13">
      <c r="A1253">
        <v>4</v>
      </c>
      <c r="B1253">
        <v>7</v>
      </c>
      <c r="C1253">
        <v>4</v>
      </c>
      <c r="D1253">
        <v>127</v>
      </c>
      <c r="E1253" t="s">
        <v>58</v>
      </c>
      <c r="F1253">
        <v>20</v>
      </c>
      <c r="G1253" s="12">
        <v>42686</v>
      </c>
      <c r="H1253" s="13">
        <v>0</v>
      </c>
      <c r="I1253" s="51">
        <v>42704</v>
      </c>
      <c r="J1253" s="50">
        <v>0.54166666666666663</v>
      </c>
      <c r="K1253" s="15">
        <f>DATEDIF(G1253,I1253,"D")*24+HOUR(J1253) + MINUTE(J1253) / 60</f>
        <v>445</v>
      </c>
      <c r="L1253">
        <v>0</v>
      </c>
      <c r="M1253">
        <v>1</v>
      </c>
    </row>
    <row r="1254" spans="1:13">
      <c r="A1254">
        <v>4</v>
      </c>
      <c r="B1254">
        <v>7</v>
      </c>
      <c r="C1254">
        <v>4</v>
      </c>
      <c r="D1254">
        <v>127</v>
      </c>
      <c r="E1254" t="s">
        <v>58</v>
      </c>
      <c r="F1254">
        <v>20</v>
      </c>
      <c r="G1254" s="12">
        <v>42686</v>
      </c>
      <c r="H1254" s="13">
        <v>0</v>
      </c>
      <c r="I1254" s="51">
        <v>42706</v>
      </c>
      <c r="J1254" s="52">
        <v>0.94791666666666663</v>
      </c>
      <c r="K1254" s="15">
        <f>DATEDIF(G1254,I1254,"D")*24+HOUR(J1254) + MINUTE(J1254) / 60</f>
        <v>502.75</v>
      </c>
      <c r="L1254" s="15">
        <v>0</v>
      </c>
      <c r="M1254">
        <v>1</v>
      </c>
    </row>
    <row r="1255" spans="1:13">
      <c r="A1255">
        <v>4</v>
      </c>
      <c r="B1255">
        <v>7</v>
      </c>
      <c r="C1255">
        <v>4</v>
      </c>
      <c r="D1255">
        <v>127</v>
      </c>
      <c r="E1255" t="s">
        <v>58</v>
      </c>
      <c r="F1255">
        <v>20</v>
      </c>
      <c r="K1255" s="15" t="s">
        <v>195</v>
      </c>
      <c r="L1255" s="39">
        <v>0</v>
      </c>
      <c r="M1255" s="39">
        <v>0</v>
      </c>
    </row>
    <row r="1256" spans="1:13">
      <c r="A1256">
        <v>4</v>
      </c>
      <c r="B1256">
        <v>7</v>
      </c>
      <c r="C1256">
        <v>4</v>
      </c>
      <c r="D1256">
        <v>128</v>
      </c>
      <c r="E1256" t="s">
        <v>9</v>
      </c>
      <c r="F1256">
        <v>0</v>
      </c>
      <c r="G1256" s="12">
        <v>42686</v>
      </c>
      <c r="H1256" s="13">
        <v>0</v>
      </c>
      <c r="I1256" s="51">
        <v>42688</v>
      </c>
      <c r="J1256" s="50">
        <v>0.47916666666666669</v>
      </c>
      <c r="K1256" s="15">
        <f>DATEDIF(G1256,I1256,"D")*24+HOUR(J1256) + MINUTE(J1256) / 60</f>
        <v>59.5</v>
      </c>
      <c r="L1256" s="15">
        <v>0</v>
      </c>
      <c r="M1256">
        <v>0</v>
      </c>
    </row>
    <row r="1257" spans="1:13">
      <c r="A1257">
        <v>4</v>
      </c>
      <c r="B1257">
        <v>7</v>
      </c>
      <c r="C1257">
        <v>4</v>
      </c>
      <c r="D1257">
        <v>128</v>
      </c>
      <c r="E1257" t="s">
        <v>9</v>
      </c>
      <c r="F1257">
        <v>0</v>
      </c>
      <c r="G1257" s="12">
        <v>42686</v>
      </c>
      <c r="H1257" s="13">
        <v>0</v>
      </c>
      <c r="I1257" s="51">
        <v>42690</v>
      </c>
      <c r="J1257" s="50">
        <v>0.47222222222222227</v>
      </c>
      <c r="K1257" s="15">
        <f>DATEDIF(G1257,I1257,"D")*24+HOUR(J1257) + MINUTE(J1257) / 60</f>
        <v>107.33333333333333</v>
      </c>
      <c r="L1257">
        <v>0</v>
      </c>
      <c r="M1257">
        <v>0</v>
      </c>
    </row>
    <row r="1258" spans="1:13">
      <c r="A1258">
        <v>4</v>
      </c>
      <c r="B1258">
        <v>7</v>
      </c>
      <c r="C1258">
        <v>4</v>
      </c>
      <c r="D1258">
        <v>128</v>
      </c>
      <c r="E1258" t="s">
        <v>9</v>
      </c>
      <c r="F1258">
        <v>0</v>
      </c>
      <c r="G1258" s="12">
        <v>42686</v>
      </c>
      <c r="H1258" s="13">
        <v>0</v>
      </c>
      <c r="I1258" s="51">
        <v>42692</v>
      </c>
      <c r="J1258" s="50">
        <v>0.40625</v>
      </c>
      <c r="K1258" s="15">
        <f>DATEDIF(G1258,I1258,"D")*24+HOUR(J1258) + MINUTE(J1258) / 60</f>
        <v>153.75</v>
      </c>
      <c r="L1258">
        <v>2</v>
      </c>
      <c r="M1258">
        <v>0</v>
      </c>
    </row>
    <row r="1259" spans="1:13">
      <c r="A1259">
        <v>4</v>
      </c>
      <c r="B1259">
        <v>7</v>
      </c>
      <c r="C1259">
        <v>4</v>
      </c>
      <c r="D1259">
        <v>128</v>
      </c>
      <c r="E1259" t="s">
        <v>9</v>
      </c>
      <c r="F1259">
        <v>0</v>
      </c>
      <c r="G1259" s="12">
        <v>42686</v>
      </c>
      <c r="H1259" s="13">
        <v>0</v>
      </c>
      <c r="I1259" s="34">
        <v>42694</v>
      </c>
      <c r="J1259" s="35">
        <v>0.4861111111111111</v>
      </c>
      <c r="K1259" s="15">
        <f>DATEDIF(G1259,I1259,"D")*24+HOUR(J1259) + MINUTE(J1259) / 60</f>
        <v>203.66666666666666</v>
      </c>
      <c r="L1259">
        <v>4</v>
      </c>
      <c r="M1259">
        <v>1</v>
      </c>
    </row>
    <row r="1260" spans="1:13">
      <c r="A1260">
        <v>4</v>
      </c>
      <c r="B1260">
        <v>7</v>
      </c>
      <c r="C1260">
        <v>4</v>
      </c>
      <c r="D1260">
        <v>128</v>
      </c>
      <c r="E1260" t="s">
        <v>9</v>
      </c>
      <c r="F1260">
        <v>0</v>
      </c>
      <c r="G1260" s="12">
        <v>42686</v>
      </c>
      <c r="H1260" s="13">
        <v>0</v>
      </c>
      <c r="I1260" s="34">
        <v>42696</v>
      </c>
      <c r="J1260" s="35">
        <v>0.54166666666666663</v>
      </c>
      <c r="K1260" s="15">
        <f>DATEDIF(G1260,I1260,"D")*24+HOUR(J1260) + MINUTE(J1260) / 60</f>
        <v>253</v>
      </c>
      <c r="L1260">
        <v>4</v>
      </c>
      <c r="M1260">
        <v>1</v>
      </c>
    </row>
    <row r="1261" spans="1:13">
      <c r="A1261">
        <v>4</v>
      </c>
      <c r="B1261">
        <v>7</v>
      </c>
      <c r="C1261">
        <v>4</v>
      </c>
      <c r="D1261">
        <v>128</v>
      </c>
      <c r="E1261" t="s">
        <v>9</v>
      </c>
      <c r="F1261">
        <v>0</v>
      </c>
      <c r="G1261" s="12">
        <v>42686</v>
      </c>
      <c r="H1261" s="13">
        <v>0</v>
      </c>
      <c r="I1261" s="51">
        <v>42698</v>
      </c>
      <c r="J1261" s="50">
        <v>0.44791666666666669</v>
      </c>
      <c r="K1261" s="15">
        <f>DATEDIF(G1261,I1261,"D")*24+HOUR(J1261) + MINUTE(J1261) / 60</f>
        <v>298.75</v>
      </c>
      <c r="L1261">
        <v>4</v>
      </c>
      <c r="M1261">
        <v>1</v>
      </c>
    </row>
    <row r="1262" spans="1:13">
      <c r="A1262">
        <v>4</v>
      </c>
      <c r="B1262">
        <v>7</v>
      </c>
      <c r="C1262">
        <v>4</v>
      </c>
      <c r="D1262">
        <v>128</v>
      </c>
      <c r="E1262" t="s">
        <v>9</v>
      </c>
      <c r="F1262">
        <v>0</v>
      </c>
      <c r="G1262" s="12">
        <v>42686</v>
      </c>
      <c r="H1262" s="13">
        <v>0</v>
      </c>
      <c r="I1262" s="51">
        <v>42700</v>
      </c>
      <c r="J1262" s="50">
        <v>0.36458333333333331</v>
      </c>
      <c r="K1262" s="15">
        <f>DATEDIF(G1262,I1262,"D")*24+HOUR(J1262) + MINUTE(J1262) / 60</f>
        <v>344.75</v>
      </c>
      <c r="L1262" s="15">
        <v>4</v>
      </c>
      <c r="M1262">
        <v>6</v>
      </c>
    </row>
    <row r="1263" spans="1:13">
      <c r="A1263">
        <v>4</v>
      </c>
      <c r="B1263">
        <v>7</v>
      </c>
      <c r="C1263">
        <v>4</v>
      </c>
      <c r="D1263">
        <v>128</v>
      </c>
      <c r="E1263" t="s">
        <v>9</v>
      </c>
      <c r="F1263">
        <v>0</v>
      </c>
      <c r="G1263" s="12">
        <v>42686</v>
      </c>
      <c r="H1263" s="13">
        <v>0</v>
      </c>
      <c r="I1263" s="51">
        <v>42702</v>
      </c>
      <c r="J1263" s="50">
        <v>0.5</v>
      </c>
      <c r="K1263" s="15">
        <f>DATEDIF(G1263,I1263,"D")*24+HOUR(J1263) + MINUTE(J1263) / 60</f>
        <v>396</v>
      </c>
      <c r="L1263" s="15">
        <v>4</v>
      </c>
      <c r="M1263">
        <v>6</v>
      </c>
    </row>
    <row r="1264" spans="1:13">
      <c r="A1264">
        <v>4</v>
      </c>
      <c r="B1264">
        <v>7</v>
      </c>
      <c r="C1264">
        <v>4</v>
      </c>
      <c r="D1264">
        <v>128</v>
      </c>
      <c r="E1264" t="s">
        <v>9</v>
      </c>
      <c r="F1264">
        <v>0</v>
      </c>
      <c r="G1264" s="12">
        <v>42686</v>
      </c>
      <c r="H1264" s="13">
        <v>0</v>
      </c>
      <c r="I1264" s="51">
        <v>42704</v>
      </c>
      <c r="J1264" s="50">
        <v>0.54166666666666663</v>
      </c>
      <c r="K1264" s="15">
        <f>DATEDIF(G1264,I1264,"D")*24+HOUR(J1264) + MINUTE(J1264) / 60</f>
        <v>445</v>
      </c>
      <c r="L1264">
        <v>4</v>
      </c>
      <c r="M1264">
        <v>6</v>
      </c>
    </row>
    <row r="1265" spans="1:13">
      <c r="A1265">
        <v>4</v>
      </c>
      <c r="B1265">
        <v>7</v>
      </c>
      <c r="C1265">
        <v>4</v>
      </c>
      <c r="D1265">
        <v>128</v>
      </c>
      <c r="E1265" t="s">
        <v>9</v>
      </c>
      <c r="F1265">
        <v>0</v>
      </c>
      <c r="G1265" s="12">
        <v>42686</v>
      </c>
      <c r="H1265" s="13">
        <v>0</v>
      </c>
      <c r="I1265" s="51">
        <v>42706</v>
      </c>
      <c r="J1265" s="52">
        <v>0.875</v>
      </c>
      <c r="K1265" s="15">
        <f>DATEDIF(G1265,I1265,"D")*24+HOUR(J1265) + MINUTE(J1265) / 60</f>
        <v>501</v>
      </c>
      <c r="L1265" s="15">
        <v>4</v>
      </c>
      <c r="M1265">
        <v>6</v>
      </c>
    </row>
    <row r="1266" spans="1:13">
      <c r="A1266">
        <v>4</v>
      </c>
      <c r="B1266">
        <v>7</v>
      </c>
      <c r="C1266">
        <v>4</v>
      </c>
      <c r="D1266">
        <v>128</v>
      </c>
      <c r="E1266" t="s">
        <v>9</v>
      </c>
      <c r="F1266">
        <v>0</v>
      </c>
      <c r="K1266" s="15" t="s">
        <v>195</v>
      </c>
      <c r="L1266">
        <v>4</v>
      </c>
      <c r="M1266">
        <v>6</v>
      </c>
    </row>
    <row r="1267" spans="1:13">
      <c r="A1267">
        <v>4</v>
      </c>
      <c r="B1267">
        <v>7</v>
      </c>
      <c r="C1267">
        <v>4</v>
      </c>
      <c r="D1267">
        <v>129</v>
      </c>
      <c r="E1267" t="s">
        <v>39</v>
      </c>
      <c r="F1267">
        <v>20</v>
      </c>
      <c r="G1267" s="12">
        <v>42686</v>
      </c>
      <c r="H1267" s="13">
        <v>0</v>
      </c>
      <c r="I1267" s="51">
        <v>42688</v>
      </c>
      <c r="J1267" s="50">
        <v>0.47916666666666669</v>
      </c>
      <c r="K1267" s="15">
        <f>DATEDIF(G1267,I1267,"D")*24+HOUR(J1267) + MINUTE(J1267) / 60</f>
        <v>59.5</v>
      </c>
      <c r="L1267" s="15">
        <v>0</v>
      </c>
      <c r="M1267">
        <v>0</v>
      </c>
    </row>
    <row r="1268" spans="1:13">
      <c r="A1268">
        <v>4</v>
      </c>
      <c r="B1268">
        <v>7</v>
      </c>
      <c r="C1268">
        <v>4</v>
      </c>
      <c r="D1268">
        <v>129</v>
      </c>
      <c r="E1268" t="s">
        <v>39</v>
      </c>
      <c r="F1268">
        <v>20</v>
      </c>
      <c r="G1268" s="12">
        <v>42686</v>
      </c>
      <c r="H1268" s="13">
        <v>0</v>
      </c>
      <c r="I1268" s="51">
        <v>42690</v>
      </c>
      <c r="J1268" s="50">
        <v>0.47222222222222227</v>
      </c>
      <c r="K1268" s="15">
        <f>DATEDIF(G1268,I1268,"D")*24+HOUR(J1268) + MINUTE(J1268) / 60</f>
        <v>107.33333333333333</v>
      </c>
      <c r="L1268">
        <v>0</v>
      </c>
      <c r="M1268">
        <v>0</v>
      </c>
    </row>
    <row r="1269" spans="1:13">
      <c r="A1269">
        <v>4</v>
      </c>
      <c r="B1269">
        <v>7</v>
      </c>
      <c r="C1269">
        <v>4</v>
      </c>
      <c r="D1269">
        <v>129</v>
      </c>
      <c r="E1269" t="s">
        <v>39</v>
      </c>
      <c r="F1269">
        <v>20</v>
      </c>
      <c r="G1269" s="12">
        <v>42686</v>
      </c>
      <c r="H1269" s="13">
        <v>0</v>
      </c>
      <c r="I1269" s="51">
        <v>42692</v>
      </c>
      <c r="J1269" s="50">
        <v>0.40625</v>
      </c>
      <c r="K1269" s="15">
        <f>DATEDIF(G1269,I1269,"D")*24+HOUR(J1269) + MINUTE(J1269) / 60</f>
        <v>153.75</v>
      </c>
      <c r="L1269">
        <v>0</v>
      </c>
      <c r="M1269">
        <v>0</v>
      </c>
    </row>
    <row r="1270" spans="1:13">
      <c r="A1270">
        <v>4</v>
      </c>
      <c r="B1270">
        <v>7</v>
      </c>
      <c r="C1270">
        <v>4</v>
      </c>
      <c r="D1270">
        <v>129</v>
      </c>
      <c r="E1270" t="s">
        <v>39</v>
      </c>
      <c r="F1270">
        <v>20</v>
      </c>
      <c r="G1270" s="12">
        <v>42686</v>
      </c>
      <c r="H1270" s="13">
        <v>0</v>
      </c>
      <c r="I1270" s="34">
        <v>42694</v>
      </c>
      <c r="J1270" s="35">
        <v>0.4861111111111111</v>
      </c>
      <c r="K1270" s="15">
        <f>DATEDIF(G1270,I1270,"D")*24+HOUR(J1270) + MINUTE(J1270) / 60</f>
        <v>203.66666666666666</v>
      </c>
      <c r="L1270">
        <v>0</v>
      </c>
      <c r="M1270">
        <v>0</v>
      </c>
    </row>
    <row r="1271" spans="1:13">
      <c r="A1271">
        <v>4</v>
      </c>
      <c r="B1271">
        <v>7</v>
      </c>
      <c r="C1271">
        <v>4</v>
      </c>
      <c r="D1271">
        <v>129</v>
      </c>
      <c r="E1271" t="s">
        <v>39</v>
      </c>
      <c r="F1271">
        <v>20</v>
      </c>
      <c r="G1271" s="12">
        <v>42686</v>
      </c>
      <c r="H1271" s="13">
        <v>0</v>
      </c>
      <c r="I1271" s="34">
        <v>42696</v>
      </c>
      <c r="J1271" s="35">
        <v>0.54166666666666663</v>
      </c>
      <c r="K1271" s="15">
        <f>DATEDIF(G1271,I1271,"D")*24+HOUR(J1271) + MINUTE(J1271) / 60</f>
        <v>253</v>
      </c>
      <c r="L1271">
        <v>1</v>
      </c>
      <c r="M1271">
        <v>0</v>
      </c>
    </row>
    <row r="1272" spans="1:13">
      <c r="A1272">
        <v>4</v>
      </c>
      <c r="B1272">
        <v>7</v>
      </c>
      <c r="C1272">
        <v>4</v>
      </c>
      <c r="D1272">
        <v>129</v>
      </c>
      <c r="E1272" t="s">
        <v>39</v>
      </c>
      <c r="F1272">
        <v>20</v>
      </c>
      <c r="G1272" s="12">
        <v>42686</v>
      </c>
      <c r="H1272" s="13">
        <v>0</v>
      </c>
      <c r="I1272" s="51">
        <v>42698</v>
      </c>
      <c r="J1272" s="50">
        <v>0.44791666666666669</v>
      </c>
      <c r="K1272" s="15">
        <f>DATEDIF(G1272,I1272,"D")*24+HOUR(J1272) + MINUTE(J1272) / 60</f>
        <v>298.75</v>
      </c>
      <c r="L1272">
        <v>1</v>
      </c>
      <c r="M1272">
        <v>0</v>
      </c>
    </row>
    <row r="1273" spans="1:13">
      <c r="A1273">
        <v>4</v>
      </c>
      <c r="B1273">
        <v>7</v>
      </c>
      <c r="C1273">
        <v>4</v>
      </c>
      <c r="D1273">
        <v>129</v>
      </c>
      <c r="E1273" t="s">
        <v>39</v>
      </c>
      <c r="F1273">
        <v>20</v>
      </c>
      <c r="G1273" s="12">
        <v>42686</v>
      </c>
      <c r="H1273" s="13">
        <v>0</v>
      </c>
      <c r="I1273" s="51">
        <v>42700</v>
      </c>
      <c r="J1273" s="50">
        <v>0.36458333333333331</v>
      </c>
      <c r="K1273" s="15">
        <f>DATEDIF(G1273,I1273,"D")*24+HOUR(J1273) + MINUTE(J1273) / 60</f>
        <v>344.75</v>
      </c>
      <c r="L1273" s="15">
        <v>2</v>
      </c>
      <c r="M1273">
        <v>0</v>
      </c>
    </row>
    <row r="1274" spans="1:13">
      <c r="A1274">
        <v>4</v>
      </c>
      <c r="B1274">
        <v>7</v>
      </c>
      <c r="C1274">
        <v>4</v>
      </c>
      <c r="D1274">
        <v>129</v>
      </c>
      <c r="E1274" t="s">
        <v>39</v>
      </c>
      <c r="F1274">
        <v>20</v>
      </c>
      <c r="G1274" s="12">
        <v>42686</v>
      </c>
      <c r="H1274" s="13">
        <v>0</v>
      </c>
      <c r="I1274" s="51">
        <v>42702</v>
      </c>
      <c r="J1274" s="50">
        <v>0.5</v>
      </c>
      <c r="K1274" s="15">
        <f>DATEDIF(G1274,I1274,"D")*24+HOUR(J1274) + MINUTE(J1274) / 60</f>
        <v>396</v>
      </c>
      <c r="L1274" s="15">
        <v>3</v>
      </c>
      <c r="M1274">
        <v>0</v>
      </c>
    </row>
    <row r="1275" spans="1:13">
      <c r="A1275">
        <v>4</v>
      </c>
      <c r="B1275">
        <v>7</v>
      </c>
      <c r="C1275">
        <v>4</v>
      </c>
      <c r="D1275">
        <v>129</v>
      </c>
      <c r="E1275" t="s">
        <v>39</v>
      </c>
      <c r="F1275">
        <v>20</v>
      </c>
      <c r="G1275" s="12">
        <v>42686</v>
      </c>
      <c r="H1275" s="13">
        <v>0</v>
      </c>
      <c r="I1275" s="51">
        <v>42704</v>
      </c>
      <c r="J1275" s="50">
        <v>0.54166666666666663</v>
      </c>
      <c r="K1275" s="15">
        <f>DATEDIF(G1275,I1275,"D")*24+HOUR(J1275) + MINUTE(J1275) / 60</f>
        <v>445</v>
      </c>
      <c r="L1275">
        <v>3</v>
      </c>
      <c r="M1275">
        <v>0</v>
      </c>
    </row>
    <row r="1276" spans="1:13">
      <c r="A1276">
        <v>4</v>
      </c>
      <c r="B1276">
        <v>7</v>
      </c>
      <c r="C1276">
        <v>4</v>
      </c>
      <c r="D1276">
        <v>129</v>
      </c>
      <c r="E1276" t="s">
        <v>39</v>
      </c>
      <c r="F1276">
        <v>20</v>
      </c>
      <c r="G1276" s="12">
        <v>42686</v>
      </c>
      <c r="H1276" s="13">
        <v>0</v>
      </c>
      <c r="I1276" s="51">
        <v>42706</v>
      </c>
      <c r="J1276" s="52">
        <v>0.94791666666666663</v>
      </c>
      <c r="K1276" s="15">
        <f>DATEDIF(G1276,I1276,"D")*24+HOUR(J1276) + MINUTE(J1276) / 60</f>
        <v>502.75</v>
      </c>
      <c r="L1276" s="15">
        <v>3</v>
      </c>
      <c r="M1276">
        <v>0</v>
      </c>
    </row>
    <row r="1277" spans="1:13">
      <c r="A1277">
        <v>4</v>
      </c>
      <c r="B1277">
        <v>7</v>
      </c>
      <c r="C1277">
        <v>4</v>
      </c>
      <c r="D1277">
        <v>129</v>
      </c>
      <c r="E1277" t="s">
        <v>39</v>
      </c>
      <c r="F1277">
        <v>20</v>
      </c>
      <c r="K1277" s="15" t="s">
        <v>195</v>
      </c>
      <c r="L1277">
        <v>10</v>
      </c>
      <c r="M1277">
        <v>0</v>
      </c>
    </row>
    <row r="1278" spans="1:13">
      <c r="A1278">
        <v>4</v>
      </c>
      <c r="B1278">
        <v>7</v>
      </c>
      <c r="C1278">
        <v>4</v>
      </c>
      <c r="D1278">
        <v>130</v>
      </c>
      <c r="E1278" t="s">
        <v>13</v>
      </c>
      <c r="F1278">
        <v>10</v>
      </c>
      <c r="G1278" s="12">
        <v>42686</v>
      </c>
      <c r="H1278" s="13">
        <v>0</v>
      </c>
      <c r="I1278" s="51">
        <v>42688</v>
      </c>
      <c r="J1278" s="50">
        <v>0.47916666666666669</v>
      </c>
      <c r="K1278" s="15">
        <f>DATEDIF(G1278,I1278,"D")*24+HOUR(J1278) + MINUTE(J1278) / 60</f>
        <v>59.5</v>
      </c>
      <c r="L1278" s="15">
        <v>0</v>
      </c>
      <c r="M1278">
        <v>0</v>
      </c>
    </row>
    <row r="1279" spans="1:13">
      <c r="A1279">
        <v>4</v>
      </c>
      <c r="B1279">
        <v>7</v>
      </c>
      <c r="C1279">
        <v>4</v>
      </c>
      <c r="D1279">
        <v>130</v>
      </c>
      <c r="E1279" t="s">
        <v>13</v>
      </c>
      <c r="F1279">
        <v>10</v>
      </c>
      <c r="G1279" s="12">
        <v>42686</v>
      </c>
      <c r="H1279" s="13">
        <v>0</v>
      </c>
      <c r="I1279" s="51">
        <v>42690</v>
      </c>
      <c r="J1279" s="50">
        <v>0.47222222222222227</v>
      </c>
      <c r="K1279" s="15">
        <f>DATEDIF(G1279,I1279,"D")*24+HOUR(J1279) + MINUTE(J1279) / 60</f>
        <v>107.33333333333333</v>
      </c>
      <c r="L1279">
        <v>0</v>
      </c>
      <c r="M1279">
        <v>0</v>
      </c>
    </row>
    <row r="1280" spans="1:13">
      <c r="A1280">
        <v>4</v>
      </c>
      <c r="B1280">
        <v>7</v>
      </c>
      <c r="C1280">
        <v>4</v>
      </c>
      <c r="D1280">
        <v>130</v>
      </c>
      <c r="E1280" t="s">
        <v>13</v>
      </c>
      <c r="F1280">
        <v>10</v>
      </c>
      <c r="G1280" s="12">
        <v>42686</v>
      </c>
      <c r="H1280" s="13">
        <v>0</v>
      </c>
      <c r="I1280" s="51">
        <v>42692</v>
      </c>
      <c r="J1280" s="50">
        <v>0.40625</v>
      </c>
      <c r="K1280" s="15">
        <f>DATEDIF(G1280,I1280,"D")*24+HOUR(J1280) + MINUTE(J1280) / 60</f>
        <v>153.75</v>
      </c>
      <c r="L1280">
        <v>0</v>
      </c>
      <c r="M1280">
        <v>0</v>
      </c>
    </row>
    <row r="1281" spans="1:13">
      <c r="A1281">
        <v>4</v>
      </c>
      <c r="B1281">
        <v>7</v>
      </c>
      <c r="C1281">
        <v>4</v>
      </c>
      <c r="D1281">
        <v>130</v>
      </c>
      <c r="E1281" t="s">
        <v>13</v>
      </c>
      <c r="F1281">
        <v>10</v>
      </c>
      <c r="G1281" s="12">
        <v>42686</v>
      </c>
      <c r="H1281" s="13">
        <v>0</v>
      </c>
      <c r="I1281" s="34">
        <v>42694</v>
      </c>
      <c r="J1281" s="35">
        <v>0.4861111111111111</v>
      </c>
      <c r="K1281" s="15">
        <f>DATEDIF(G1281,I1281,"D")*24+HOUR(J1281) + MINUTE(J1281) / 60</f>
        <v>203.66666666666666</v>
      </c>
      <c r="L1281">
        <v>3</v>
      </c>
      <c r="M1281">
        <v>1</v>
      </c>
    </row>
    <row r="1282" spans="1:13">
      <c r="A1282">
        <v>4</v>
      </c>
      <c r="B1282">
        <v>7</v>
      </c>
      <c r="C1282">
        <v>4</v>
      </c>
      <c r="D1282">
        <v>130</v>
      </c>
      <c r="E1282" t="s">
        <v>13</v>
      </c>
      <c r="F1282">
        <v>10</v>
      </c>
      <c r="G1282" s="12">
        <v>42686</v>
      </c>
      <c r="H1282" s="13">
        <v>0</v>
      </c>
      <c r="I1282" s="34">
        <v>42696</v>
      </c>
      <c r="J1282" s="35">
        <v>0.54166666666666663</v>
      </c>
      <c r="K1282" s="15">
        <f>DATEDIF(G1282,I1282,"D")*24+HOUR(J1282) + MINUTE(J1282) / 60</f>
        <v>253</v>
      </c>
      <c r="L1282">
        <v>7</v>
      </c>
      <c r="M1282">
        <v>1</v>
      </c>
    </row>
    <row r="1283" spans="1:13">
      <c r="A1283">
        <v>4</v>
      </c>
      <c r="B1283">
        <v>7</v>
      </c>
      <c r="C1283">
        <v>4</v>
      </c>
      <c r="D1283">
        <v>130</v>
      </c>
      <c r="E1283" t="s">
        <v>13</v>
      </c>
      <c r="F1283">
        <v>10</v>
      </c>
      <c r="G1283" s="12">
        <v>42686</v>
      </c>
      <c r="H1283" s="13">
        <v>0</v>
      </c>
      <c r="I1283" s="51">
        <v>42698</v>
      </c>
      <c r="J1283" s="50">
        <v>0.44791666666666669</v>
      </c>
      <c r="K1283" s="15">
        <f>DATEDIF(G1283,I1283,"D")*24+HOUR(J1283) + MINUTE(J1283) / 60</f>
        <v>298.75</v>
      </c>
      <c r="L1283">
        <v>7</v>
      </c>
      <c r="M1283">
        <v>1</v>
      </c>
    </row>
    <row r="1284" spans="1:13">
      <c r="A1284">
        <v>4</v>
      </c>
      <c r="B1284">
        <v>7</v>
      </c>
      <c r="C1284">
        <v>4</v>
      </c>
      <c r="D1284">
        <v>130</v>
      </c>
      <c r="E1284" t="s">
        <v>13</v>
      </c>
      <c r="F1284">
        <v>10</v>
      </c>
      <c r="G1284" s="12">
        <v>42686</v>
      </c>
      <c r="H1284" s="13">
        <v>0</v>
      </c>
      <c r="I1284" s="51">
        <v>42700</v>
      </c>
      <c r="J1284" s="50">
        <v>0.36458333333333331</v>
      </c>
      <c r="K1284" s="15">
        <f>DATEDIF(G1284,I1284,"D")*24+HOUR(J1284) + MINUTE(J1284) / 60</f>
        <v>344.75</v>
      </c>
      <c r="L1284" s="15">
        <v>7</v>
      </c>
      <c r="M1284">
        <v>1</v>
      </c>
    </row>
    <row r="1285" spans="1:13">
      <c r="A1285">
        <v>4</v>
      </c>
      <c r="B1285">
        <v>7</v>
      </c>
      <c r="C1285">
        <v>4</v>
      </c>
      <c r="D1285">
        <v>130</v>
      </c>
      <c r="E1285" t="s">
        <v>13</v>
      </c>
      <c r="F1285">
        <v>10</v>
      </c>
      <c r="G1285" s="12">
        <v>42686</v>
      </c>
      <c r="H1285" s="13">
        <v>0</v>
      </c>
      <c r="I1285" s="51">
        <v>42702</v>
      </c>
      <c r="J1285" s="50">
        <v>0.5</v>
      </c>
      <c r="K1285" s="15">
        <f>DATEDIF(G1285,I1285,"D")*24+HOUR(J1285) + MINUTE(J1285) / 60</f>
        <v>396</v>
      </c>
      <c r="L1285" s="15">
        <v>7</v>
      </c>
      <c r="M1285">
        <v>1</v>
      </c>
    </row>
    <row r="1286" spans="1:13">
      <c r="A1286">
        <v>4</v>
      </c>
      <c r="B1286">
        <v>7</v>
      </c>
      <c r="C1286">
        <v>4</v>
      </c>
      <c r="D1286">
        <v>130</v>
      </c>
      <c r="E1286" t="s">
        <v>13</v>
      </c>
      <c r="F1286">
        <v>10</v>
      </c>
      <c r="G1286" s="12">
        <v>42686</v>
      </c>
      <c r="H1286" s="13">
        <v>0</v>
      </c>
      <c r="I1286" s="51">
        <v>42704</v>
      </c>
      <c r="J1286" s="50">
        <v>0.54166666666666663</v>
      </c>
      <c r="K1286" s="15">
        <f>DATEDIF(G1286,I1286,"D")*24+HOUR(J1286) + MINUTE(J1286) / 60</f>
        <v>445</v>
      </c>
      <c r="L1286">
        <v>7</v>
      </c>
      <c r="M1286">
        <v>3</v>
      </c>
    </row>
    <row r="1287" spans="1:13">
      <c r="A1287">
        <v>4</v>
      </c>
      <c r="B1287">
        <v>7</v>
      </c>
      <c r="C1287">
        <v>4</v>
      </c>
      <c r="D1287">
        <v>130</v>
      </c>
      <c r="E1287" t="s">
        <v>13</v>
      </c>
      <c r="F1287">
        <v>10</v>
      </c>
      <c r="G1287" s="12">
        <v>42686</v>
      </c>
      <c r="H1287" s="13">
        <v>0</v>
      </c>
      <c r="I1287" s="51">
        <v>42706</v>
      </c>
      <c r="J1287" s="52">
        <v>0.875</v>
      </c>
      <c r="K1287" s="15">
        <f>DATEDIF(G1287,I1287,"D")*24+HOUR(J1287) + MINUTE(J1287) / 60</f>
        <v>501</v>
      </c>
      <c r="L1287" s="15">
        <v>6</v>
      </c>
      <c r="M1287">
        <v>4</v>
      </c>
    </row>
    <row r="1288" spans="1:13">
      <c r="A1288">
        <v>4</v>
      </c>
      <c r="B1288">
        <v>7</v>
      </c>
      <c r="C1288">
        <v>4</v>
      </c>
      <c r="D1288">
        <v>130</v>
      </c>
      <c r="E1288" t="s">
        <v>13</v>
      </c>
      <c r="F1288">
        <v>10</v>
      </c>
      <c r="K1288" s="15" t="s">
        <v>195</v>
      </c>
      <c r="L1288">
        <v>6</v>
      </c>
      <c r="M1288">
        <v>4</v>
      </c>
    </row>
    <row r="1289" spans="1:13">
      <c r="A1289">
        <v>4</v>
      </c>
      <c r="B1289">
        <v>7</v>
      </c>
      <c r="C1289">
        <v>4</v>
      </c>
      <c r="D1289">
        <v>131</v>
      </c>
      <c r="E1289" t="s">
        <v>5</v>
      </c>
      <c r="F1289">
        <v>15</v>
      </c>
      <c r="G1289" s="12">
        <v>42686</v>
      </c>
      <c r="H1289" s="13">
        <v>0</v>
      </c>
      <c r="I1289" s="51">
        <v>42688</v>
      </c>
      <c r="J1289" s="50">
        <v>0.47916666666666669</v>
      </c>
      <c r="K1289" s="15">
        <f>DATEDIF(G1289,I1289,"D")*24+HOUR(J1289) + MINUTE(J1289) / 60</f>
        <v>59.5</v>
      </c>
      <c r="L1289" s="15">
        <v>0</v>
      </c>
      <c r="M1289">
        <v>0</v>
      </c>
    </row>
    <row r="1290" spans="1:13">
      <c r="A1290">
        <v>4</v>
      </c>
      <c r="B1290">
        <v>7</v>
      </c>
      <c r="C1290">
        <v>4</v>
      </c>
      <c r="D1290">
        <v>131</v>
      </c>
      <c r="E1290" t="s">
        <v>5</v>
      </c>
      <c r="F1290">
        <v>15</v>
      </c>
      <c r="G1290" s="12">
        <v>42686</v>
      </c>
      <c r="H1290" s="13">
        <v>0</v>
      </c>
      <c r="I1290" s="51">
        <v>42690</v>
      </c>
      <c r="J1290" s="50">
        <v>0.47222222222222227</v>
      </c>
      <c r="K1290" s="15">
        <f>DATEDIF(G1290,I1290,"D")*24+HOUR(J1290) + MINUTE(J1290) / 60</f>
        <v>107.33333333333333</v>
      </c>
      <c r="L1290">
        <v>0</v>
      </c>
      <c r="M1290">
        <v>0</v>
      </c>
    </row>
    <row r="1291" spans="1:13">
      <c r="A1291">
        <v>4</v>
      </c>
      <c r="B1291">
        <v>7</v>
      </c>
      <c r="C1291">
        <v>4</v>
      </c>
      <c r="D1291">
        <v>131</v>
      </c>
      <c r="E1291" t="s">
        <v>5</v>
      </c>
      <c r="F1291">
        <v>15</v>
      </c>
      <c r="G1291" s="12">
        <v>42686</v>
      </c>
      <c r="H1291" s="13">
        <v>0</v>
      </c>
      <c r="I1291" s="51">
        <v>42692</v>
      </c>
      <c r="J1291" s="50">
        <v>0.40625</v>
      </c>
      <c r="K1291" s="15">
        <f>DATEDIF(G1291,I1291,"D")*24+HOUR(J1291) + MINUTE(J1291) / 60</f>
        <v>153.75</v>
      </c>
      <c r="L1291">
        <v>1</v>
      </c>
      <c r="M1291">
        <v>0</v>
      </c>
    </row>
    <row r="1292" spans="1:13">
      <c r="A1292">
        <v>4</v>
      </c>
      <c r="B1292">
        <v>7</v>
      </c>
      <c r="C1292">
        <v>4</v>
      </c>
      <c r="D1292">
        <v>131</v>
      </c>
      <c r="E1292" t="s">
        <v>5</v>
      </c>
      <c r="F1292">
        <v>15</v>
      </c>
      <c r="G1292" s="12">
        <v>42686</v>
      </c>
      <c r="H1292" s="13">
        <v>0</v>
      </c>
      <c r="I1292" s="34">
        <v>42694</v>
      </c>
      <c r="J1292" s="35">
        <v>0.4861111111111111</v>
      </c>
      <c r="K1292" s="15">
        <f>DATEDIF(G1292,I1292,"D")*24+HOUR(J1292) + MINUTE(J1292) / 60</f>
        <v>203.66666666666666</v>
      </c>
      <c r="L1292">
        <v>1</v>
      </c>
      <c r="M1292">
        <v>0</v>
      </c>
    </row>
    <row r="1293" spans="1:13">
      <c r="A1293">
        <v>4</v>
      </c>
      <c r="B1293">
        <v>7</v>
      </c>
      <c r="C1293">
        <v>4</v>
      </c>
      <c r="D1293">
        <v>131</v>
      </c>
      <c r="E1293" t="s">
        <v>5</v>
      </c>
      <c r="F1293">
        <v>15</v>
      </c>
      <c r="G1293" s="12">
        <v>42686</v>
      </c>
      <c r="H1293" s="13">
        <v>0</v>
      </c>
      <c r="I1293" s="34">
        <v>42696</v>
      </c>
      <c r="J1293" s="35">
        <v>0.54166666666666663</v>
      </c>
      <c r="K1293" s="15">
        <f>DATEDIF(G1293,I1293,"D")*24+HOUR(J1293) + MINUTE(J1293) / 60</f>
        <v>253</v>
      </c>
      <c r="L1293">
        <v>1</v>
      </c>
      <c r="M1293">
        <v>0</v>
      </c>
    </row>
    <row r="1294" spans="1:13">
      <c r="A1294">
        <v>4</v>
      </c>
      <c r="B1294">
        <v>7</v>
      </c>
      <c r="C1294">
        <v>4</v>
      </c>
      <c r="D1294">
        <v>131</v>
      </c>
      <c r="E1294" t="s">
        <v>5</v>
      </c>
      <c r="F1294">
        <v>15</v>
      </c>
      <c r="G1294" s="12">
        <v>42686</v>
      </c>
      <c r="H1294" s="13">
        <v>0</v>
      </c>
      <c r="I1294" s="51">
        <v>42698</v>
      </c>
      <c r="J1294" s="50">
        <v>0.44791666666666669</v>
      </c>
      <c r="K1294" s="15">
        <f>DATEDIF(G1294,I1294,"D")*24+HOUR(J1294) + MINUTE(J1294) / 60</f>
        <v>298.75</v>
      </c>
      <c r="L1294">
        <v>1</v>
      </c>
      <c r="M1294">
        <v>0</v>
      </c>
    </row>
    <row r="1295" spans="1:13">
      <c r="A1295">
        <v>4</v>
      </c>
      <c r="B1295">
        <v>7</v>
      </c>
      <c r="C1295">
        <v>4</v>
      </c>
      <c r="D1295">
        <v>131</v>
      </c>
      <c r="E1295" t="s">
        <v>5</v>
      </c>
      <c r="F1295">
        <v>15</v>
      </c>
      <c r="G1295" s="12">
        <v>42686</v>
      </c>
      <c r="H1295" s="13">
        <v>0</v>
      </c>
      <c r="I1295" s="51">
        <v>42700</v>
      </c>
      <c r="J1295" s="50">
        <v>0.36458333333333331</v>
      </c>
      <c r="K1295" s="15">
        <f>DATEDIF(G1295,I1295,"D")*24+HOUR(J1295) + MINUTE(J1295) / 60</f>
        <v>344.75</v>
      </c>
      <c r="L1295" s="15">
        <v>1</v>
      </c>
      <c r="M1295">
        <v>0</v>
      </c>
    </row>
    <row r="1296" spans="1:13">
      <c r="A1296">
        <v>4</v>
      </c>
      <c r="B1296">
        <v>7</v>
      </c>
      <c r="C1296">
        <v>4</v>
      </c>
      <c r="D1296">
        <v>131</v>
      </c>
      <c r="E1296" t="s">
        <v>5</v>
      </c>
      <c r="F1296">
        <v>15</v>
      </c>
      <c r="G1296" s="12">
        <v>42686</v>
      </c>
      <c r="H1296" s="13">
        <v>0</v>
      </c>
      <c r="I1296" s="51">
        <v>42702</v>
      </c>
      <c r="J1296" s="50">
        <v>0.5</v>
      </c>
      <c r="K1296" s="15">
        <f>DATEDIF(G1296,I1296,"D")*24+HOUR(J1296) + MINUTE(J1296) / 60</f>
        <v>396</v>
      </c>
      <c r="L1296" s="15">
        <v>1</v>
      </c>
      <c r="M1296">
        <v>0</v>
      </c>
    </row>
    <row r="1297" spans="1:13">
      <c r="A1297">
        <v>4</v>
      </c>
      <c r="B1297">
        <v>7</v>
      </c>
      <c r="C1297">
        <v>4</v>
      </c>
      <c r="D1297">
        <v>131</v>
      </c>
      <c r="E1297" t="s">
        <v>5</v>
      </c>
      <c r="F1297">
        <v>15</v>
      </c>
      <c r="G1297" s="12">
        <v>42686</v>
      </c>
      <c r="H1297" s="13">
        <v>0</v>
      </c>
      <c r="I1297" s="51">
        <v>42704</v>
      </c>
      <c r="J1297" s="50">
        <v>0.54166666666666663</v>
      </c>
      <c r="K1297" s="15">
        <f>DATEDIF(G1297,I1297,"D")*24+HOUR(J1297) + MINUTE(J1297) / 60</f>
        <v>445</v>
      </c>
      <c r="L1297">
        <v>1</v>
      </c>
      <c r="M1297">
        <v>0</v>
      </c>
    </row>
    <row r="1298" spans="1:13">
      <c r="A1298">
        <v>4</v>
      </c>
      <c r="B1298">
        <v>7</v>
      </c>
      <c r="C1298">
        <v>4</v>
      </c>
      <c r="D1298">
        <v>131</v>
      </c>
      <c r="E1298" t="s">
        <v>5</v>
      </c>
      <c r="F1298">
        <v>15</v>
      </c>
      <c r="G1298" s="12">
        <v>42686</v>
      </c>
      <c r="H1298" s="13">
        <v>0</v>
      </c>
      <c r="I1298" s="51">
        <v>42706</v>
      </c>
      <c r="J1298" s="52">
        <v>0.875</v>
      </c>
      <c r="K1298" s="15">
        <f>DATEDIF(G1298,I1298,"D")*24+HOUR(J1298) + MINUTE(J1298) / 60</f>
        <v>501</v>
      </c>
      <c r="L1298" s="15">
        <v>1</v>
      </c>
      <c r="M1298">
        <v>9</v>
      </c>
    </row>
    <row r="1299" spans="1:13">
      <c r="A1299">
        <v>4</v>
      </c>
      <c r="B1299">
        <v>7</v>
      </c>
      <c r="C1299">
        <v>4</v>
      </c>
      <c r="D1299">
        <v>131</v>
      </c>
      <c r="E1299" t="s">
        <v>5</v>
      </c>
      <c r="F1299">
        <v>15</v>
      </c>
      <c r="K1299" s="15" t="s">
        <v>195</v>
      </c>
      <c r="L1299">
        <v>1</v>
      </c>
      <c r="M1299">
        <v>9</v>
      </c>
    </row>
    <row r="1300" spans="1:13">
      <c r="A1300">
        <v>4</v>
      </c>
      <c r="B1300">
        <v>7</v>
      </c>
      <c r="C1300">
        <v>4</v>
      </c>
      <c r="D1300">
        <v>132</v>
      </c>
      <c r="E1300" t="s">
        <v>76</v>
      </c>
      <c r="F1300">
        <v>20</v>
      </c>
      <c r="G1300" s="12">
        <v>42686</v>
      </c>
      <c r="H1300" s="13">
        <v>0</v>
      </c>
      <c r="I1300" s="51">
        <v>42688</v>
      </c>
      <c r="J1300" s="50">
        <v>0.47916666666666669</v>
      </c>
      <c r="K1300" s="15">
        <f>DATEDIF(G1300,I1300,"D")*24+HOUR(J1300) + MINUTE(J1300) / 60</f>
        <v>59.5</v>
      </c>
      <c r="L1300" s="39" t="s">
        <v>199</v>
      </c>
      <c r="M1300" s="39" t="s">
        <v>199</v>
      </c>
    </row>
    <row r="1301" spans="1:13">
      <c r="A1301">
        <v>4</v>
      </c>
      <c r="B1301">
        <v>7</v>
      </c>
      <c r="C1301">
        <v>4</v>
      </c>
      <c r="D1301">
        <v>132</v>
      </c>
      <c r="E1301" t="s">
        <v>76</v>
      </c>
      <c r="F1301">
        <v>20</v>
      </c>
      <c r="G1301" s="12">
        <v>42686</v>
      </c>
      <c r="H1301" s="13">
        <v>0</v>
      </c>
      <c r="I1301" s="51">
        <v>42690</v>
      </c>
      <c r="J1301" s="50">
        <v>0.47222222222222227</v>
      </c>
      <c r="K1301" s="15">
        <f>DATEDIF(G1301,I1301,"D")*24+HOUR(J1301) + MINUTE(J1301) / 60</f>
        <v>107.33333333333333</v>
      </c>
      <c r="L1301" s="39" t="s">
        <v>199</v>
      </c>
      <c r="M1301" s="39" t="s">
        <v>199</v>
      </c>
    </row>
    <row r="1302" spans="1:13">
      <c r="A1302">
        <v>4</v>
      </c>
      <c r="B1302">
        <v>7</v>
      </c>
      <c r="C1302">
        <v>4</v>
      </c>
      <c r="D1302">
        <v>132</v>
      </c>
      <c r="E1302" t="s">
        <v>76</v>
      </c>
      <c r="F1302">
        <v>20</v>
      </c>
      <c r="G1302" s="12">
        <v>42686</v>
      </c>
      <c r="H1302" s="13">
        <v>0</v>
      </c>
      <c r="I1302" s="51">
        <v>42692</v>
      </c>
      <c r="J1302" s="50">
        <v>0.40625</v>
      </c>
      <c r="K1302" s="15">
        <f>DATEDIF(G1302,I1302,"D")*24+HOUR(J1302) + MINUTE(J1302) / 60</f>
        <v>153.75</v>
      </c>
      <c r="L1302" s="39" t="s">
        <v>199</v>
      </c>
      <c r="M1302" s="39" t="s">
        <v>199</v>
      </c>
    </row>
    <row r="1303" spans="1:13">
      <c r="A1303">
        <v>4</v>
      </c>
      <c r="B1303">
        <v>7</v>
      </c>
      <c r="C1303">
        <v>4</v>
      </c>
      <c r="D1303">
        <v>132</v>
      </c>
      <c r="E1303" t="s">
        <v>76</v>
      </c>
      <c r="F1303">
        <v>20</v>
      </c>
      <c r="G1303" s="12">
        <v>42686</v>
      </c>
      <c r="H1303" s="13">
        <v>0</v>
      </c>
      <c r="I1303" s="34">
        <v>42694</v>
      </c>
      <c r="J1303" s="35">
        <v>0.4861111111111111</v>
      </c>
      <c r="K1303" s="15">
        <f>DATEDIF(G1303,I1303,"D")*24+HOUR(J1303) + MINUTE(J1303) / 60</f>
        <v>203.66666666666666</v>
      </c>
      <c r="L1303" s="39" t="s">
        <v>199</v>
      </c>
      <c r="M1303" s="39" t="s">
        <v>199</v>
      </c>
    </row>
    <row r="1304" spans="1:13">
      <c r="A1304">
        <v>4</v>
      </c>
      <c r="B1304">
        <v>7</v>
      </c>
      <c r="C1304">
        <v>4</v>
      </c>
      <c r="D1304">
        <v>132</v>
      </c>
      <c r="E1304" t="s">
        <v>76</v>
      </c>
      <c r="F1304">
        <v>20</v>
      </c>
      <c r="G1304" s="12">
        <v>42686</v>
      </c>
      <c r="H1304" s="13">
        <v>0</v>
      </c>
      <c r="I1304" s="34">
        <v>42696</v>
      </c>
      <c r="J1304" s="35">
        <v>0.54166666666666663</v>
      </c>
      <c r="K1304" s="15">
        <f>DATEDIF(G1304,I1304,"D")*24+HOUR(J1304) + MINUTE(J1304) / 60</f>
        <v>253</v>
      </c>
      <c r="L1304" s="39" t="s">
        <v>199</v>
      </c>
      <c r="M1304" s="39" t="s">
        <v>199</v>
      </c>
    </row>
    <row r="1305" spans="1:13">
      <c r="A1305">
        <v>4</v>
      </c>
      <c r="B1305">
        <v>7</v>
      </c>
      <c r="C1305">
        <v>4</v>
      </c>
      <c r="D1305">
        <v>132</v>
      </c>
      <c r="E1305" t="s">
        <v>76</v>
      </c>
      <c r="F1305">
        <v>20</v>
      </c>
      <c r="G1305" s="12">
        <v>42686</v>
      </c>
      <c r="H1305" s="13">
        <v>0</v>
      </c>
      <c r="I1305" s="51">
        <v>42698</v>
      </c>
      <c r="J1305" s="50">
        <v>0.44791666666666669</v>
      </c>
      <c r="K1305" s="15">
        <f>DATEDIF(G1305,I1305,"D")*24+HOUR(J1305) + MINUTE(J1305) / 60</f>
        <v>298.75</v>
      </c>
      <c r="L1305" s="39" t="s">
        <v>199</v>
      </c>
      <c r="M1305" s="39" t="s">
        <v>199</v>
      </c>
    </row>
    <row r="1306" spans="1:13">
      <c r="A1306">
        <v>4</v>
      </c>
      <c r="B1306">
        <v>7</v>
      </c>
      <c r="C1306">
        <v>4</v>
      </c>
      <c r="D1306">
        <v>132</v>
      </c>
      <c r="E1306" t="s">
        <v>76</v>
      </c>
      <c r="F1306">
        <v>20</v>
      </c>
      <c r="G1306" s="12">
        <v>42686</v>
      </c>
      <c r="H1306" s="13">
        <v>0</v>
      </c>
      <c r="I1306" s="51">
        <v>42700</v>
      </c>
      <c r="J1306" s="50">
        <v>0.36458333333333331</v>
      </c>
      <c r="K1306" s="15">
        <f>DATEDIF(G1306,I1306,"D")*24+HOUR(J1306) + MINUTE(J1306) / 60</f>
        <v>344.75</v>
      </c>
      <c r="L1306" s="39" t="s">
        <v>199</v>
      </c>
      <c r="M1306" s="39" t="s">
        <v>199</v>
      </c>
    </row>
    <row r="1307" spans="1:13">
      <c r="A1307">
        <v>4</v>
      </c>
      <c r="B1307">
        <v>7</v>
      </c>
      <c r="C1307">
        <v>4</v>
      </c>
      <c r="D1307">
        <v>132</v>
      </c>
      <c r="E1307" t="s">
        <v>76</v>
      </c>
      <c r="F1307">
        <v>20</v>
      </c>
      <c r="G1307" s="12">
        <v>42686</v>
      </c>
      <c r="H1307" s="13">
        <v>0</v>
      </c>
      <c r="I1307" s="51">
        <v>42702</v>
      </c>
      <c r="J1307" s="50">
        <v>0.5</v>
      </c>
      <c r="K1307" s="15">
        <f>DATEDIF(G1307,I1307,"D")*24+HOUR(J1307) + MINUTE(J1307) / 60</f>
        <v>396</v>
      </c>
      <c r="L1307" s="39" t="s">
        <v>199</v>
      </c>
      <c r="M1307" s="39" t="s">
        <v>199</v>
      </c>
    </row>
    <row r="1308" spans="1:13">
      <c r="A1308">
        <v>4</v>
      </c>
      <c r="B1308">
        <v>7</v>
      </c>
      <c r="C1308">
        <v>4</v>
      </c>
      <c r="D1308">
        <v>132</v>
      </c>
      <c r="E1308" t="s">
        <v>76</v>
      </c>
      <c r="F1308">
        <v>20</v>
      </c>
      <c r="G1308" s="12">
        <v>42686</v>
      </c>
      <c r="H1308" s="13">
        <v>0</v>
      </c>
      <c r="I1308" s="51">
        <v>42704</v>
      </c>
      <c r="J1308" s="50">
        <v>0.54166666666666663</v>
      </c>
      <c r="K1308" s="15">
        <f>DATEDIF(G1308,I1308,"D")*24+HOUR(J1308) + MINUTE(J1308) / 60</f>
        <v>445</v>
      </c>
      <c r="L1308" s="39" t="s">
        <v>199</v>
      </c>
      <c r="M1308" s="39" t="s">
        <v>199</v>
      </c>
    </row>
    <row r="1309" spans="1:13">
      <c r="A1309">
        <v>4</v>
      </c>
      <c r="B1309">
        <v>7</v>
      </c>
      <c r="C1309">
        <v>4</v>
      </c>
      <c r="D1309">
        <v>132</v>
      </c>
      <c r="E1309" t="s">
        <v>76</v>
      </c>
      <c r="F1309">
        <v>20</v>
      </c>
      <c r="G1309" s="12">
        <v>42686</v>
      </c>
      <c r="H1309" s="13">
        <v>0</v>
      </c>
      <c r="I1309" s="51">
        <v>42706</v>
      </c>
      <c r="J1309" s="52">
        <v>0.875</v>
      </c>
      <c r="K1309" s="15">
        <f>DATEDIF(G1309,I1309,"D")*24+HOUR(J1309) + MINUTE(J1309) / 60</f>
        <v>501</v>
      </c>
      <c r="L1309" s="39" t="s">
        <v>199</v>
      </c>
      <c r="M1309" s="39" t="s">
        <v>199</v>
      </c>
    </row>
    <row r="1310" spans="1:13">
      <c r="A1310">
        <v>4</v>
      </c>
      <c r="B1310">
        <v>7</v>
      </c>
      <c r="C1310">
        <v>4</v>
      </c>
      <c r="D1310">
        <v>132</v>
      </c>
      <c r="E1310" t="s">
        <v>76</v>
      </c>
      <c r="F1310">
        <v>20</v>
      </c>
      <c r="K1310" s="15" t="s">
        <v>195</v>
      </c>
      <c r="L1310" s="39" t="s">
        <v>199</v>
      </c>
      <c r="M1310" s="39" t="s">
        <v>199</v>
      </c>
    </row>
    <row r="1311" spans="1:13">
      <c r="A1311">
        <v>4</v>
      </c>
      <c r="B1311">
        <v>7</v>
      </c>
      <c r="C1311">
        <v>4</v>
      </c>
      <c r="D1311">
        <v>133</v>
      </c>
      <c r="E1311" t="s">
        <v>113</v>
      </c>
      <c r="F1311">
        <v>10</v>
      </c>
      <c r="G1311" s="12">
        <v>42686</v>
      </c>
      <c r="H1311" s="13">
        <v>0</v>
      </c>
      <c r="I1311" s="51">
        <v>42688</v>
      </c>
      <c r="J1311" s="50">
        <v>0.47916666666666669</v>
      </c>
      <c r="K1311" s="15">
        <f>DATEDIF(G1311,I1311,"D")*24+HOUR(J1311) + MINUTE(J1311) / 60</f>
        <v>59.5</v>
      </c>
      <c r="L1311" s="15">
        <v>0</v>
      </c>
      <c r="M1311">
        <v>0</v>
      </c>
    </row>
    <row r="1312" spans="1:13">
      <c r="A1312">
        <v>4</v>
      </c>
      <c r="B1312">
        <v>7</v>
      </c>
      <c r="C1312">
        <v>4</v>
      </c>
      <c r="D1312">
        <v>133</v>
      </c>
      <c r="E1312" t="s">
        <v>113</v>
      </c>
      <c r="F1312">
        <v>10</v>
      </c>
      <c r="G1312" s="12">
        <v>42686</v>
      </c>
      <c r="H1312" s="13">
        <v>0</v>
      </c>
      <c r="I1312" s="51">
        <v>42690</v>
      </c>
      <c r="J1312" s="50">
        <v>0.47222222222222227</v>
      </c>
      <c r="K1312" s="15">
        <f>DATEDIF(G1312,I1312,"D")*24+HOUR(J1312) + MINUTE(J1312) / 60</f>
        <v>107.33333333333333</v>
      </c>
      <c r="L1312">
        <v>0</v>
      </c>
      <c r="M1312">
        <v>0</v>
      </c>
    </row>
    <row r="1313" spans="1:13">
      <c r="A1313">
        <v>4</v>
      </c>
      <c r="B1313">
        <v>7</v>
      </c>
      <c r="C1313">
        <v>4</v>
      </c>
      <c r="D1313">
        <v>133</v>
      </c>
      <c r="E1313" t="s">
        <v>113</v>
      </c>
      <c r="F1313">
        <v>10</v>
      </c>
      <c r="G1313" s="12">
        <v>42686</v>
      </c>
      <c r="H1313" s="13">
        <v>0</v>
      </c>
      <c r="I1313" s="51">
        <v>42692</v>
      </c>
      <c r="J1313" s="50">
        <v>0.40625</v>
      </c>
      <c r="K1313" s="15">
        <f>DATEDIF(G1313,I1313,"D")*24+HOUR(J1313) + MINUTE(J1313) / 60</f>
        <v>153.75</v>
      </c>
      <c r="L1313">
        <v>0</v>
      </c>
      <c r="M1313">
        <v>0</v>
      </c>
    </row>
    <row r="1314" spans="1:13">
      <c r="A1314">
        <v>4</v>
      </c>
      <c r="B1314">
        <v>7</v>
      </c>
      <c r="C1314">
        <v>4</v>
      </c>
      <c r="D1314">
        <v>133</v>
      </c>
      <c r="E1314" t="s">
        <v>113</v>
      </c>
      <c r="F1314">
        <v>10</v>
      </c>
      <c r="G1314" s="12">
        <v>42686</v>
      </c>
      <c r="H1314" s="13">
        <v>0</v>
      </c>
      <c r="I1314" s="34">
        <v>42694</v>
      </c>
      <c r="J1314" s="35">
        <v>0.4861111111111111</v>
      </c>
      <c r="K1314" s="15">
        <f>DATEDIF(G1314,I1314,"D")*24+HOUR(J1314) + MINUTE(J1314) / 60</f>
        <v>203.66666666666666</v>
      </c>
      <c r="L1314">
        <v>2</v>
      </c>
      <c r="M1314">
        <v>0</v>
      </c>
    </row>
    <row r="1315" spans="1:13">
      <c r="A1315">
        <v>4</v>
      </c>
      <c r="B1315">
        <v>7</v>
      </c>
      <c r="C1315">
        <v>4</v>
      </c>
      <c r="D1315">
        <v>133</v>
      </c>
      <c r="E1315" t="s">
        <v>113</v>
      </c>
      <c r="F1315">
        <v>10</v>
      </c>
      <c r="G1315" s="12">
        <v>42686</v>
      </c>
      <c r="H1315" s="13">
        <v>0</v>
      </c>
      <c r="I1315" s="34">
        <v>42696</v>
      </c>
      <c r="J1315" s="35">
        <v>0.54166666666666663</v>
      </c>
      <c r="K1315" s="15">
        <f>DATEDIF(G1315,I1315,"D")*24+HOUR(J1315) + MINUTE(J1315) / 60</f>
        <v>253</v>
      </c>
      <c r="L1315">
        <v>4</v>
      </c>
      <c r="M1315">
        <v>0</v>
      </c>
    </row>
    <row r="1316" spans="1:13">
      <c r="A1316">
        <v>4</v>
      </c>
      <c r="B1316">
        <v>7</v>
      </c>
      <c r="C1316">
        <v>4</v>
      </c>
      <c r="D1316">
        <v>133</v>
      </c>
      <c r="E1316" t="s">
        <v>113</v>
      </c>
      <c r="F1316">
        <v>10</v>
      </c>
      <c r="G1316" s="12">
        <v>42686</v>
      </c>
      <c r="H1316" s="13">
        <v>0</v>
      </c>
      <c r="I1316" s="51">
        <v>42698</v>
      </c>
      <c r="J1316" s="50">
        <v>0.44791666666666669</v>
      </c>
      <c r="K1316" s="15">
        <f>DATEDIF(G1316,I1316,"D")*24+HOUR(J1316) + MINUTE(J1316) / 60</f>
        <v>298.75</v>
      </c>
      <c r="L1316">
        <v>6</v>
      </c>
      <c r="M1316">
        <v>0</v>
      </c>
    </row>
    <row r="1317" spans="1:13">
      <c r="A1317">
        <v>4</v>
      </c>
      <c r="B1317">
        <v>7</v>
      </c>
      <c r="C1317">
        <v>4</v>
      </c>
      <c r="D1317">
        <v>133</v>
      </c>
      <c r="E1317" t="s">
        <v>113</v>
      </c>
      <c r="F1317">
        <v>10</v>
      </c>
      <c r="G1317" s="12">
        <v>42686</v>
      </c>
      <c r="H1317" s="13">
        <v>0</v>
      </c>
      <c r="I1317" s="51">
        <v>42700</v>
      </c>
      <c r="J1317" s="50">
        <v>0.36458333333333331</v>
      </c>
      <c r="K1317" s="15">
        <f>DATEDIF(G1317,I1317,"D")*24+HOUR(J1317) + MINUTE(J1317) / 60</f>
        <v>344.75</v>
      </c>
      <c r="L1317" s="15">
        <v>8</v>
      </c>
      <c r="M1317">
        <v>0</v>
      </c>
    </row>
    <row r="1318" spans="1:13">
      <c r="A1318">
        <v>4</v>
      </c>
      <c r="B1318">
        <v>7</v>
      </c>
      <c r="C1318">
        <v>4</v>
      </c>
      <c r="D1318">
        <v>133</v>
      </c>
      <c r="E1318" t="s">
        <v>113</v>
      </c>
      <c r="F1318">
        <v>10</v>
      </c>
      <c r="G1318" s="12">
        <v>42686</v>
      </c>
      <c r="H1318" s="13">
        <v>0</v>
      </c>
      <c r="I1318" s="51">
        <v>42702</v>
      </c>
      <c r="J1318" s="50">
        <v>0.5</v>
      </c>
      <c r="K1318" s="15">
        <f>DATEDIF(G1318,I1318,"D")*24+HOUR(J1318) + MINUTE(J1318) / 60</f>
        <v>396</v>
      </c>
      <c r="L1318" s="15">
        <v>7</v>
      </c>
      <c r="M1318">
        <v>0</v>
      </c>
    </row>
    <row r="1319" spans="1:13">
      <c r="A1319">
        <v>4</v>
      </c>
      <c r="B1319">
        <v>7</v>
      </c>
      <c r="C1319">
        <v>4</v>
      </c>
      <c r="D1319">
        <v>133</v>
      </c>
      <c r="E1319" t="s">
        <v>113</v>
      </c>
      <c r="F1319">
        <v>10</v>
      </c>
      <c r="G1319" s="12">
        <v>42686</v>
      </c>
      <c r="H1319" s="13">
        <v>0</v>
      </c>
      <c r="I1319" s="51">
        <v>42704</v>
      </c>
      <c r="J1319" s="50">
        <v>0.54166666666666663</v>
      </c>
      <c r="K1319" s="15">
        <f>DATEDIF(G1319,I1319,"D")*24+HOUR(J1319) + MINUTE(J1319) / 60</f>
        <v>445</v>
      </c>
      <c r="L1319">
        <v>9</v>
      </c>
      <c r="M1319">
        <v>0</v>
      </c>
    </row>
    <row r="1320" spans="1:13">
      <c r="A1320">
        <v>4</v>
      </c>
      <c r="B1320">
        <v>7</v>
      </c>
      <c r="C1320">
        <v>4</v>
      </c>
      <c r="D1320">
        <v>133</v>
      </c>
      <c r="E1320" t="s">
        <v>113</v>
      </c>
      <c r="F1320">
        <v>10</v>
      </c>
      <c r="G1320" s="12">
        <v>42686</v>
      </c>
      <c r="H1320" s="13">
        <v>0</v>
      </c>
      <c r="I1320" s="51">
        <v>42706</v>
      </c>
      <c r="J1320" s="52">
        <v>0.94791666666666663</v>
      </c>
      <c r="K1320" s="15">
        <f>DATEDIF(G1320,I1320,"D")*24+HOUR(J1320) + MINUTE(J1320) / 60</f>
        <v>502.75</v>
      </c>
      <c r="L1320" s="15">
        <v>10</v>
      </c>
      <c r="M1320">
        <v>0</v>
      </c>
    </row>
    <row r="1321" spans="1:13">
      <c r="A1321">
        <v>4</v>
      </c>
      <c r="B1321">
        <v>7</v>
      </c>
      <c r="C1321">
        <v>4</v>
      </c>
      <c r="D1321">
        <v>133</v>
      </c>
      <c r="E1321" t="s">
        <v>113</v>
      </c>
      <c r="F1321">
        <v>10</v>
      </c>
      <c r="K1321" s="15" t="s">
        <v>195</v>
      </c>
      <c r="L1321">
        <v>10</v>
      </c>
      <c r="M1321">
        <v>0</v>
      </c>
    </row>
    <row r="1322" spans="1:13">
      <c r="A1322">
        <v>4</v>
      </c>
      <c r="B1322">
        <v>7</v>
      </c>
      <c r="C1322">
        <v>4</v>
      </c>
      <c r="D1322">
        <v>134</v>
      </c>
      <c r="E1322" t="s">
        <v>73</v>
      </c>
      <c r="F1322">
        <v>0</v>
      </c>
      <c r="G1322" s="12">
        <v>42686</v>
      </c>
      <c r="H1322" s="13">
        <v>0</v>
      </c>
      <c r="I1322" s="51">
        <v>42688</v>
      </c>
      <c r="J1322" s="50">
        <v>0.47916666666666669</v>
      </c>
      <c r="K1322" s="15">
        <f>DATEDIF(G1322,I1322,"D")*24+HOUR(J1322) + MINUTE(J1322) / 60</f>
        <v>59.5</v>
      </c>
      <c r="L1322" s="39" t="s">
        <v>199</v>
      </c>
      <c r="M1322" s="39" t="s">
        <v>199</v>
      </c>
    </row>
    <row r="1323" spans="1:13">
      <c r="A1323">
        <v>4</v>
      </c>
      <c r="B1323">
        <v>7</v>
      </c>
      <c r="C1323">
        <v>4</v>
      </c>
      <c r="D1323">
        <v>134</v>
      </c>
      <c r="E1323" t="s">
        <v>73</v>
      </c>
      <c r="F1323">
        <v>0</v>
      </c>
      <c r="G1323" s="12">
        <v>42686</v>
      </c>
      <c r="H1323" s="13">
        <v>0</v>
      </c>
      <c r="I1323" s="51">
        <v>42690</v>
      </c>
      <c r="J1323" s="50">
        <v>0.47222222222222227</v>
      </c>
      <c r="K1323" s="15">
        <f>DATEDIF(G1323,I1323,"D")*24+HOUR(J1323) + MINUTE(J1323) / 60</f>
        <v>107.33333333333333</v>
      </c>
      <c r="L1323" s="39" t="s">
        <v>199</v>
      </c>
      <c r="M1323" s="39" t="s">
        <v>199</v>
      </c>
    </row>
    <row r="1324" spans="1:13">
      <c r="A1324">
        <v>4</v>
      </c>
      <c r="B1324">
        <v>7</v>
      </c>
      <c r="C1324">
        <v>4</v>
      </c>
      <c r="D1324">
        <v>134</v>
      </c>
      <c r="E1324" t="s">
        <v>73</v>
      </c>
      <c r="F1324">
        <v>0</v>
      </c>
      <c r="G1324" s="12">
        <v>42686</v>
      </c>
      <c r="H1324" s="13">
        <v>0</v>
      </c>
      <c r="I1324" s="51">
        <v>42692</v>
      </c>
      <c r="J1324" s="50">
        <v>0.40625</v>
      </c>
      <c r="K1324" s="15">
        <f>DATEDIF(G1324,I1324,"D")*24+HOUR(J1324) + MINUTE(J1324) / 60</f>
        <v>153.75</v>
      </c>
      <c r="L1324" s="39" t="s">
        <v>199</v>
      </c>
      <c r="M1324" s="39" t="s">
        <v>199</v>
      </c>
    </row>
    <row r="1325" spans="1:13">
      <c r="A1325">
        <v>4</v>
      </c>
      <c r="B1325">
        <v>7</v>
      </c>
      <c r="C1325">
        <v>4</v>
      </c>
      <c r="D1325">
        <v>134</v>
      </c>
      <c r="E1325" t="s">
        <v>73</v>
      </c>
      <c r="F1325">
        <v>0</v>
      </c>
      <c r="G1325" s="12">
        <v>42686</v>
      </c>
      <c r="H1325" s="13">
        <v>0</v>
      </c>
      <c r="I1325" s="34">
        <v>42694</v>
      </c>
      <c r="J1325" s="35">
        <v>0.4861111111111111</v>
      </c>
      <c r="K1325" s="15">
        <f>DATEDIF(G1325,I1325,"D")*24+HOUR(J1325) + MINUTE(J1325) / 60</f>
        <v>203.66666666666666</v>
      </c>
      <c r="L1325" s="39" t="s">
        <v>199</v>
      </c>
      <c r="M1325" s="39" t="s">
        <v>199</v>
      </c>
    </row>
    <row r="1326" spans="1:13">
      <c r="A1326">
        <v>4</v>
      </c>
      <c r="B1326">
        <v>7</v>
      </c>
      <c r="C1326">
        <v>4</v>
      </c>
      <c r="D1326">
        <v>134</v>
      </c>
      <c r="E1326" t="s">
        <v>73</v>
      </c>
      <c r="F1326">
        <v>0</v>
      </c>
      <c r="G1326" s="12">
        <v>42686</v>
      </c>
      <c r="H1326" s="13">
        <v>0</v>
      </c>
      <c r="I1326" s="34">
        <v>42696</v>
      </c>
      <c r="J1326" s="35">
        <v>0.54166666666666663</v>
      </c>
      <c r="K1326" s="15">
        <f>DATEDIF(G1326,I1326,"D")*24+HOUR(J1326) + MINUTE(J1326) / 60</f>
        <v>253</v>
      </c>
      <c r="L1326" s="39" t="s">
        <v>199</v>
      </c>
      <c r="M1326" s="39" t="s">
        <v>199</v>
      </c>
    </row>
    <row r="1327" spans="1:13">
      <c r="A1327">
        <v>4</v>
      </c>
      <c r="B1327">
        <v>7</v>
      </c>
      <c r="C1327">
        <v>4</v>
      </c>
      <c r="D1327">
        <v>134</v>
      </c>
      <c r="E1327" t="s">
        <v>73</v>
      </c>
      <c r="F1327">
        <v>0</v>
      </c>
      <c r="G1327" s="12">
        <v>42686</v>
      </c>
      <c r="H1327" s="13">
        <v>0</v>
      </c>
      <c r="I1327" s="51">
        <v>42698</v>
      </c>
      <c r="J1327" s="50">
        <v>0.44791666666666669</v>
      </c>
      <c r="K1327" s="15">
        <f>DATEDIF(G1327,I1327,"D")*24+HOUR(J1327) + MINUTE(J1327) / 60</f>
        <v>298.75</v>
      </c>
      <c r="L1327" s="39" t="s">
        <v>199</v>
      </c>
      <c r="M1327" s="39" t="s">
        <v>199</v>
      </c>
    </row>
    <row r="1328" spans="1:13">
      <c r="A1328">
        <v>4</v>
      </c>
      <c r="B1328">
        <v>7</v>
      </c>
      <c r="C1328">
        <v>4</v>
      </c>
      <c r="D1328">
        <v>134</v>
      </c>
      <c r="E1328" t="s">
        <v>73</v>
      </c>
      <c r="F1328">
        <v>0</v>
      </c>
      <c r="G1328" s="12">
        <v>42686</v>
      </c>
      <c r="H1328" s="13">
        <v>0</v>
      </c>
      <c r="I1328" s="51">
        <v>42700</v>
      </c>
      <c r="J1328" s="50">
        <v>0.36458333333333331</v>
      </c>
      <c r="K1328" s="15">
        <f>DATEDIF(G1328,I1328,"D")*24+HOUR(J1328) + MINUTE(J1328) / 60</f>
        <v>344.75</v>
      </c>
      <c r="L1328" s="39" t="s">
        <v>199</v>
      </c>
      <c r="M1328" s="39" t="s">
        <v>199</v>
      </c>
    </row>
    <row r="1329" spans="1:13">
      <c r="A1329">
        <v>4</v>
      </c>
      <c r="B1329">
        <v>7</v>
      </c>
      <c r="C1329">
        <v>4</v>
      </c>
      <c r="D1329">
        <v>134</v>
      </c>
      <c r="E1329" t="s">
        <v>73</v>
      </c>
      <c r="F1329">
        <v>0</v>
      </c>
      <c r="G1329" s="12">
        <v>42686</v>
      </c>
      <c r="H1329" s="13">
        <v>0</v>
      </c>
      <c r="I1329" s="51">
        <v>42702</v>
      </c>
      <c r="J1329" s="50">
        <v>0.5</v>
      </c>
      <c r="K1329" s="15">
        <f>DATEDIF(G1329,I1329,"D")*24+HOUR(J1329) + MINUTE(J1329) / 60</f>
        <v>396</v>
      </c>
      <c r="L1329" s="39" t="s">
        <v>199</v>
      </c>
      <c r="M1329" s="39" t="s">
        <v>199</v>
      </c>
    </row>
    <row r="1330" spans="1:13">
      <c r="A1330">
        <v>4</v>
      </c>
      <c r="B1330">
        <v>7</v>
      </c>
      <c r="C1330">
        <v>4</v>
      </c>
      <c r="D1330">
        <v>134</v>
      </c>
      <c r="E1330" t="s">
        <v>73</v>
      </c>
      <c r="F1330">
        <v>0</v>
      </c>
      <c r="G1330" s="12">
        <v>42686</v>
      </c>
      <c r="H1330" s="13">
        <v>0</v>
      </c>
      <c r="I1330" s="51">
        <v>42704</v>
      </c>
      <c r="J1330" s="50">
        <v>0.54166666666666663</v>
      </c>
      <c r="K1330" s="15">
        <f>DATEDIF(G1330,I1330,"D")*24+HOUR(J1330) + MINUTE(J1330) / 60</f>
        <v>445</v>
      </c>
      <c r="L1330" s="39" t="s">
        <v>199</v>
      </c>
      <c r="M1330" s="39" t="s">
        <v>199</v>
      </c>
    </row>
    <row r="1331" spans="1:13">
      <c r="A1331">
        <v>4</v>
      </c>
      <c r="B1331">
        <v>7</v>
      </c>
      <c r="C1331">
        <v>4</v>
      </c>
      <c r="D1331">
        <v>134</v>
      </c>
      <c r="E1331" t="s">
        <v>73</v>
      </c>
      <c r="F1331">
        <v>0</v>
      </c>
      <c r="G1331" s="12">
        <v>42686</v>
      </c>
      <c r="H1331" s="13">
        <v>0</v>
      </c>
      <c r="I1331" s="51">
        <v>42706</v>
      </c>
      <c r="J1331" s="52">
        <v>0.94791666666666663</v>
      </c>
      <c r="K1331" s="15">
        <f>DATEDIF(G1331,I1331,"D")*24+HOUR(J1331) + MINUTE(J1331) / 60</f>
        <v>502.75</v>
      </c>
      <c r="L1331" s="39" t="s">
        <v>199</v>
      </c>
      <c r="M1331" s="39" t="s">
        <v>199</v>
      </c>
    </row>
    <row r="1332" spans="1:13">
      <c r="A1332">
        <v>4</v>
      </c>
      <c r="B1332">
        <v>7</v>
      </c>
      <c r="C1332">
        <v>4</v>
      </c>
      <c r="D1332">
        <v>134</v>
      </c>
      <c r="E1332" t="s">
        <v>73</v>
      </c>
      <c r="F1332">
        <v>0</v>
      </c>
      <c r="K1332" s="15" t="s">
        <v>195</v>
      </c>
      <c r="L1332" s="39" t="s">
        <v>199</v>
      </c>
      <c r="M1332" s="39" t="s">
        <v>199</v>
      </c>
    </row>
    <row r="1333" spans="1:13">
      <c r="A1333">
        <v>4</v>
      </c>
      <c r="B1333">
        <v>7</v>
      </c>
      <c r="C1333">
        <v>4</v>
      </c>
      <c r="D1333">
        <v>135</v>
      </c>
      <c r="E1333" t="s">
        <v>82</v>
      </c>
      <c r="F1333">
        <v>15</v>
      </c>
      <c r="G1333" s="12">
        <v>42686</v>
      </c>
      <c r="H1333" s="13">
        <v>0</v>
      </c>
      <c r="I1333" s="51">
        <v>42688</v>
      </c>
      <c r="J1333" s="50">
        <v>0.47916666666666669</v>
      </c>
      <c r="K1333" s="15">
        <f>DATEDIF(G1333,I1333,"D")*24+HOUR(J1333) + MINUTE(J1333) / 60</f>
        <v>59.5</v>
      </c>
      <c r="L1333" s="15">
        <v>0</v>
      </c>
      <c r="M1333">
        <v>0</v>
      </c>
    </row>
    <row r="1334" spans="1:13">
      <c r="A1334">
        <v>4</v>
      </c>
      <c r="B1334">
        <v>7</v>
      </c>
      <c r="C1334">
        <v>4</v>
      </c>
      <c r="D1334">
        <v>135</v>
      </c>
      <c r="E1334" t="s">
        <v>82</v>
      </c>
      <c r="F1334">
        <v>15</v>
      </c>
      <c r="G1334" s="12">
        <v>42686</v>
      </c>
      <c r="H1334" s="13">
        <v>0</v>
      </c>
      <c r="I1334" s="51">
        <v>42690</v>
      </c>
      <c r="J1334" s="50">
        <v>0.47222222222222227</v>
      </c>
      <c r="K1334" s="15">
        <f>DATEDIF(G1334,I1334,"D")*24+HOUR(J1334) + MINUTE(J1334) / 60</f>
        <v>107.33333333333333</v>
      </c>
      <c r="L1334">
        <v>2</v>
      </c>
      <c r="M1334">
        <v>0</v>
      </c>
    </row>
    <row r="1335" spans="1:13">
      <c r="A1335">
        <v>4</v>
      </c>
      <c r="B1335">
        <v>7</v>
      </c>
      <c r="C1335">
        <v>4</v>
      </c>
      <c r="D1335">
        <v>135</v>
      </c>
      <c r="E1335" t="s">
        <v>82</v>
      </c>
      <c r="F1335">
        <v>15</v>
      </c>
      <c r="G1335" s="12">
        <v>42686</v>
      </c>
      <c r="H1335" s="13">
        <v>0</v>
      </c>
      <c r="I1335" s="51">
        <v>42692</v>
      </c>
      <c r="J1335" s="50">
        <v>0.40625</v>
      </c>
      <c r="K1335" s="15">
        <f>DATEDIF(G1335,I1335,"D")*24+HOUR(J1335) + MINUTE(J1335) / 60</f>
        <v>153.75</v>
      </c>
      <c r="L1335">
        <v>2</v>
      </c>
      <c r="M1335">
        <v>0</v>
      </c>
    </row>
    <row r="1336" spans="1:13">
      <c r="A1336">
        <v>4</v>
      </c>
      <c r="B1336">
        <v>7</v>
      </c>
      <c r="C1336">
        <v>4</v>
      </c>
      <c r="D1336">
        <v>135</v>
      </c>
      <c r="E1336" t="s">
        <v>82</v>
      </c>
      <c r="F1336">
        <v>15</v>
      </c>
      <c r="G1336" s="12">
        <v>42686</v>
      </c>
      <c r="H1336" s="13">
        <v>0</v>
      </c>
      <c r="I1336" s="34">
        <v>42694</v>
      </c>
      <c r="J1336" s="35">
        <v>0.4861111111111111</v>
      </c>
      <c r="K1336" s="15">
        <f>DATEDIF(G1336,I1336,"D")*24+HOUR(J1336) + MINUTE(J1336) / 60</f>
        <v>203.66666666666666</v>
      </c>
      <c r="L1336">
        <v>2</v>
      </c>
      <c r="M1336">
        <v>0</v>
      </c>
    </row>
    <row r="1337" spans="1:13">
      <c r="A1337">
        <v>4</v>
      </c>
      <c r="B1337">
        <v>7</v>
      </c>
      <c r="C1337">
        <v>4</v>
      </c>
      <c r="D1337">
        <v>135</v>
      </c>
      <c r="E1337" t="s">
        <v>82</v>
      </c>
      <c r="F1337">
        <v>15</v>
      </c>
      <c r="G1337" s="12">
        <v>42686</v>
      </c>
      <c r="H1337" s="13">
        <v>0</v>
      </c>
      <c r="I1337" s="34">
        <v>42696</v>
      </c>
      <c r="J1337" s="35">
        <v>0.54166666666666663</v>
      </c>
      <c r="K1337" s="15">
        <f>DATEDIF(G1337,I1337,"D")*24+HOUR(J1337) + MINUTE(J1337) / 60</f>
        <v>253</v>
      </c>
      <c r="L1337">
        <v>2</v>
      </c>
      <c r="M1337">
        <v>0</v>
      </c>
    </row>
    <row r="1338" spans="1:13">
      <c r="A1338">
        <v>4</v>
      </c>
      <c r="B1338">
        <v>7</v>
      </c>
      <c r="C1338">
        <v>4</v>
      </c>
      <c r="D1338">
        <v>135</v>
      </c>
      <c r="E1338" t="s">
        <v>82</v>
      </c>
      <c r="F1338">
        <v>15</v>
      </c>
      <c r="G1338" s="12">
        <v>42686</v>
      </c>
      <c r="H1338" s="13">
        <v>0</v>
      </c>
      <c r="I1338" s="51">
        <v>42698</v>
      </c>
      <c r="J1338" s="50">
        <v>0.44791666666666669</v>
      </c>
      <c r="K1338" s="15">
        <f>DATEDIF(G1338,I1338,"D")*24+HOUR(J1338) + MINUTE(J1338) / 60</f>
        <v>298.75</v>
      </c>
      <c r="L1338">
        <v>3</v>
      </c>
      <c r="M1338">
        <v>0</v>
      </c>
    </row>
    <row r="1339" spans="1:13">
      <c r="A1339">
        <v>4</v>
      </c>
      <c r="B1339">
        <v>7</v>
      </c>
      <c r="C1339">
        <v>4</v>
      </c>
      <c r="D1339">
        <v>135</v>
      </c>
      <c r="E1339" t="s">
        <v>82</v>
      </c>
      <c r="F1339">
        <v>15</v>
      </c>
      <c r="G1339" s="12">
        <v>42686</v>
      </c>
      <c r="H1339" s="13">
        <v>0</v>
      </c>
      <c r="I1339" s="51">
        <v>42700</v>
      </c>
      <c r="J1339" s="50">
        <v>0.36458333333333331</v>
      </c>
      <c r="K1339" s="15">
        <f>DATEDIF(G1339,I1339,"D")*24+HOUR(J1339) + MINUTE(J1339) / 60</f>
        <v>344.75</v>
      </c>
      <c r="L1339" s="15">
        <v>3</v>
      </c>
      <c r="M1339">
        <v>0</v>
      </c>
    </row>
    <row r="1340" spans="1:13">
      <c r="A1340">
        <v>4</v>
      </c>
      <c r="B1340">
        <v>7</v>
      </c>
      <c r="C1340">
        <v>4</v>
      </c>
      <c r="D1340">
        <v>135</v>
      </c>
      <c r="E1340" t="s">
        <v>82</v>
      </c>
      <c r="F1340">
        <v>15</v>
      </c>
      <c r="G1340" s="12">
        <v>42686</v>
      </c>
      <c r="H1340" s="13">
        <v>0</v>
      </c>
      <c r="I1340" s="51">
        <v>42702</v>
      </c>
      <c r="J1340" s="50">
        <v>0.5</v>
      </c>
      <c r="K1340" s="15">
        <f>DATEDIF(G1340,I1340,"D")*24+HOUR(J1340) + MINUTE(J1340) / 60</f>
        <v>396</v>
      </c>
      <c r="L1340" s="15">
        <v>3</v>
      </c>
      <c r="M1340">
        <v>0</v>
      </c>
    </row>
    <row r="1341" spans="1:13">
      <c r="A1341">
        <v>4</v>
      </c>
      <c r="B1341">
        <v>7</v>
      </c>
      <c r="C1341">
        <v>4</v>
      </c>
      <c r="D1341">
        <v>135</v>
      </c>
      <c r="E1341" t="s">
        <v>82</v>
      </c>
      <c r="F1341">
        <v>15</v>
      </c>
      <c r="G1341" s="12">
        <v>42686</v>
      </c>
      <c r="H1341" s="13">
        <v>0</v>
      </c>
      <c r="I1341" s="51">
        <v>42704</v>
      </c>
      <c r="J1341" s="50">
        <v>0.54166666666666663</v>
      </c>
      <c r="K1341" s="15">
        <f>DATEDIF(G1341,I1341,"D")*24+HOUR(J1341) + MINUTE(J1341) / 60</f>
        <v>445</v>
      </c>
      <c r="L1341">
        <v>3</v>
      </c>
      <c r="M1341">
        <v>5</v>
      </c>
    </row>
    <row r="1342" spans="1:13">
      <c r="A1342">
        <v>4</v>
      </c>
      <c r="B1342">
        <v>7</v>
      </c>
      <c r="C1342">
        <v>4</v>
      </c>
      <c r="D1342">
        <v>135</v>
      </c>
      <c r="E1342" t="s">
        <v>82</v>
      </c>
      <c r="F1342">
        <v>15</v>
      </c>
      <c r="G1342" s="12">
        <v>42686</v>
      </c>
      <c r="H1342" s="13">
        <v>0</v>
      </c>
      <c r="I1342" s="51">
        <v>42706</v>
      </c>
      <c r="J1342" s="52">
        <v>0.875</v>
      </c>
      <c r="K1342" s="15">
        <f>DATEDIF(G1342,I1342,"D")*24+HOUR(J1342) + MINUTE(J1342) / 60</f>
        <v>501</v>
      </c>
      <c r="L1342" s="15">
        <v>3</v>
      </c>
      <c r="M1342">
        <v>7</v>
      </c>
    </row>
    <row r="1343" spans="1:13">
      <c r="A1343">
        <v>4</v>
      </c>
      <c r="B1343">
        <v>7</v>
      </c>
      <c r="C1343">
        <v>4</v>
      </c>
      <c r="D1343">
        <v>135</v>
      </c>
      <c r="E1343" t="s">
        <v>82</v>
      </c>
      <c r="F1343">
        <v>15</v>
      </c>
      <c r="K1343" s="15" t="s">
        <v>195</v>
      </c>
      <c r="L1343">
        <v>3</v>
      </c>
      <c r="M1343">
        <v>7</v>
      </c>
    </row>
    <row r="1344" spans="1:13">
      <c r="A1344">
        <v>4</v>
      </c>
      <c r="B1344">
        <v>7</v>
      </c>
      <c r="C1344">
        <v>4</v>
      </c>
      <c r="D1344">
        <v>136</v>
      </c>
      <c r="E1344" t="s">
        <v>17</v>
      </c>
      <c r="F1344">
        <v>20</v>
      </c>
      <c r="G1344" s="12">
        <v>42686</v>
      </c>
      <c r="H1344" s="13">
        <v>0</v>
      </c>
      <c r="I1344" s="51">
        <v>42688</v>
      </c>
      <c r="J1344" s="50">
        <v>0.47916666666666669</v>
      </c>
      <c r="K1344" s="15">
        <f>DATEDIF(G1344,I1344,"D")*24+HOUR(J1344) + MINUTE(J1344) / 60</f>
        <v>59.5</v>
      </c>
      <c r="L1344" s="15">
        <v>0</v>
      </c>
      <c r="M1344">
        <v>0</v>
      </c>
    </row>
    <row r="1345" spans="1:13">
      <c r="A1345">
        <v>4</v>
      </c>
      <c r="B1345">
        <v>7</v>
      </c>
      <c r="C1345">
        <v>4</v>
      </c>
      <c r="D1345">
        <v>136</v>
      </c>
      <c r="E1345" t="s">
        <v>17</v>
      </c>
      <c r="F1345">
        <v>20</v>
      </c>
      <c r="G1345" s="12">
        <v>42686</v>
      </c>
      <c r="H1345" s="13">
        <v>0</v>
      </c>
      <c r="I1345" s="51">
        <v>42690</v>
      </c>
      <c r="J1345" s="50">
        <v>0.47222222222222227</v>
      </c>
      <c r="K1345" s="15">
        <f>DATEDIF(G1345,I1345,"D")*24+HOUR(J1345) + MINUTE(J1345) / 60</f>
        <v>107.33333333333333</v>
      </c>
      <c r="L1345" s="15">
        <v>0</v>
      </c>
      <c r="M1345">
        <v>0</v>
      </c>
    </row>
    <row r="1346" spans="1:13">
      <c r="A1346">
        <v>4</v>
      </c>
      <c r="B1346">
        <v>7</v>
      </c>
      <c r="C1346">
        <v>4</v>
      </c>
      <c r="D1346">
        <v>136</v>
      </c>
      <c r="E1346" t="s">
        <v>17</v>
      </c>
      <c r="F1346">
        <v>20</v>
      </c>
      <c r="G1346" s="12">
        <v>42686</v>
      </c>
      <c r="H1346" s="13">
        <v>0</v>
      </c>
      <c r="I1346" s="51">
        <v>42692</v>
      </c>
      <c r="J1346" s="50">
        <v>0.40625</v>
      </c>
      <c r="K1346" s="15">
        <f>DATEDIF(G1346,I1346,"D")*24+HOUR(J1346) + MINUTE(J1346) / 60</f>
        <v>153.75</v>
      </c>
      <c r="L1346">
        <v>1</v>
      </c>
      <c r="M1346">
        <v>0</v>
      </c>
    </row>
    <row r="1347" spans="1:13">
      <c r="A1347">
        <v>4</v>
      </c>
      <c r="B1347">
        <v>7</v>
      </c>
      <c r="C1347">
        <v>4</v>
      </c>
      <c r="D1347">
        <v>136</v>
      </c>
      <c r="E1347" t="s">
        <v>17</v>
      </c>
      <c r="F1347">
        <v>20</v>
      </c>
      <c r="G1347" s="12">
        <v>42686</v>
      </c>
      <c r="H1347" s="13">
        <v>0</v>
      </c>
      <c r="I1347" s="34">
        <v>42694</v>
      </c>
      <c r="J1347" s="35">
        <v>0.4861111111111111</v>
      </c>
      <c r="K1347" s="15">
        <f>DATEDIF(G1347,I1347,"D")*24+HOUR(J1347) + MINUTE(J1347) / 60</f>
        <v>203.66666666666666</v>
      </c>
      <c r="L1347">
        <v>3</v>
      </c>
      <c r="M1347">
        <v>0</v>
      </c>
    </row>
    <row r="1348" spans="1:13">
      <c r="A1348">
        <v>4</v>
      </c>
      <c r="B1348">
        <v>7</v>
      </c>
      <c r="C1348">
        <v>4</v>
      </c>
      <c r="D1348">
        <v>136</v>
      </c>
      <c r="E1348" t="s">
        <v>17</v>
      </c>
      <c r="F1348">
        <v>20</v>
      </c>
      <c r="G1348" s="12">
        <v>42686</v>
      </c>
      <c r="H1348" s="13">
        <v>0</v>
      </c>
      <c r="I1348" s="34">
        <v>42696</v>
      </c>
      <c r="J1348" s="35">
        <v>0.54166666666666663</v>
      </c>
      <c r="K1348" s="15">
        <f>DATEDIF(G1348,I1348,"D")*24+HOUR(J1348) + MINUTE(J1348) / 60</f>
        <v>253</v>
      </c>
      <c r="L1348">
        <v>4</v>
      </c>
      <c r="M1348">
        <v>0</v>
      </c>
    </row>
    <row r="1349" spans="1:13">
      <c r="A1349">
        <v>4</v>
      </c>
      <c r="B1349">
        <v>7</v>
      </c>
      <c r="C1349">
        <v>4</v>
      </c>
      <c r="D1349">
        <v>136</v>
      </c>
      <c r="E1349" t="s">
        <v>17</v>
      </c>
      <c r="F1349">
        <v>20</v>
      </c>
      <c r="G1349" s="12">
        <v>42686</v>
      </c>
      <c r="H1349" s="13">
        <v>0</v>
      </c>
      <c r="I1349" s="51">
        <v>42698</v>
      </c>
      <c r="J1349" s="50">
        <v>0.44791666666666669</v>
      </c>
      <c r="K1349" s="15">
        <f>DATEDIF(G1349,I1349,"D")*24+HOUR(J1349) + MINUTE(J1349) / 60</f>
        <v>298.75</v>
      </c>
      <c r="L1349">
        <v>4</v>
      </c>
      <c r="M1349">
        <v>0</v>
      </c>
    </row>
    <row r="1350" spans="1:13">
      <c r="A1350">
        <v>4</v>
      </c>
      <c r="B1350">
        <v>7</v>
      </c>
      <c r="C1350">
        <v>4</v>
      </c>
      <c r="D1350">
        <v>136</v>
      </c>
      <c r="E1350" t="s">
        <v>17</v>
      </c>
      <c r="F1350">
        <v>20</v>
      </c>
      <c r="G1350" s="12">
        <v>42686</v>
      </c>
      <c r="H1350" s="13">
        <v>0</v>
      </c>
      <c r="I1350" s="51">
        <v>42700</v>
      </c>
      <c r="J1350" s="50">
        <v>0.36458333333333331</v>
      </c>
      <c r="K1350" s="15">
        <f>DATEDIF(G1350,I1350,"D")*24+HOUR(J1350) + MINUTE(J1350) / 60</f>
        <v>344.75</v>
      </c>
      <c r="L1350" s="15">
        <v>4</v>
      </c>
      <c r="M1350">
        <v>0</v>
      </c>
    </row>
    <row r="1351" spans="1:13">
      <c r="A1351">
        <v>4</v>
      </c>
      <c r="B1351">
        <v>7</v>
      </c>
      <c r="C1351">
        <v>4</v>
      </c>
      <c r="D1351">
        <v>136</v>
      </c>
      <c r="E1351" t="s">
        <v>17</v>
      </c>
      <c r="F1351">
        <v>20</v>
      </c>
      <c r="G1351" s="12">
        <v>42686</v>
      </c>
      <c r="H1351" s="13">
        <v>0</v>
      </c>
      <c r="I1351" s="51">
        <v>42702</v>
      </c>
      <c r="J1351" s="50">
        <v>0.5</v>
      </c>
      <c r="K1351" s="15">
        <f>DATEDIF(G1351,I1351,"D")*24+HOUR(J1351) + MINUTE(J1351) / 60</f>
        <v>396</v>
      </c>
      <c r="L1351" s="15">
        <v>4</v>
      </c>
      <c r="M1351">
        <v>0</v>
      </c>
    </row>
    <row r="1352" spans="1:13">
      <c r="A1352">
        <v>4</v>
      </c>
      <c r="B1352">
        <v>7</v>
      </c>
      <c r="C1352">
        <v>4</v>
      </c>
      <c r="D1352">
        <v>136</v>
      </c>
      <c r="E1352" t="s">
        <v>17</v>
      </c>
      <c r="F1352">
        <v>20</v>
      </c>
      <c r="G1352" s="12">
        <v>42686</v>
      </c>
      <c r="H1352" s="13">
        <v>0</v>
      </c>
      <c r="I1352" s="51">
        <v>42704</v>
      </c>
      <c r="J1352" s="50">
        <v>0.54166666666666663</v>
      </c>
      <c r="K1352" s="15">
        <f>DATEDIF(G1352,I1352,"D")*24+HOUR(J1352) + MINUTE(J1352) / 60</f>
        <v>445</v>
      </c>
      <c r="L1352">
        <v>4</v>
      </c>
      <c r="M1352">
        <v>0</v>
      </c>
    </row>
    <row r="1353" spans="1:13">
      <c r="A1353">
        <v>4</v>
      </c>
      <c r="B1353">
        <v>7</v>
      </c>
      <c r="C1353">
        <v>4</v>
      </c>
      <c r="D1353">
        <v>136</v>
      </c>
      <c r="E1353" t="s">
        <v>17</v>
      </c>
      <c r="F1353">
        <v>20</v>
      </c>
      <c r="G1353" s="12">
        <v>42686</v>
      </c>
      <c r="H1353" s="13">
        <v>0</v>
      </c>
      <c r="I1353" s="51">
        <v>42706</v>
      </c>
      <c r="J1353" s="52">
        <v>0.94791666666666663</v>
      </c>
      <c r="K1353" s="15">
        <f>DATEDIF(G1353,I1353,"D")*24+HOUR(J1353) + MINUTE(J1353) / 60</f>
        <v>502.75</v>
      </c>
      <c r="L1353" s="15">
        <v>4</v>
      </c>
      <c r="M1353">
        <v>0</v>
      </c>
    </row>
    <row r="1354" spans="1:13">
      <c r="A1354">
        <v>4</v>
      </c>
      <c r="B1354">
        <v>7</v>
      </c>
      <c r="C1354">
        <v>4</v>
      </c>
      <c r="D1354">
        <v>136</v>
      </c>
      <c r="E1354" t="s">
        <v>17</v>
      </c>
      <c r="F1354">
        <v>20</v>
      </c>
      <c r="K1354" s="15" t="s">
        <v>195</v>
      </c>
      <c r="L1354">
        <v>10</v>
      </c>
      <c r="M1354">
        <v>0</v>
      </c>
    </row>
    <row r="1355" spans="1:13">
      <c r="A1355">
        <v>4</v>
      </c>
      <c r="B1355">
        <v>7</v>
      </c>
      <c r="C1355">
        <v>4</v>
      </c>
      <c r="D1355">
        <v>137</v>
      </c>
      <c r="E1355" t="s">
        <v>77</v>
      </c>
      <c r="F1355">
        <v>15</v>
      </c>
      <c r="G1355" s="12">
        <v>42686</v>
      </c>
      <c r="H1355" s="13">
        <v>0</v>
      </c>
      <c r="I1355" s="51">
        <v>42688</v>
      </c>
      <c r="J1355" s="50">
        <v>0.47916666666666669</v>
      </c>
      <c r="K1355" s="15">
        <f>DATEDIF(G1355,I1355,"D")*24+HOUR(J1355) + MINUTE(J1355) / 60</f>
        <v>59.5</v>
      </c>
      <c r="L1355" s="15">
        <v>0</v>
      </c>
      <c r="M1355">
        <v>0</v>
      </c>
    </row>
    <row r="1356" spans="1:13">
      <c r="A1356">
        <v>4</v>
      </c>
      <c r="B1356">
        <v>7</v>
      </c>
      <c r="C1356">
        <v>4</v>
      </c>
      <c r="D1356">
        <v>137</v>
      </c>
      <c r="E1356" t="s">
        <v>77</v>
      </c>
      <c r="F1356">
        <v>15</v>
      </c>
      <c r="G1356" s="12">
        <v>42686</v>
      </c>
      <c r="H1356" s="13">
        <v>0</v>
      </c>
      <c r="I1356" s="51">
        <v>42690</v>
      </c>
      <c r="J1356" s="50">
        <v>0.47222222222222227</v>
      </c>
      <c r="K1356" s="15">
        <f>DATEDIF(G1356,I1356,"D")*24+HOUR(J1356) + MINUTE(J1356) / 60</f>
        <v>107.33333333333333</v>
      </c>
      <c r="L1356">
        <v>4</v>
      </c>
      <c r="M1356">
        <v>0</v>
      </c>
    </row>
    <row r="1357" spans="1:13">
      <c r="A1357">
        <v>4</v>
      </c>
      <c r="B1357">
        <v>7</v>
      </c>
      <c r="C1357">
        <v>4</v>
      </c>
      <c r="D1357">
        <v>137</v>
      </c>
      <c r="E1357" t="s">
        <v>77</v>
      </c>
      <c r="F1357">
        <v>15</v>
      </c>
      <c r="G1357" s="12">
        <v>42686</v>
      </c>
      <c r="H1357" s="13">
        <v>0</v>
      </c>
      <c r="I1357" s="51">
        <v>42692</v>
      </c>
      <c r="J1357" s="50">
        <v>0.40625</v>
      </c>
      <c r="K1357" s="15">
        <f>DATEDIF(G1357,I1357,"D")*24+HOUR(J1357) + MINUTE(J1357) / 60</f>
        <v>153.75</v>
      </c>
      <c r="L1357">
        <v>6</v>
      </c>
      <c r="M1357">
        <v>0</v>
      </c>
    </row>
    <row r="1358" spans="1:13">
      <c r="A1358">
        <v>4</v>
      </c>
      <c r="B1358">
        <v>7</v>
      </c>
      <c r="C1358">
        <v>4</v>
      </c>
      <c r="D1358">
        <v>137</v>
      </c>
      <c r="E1358" t="s">
        <v>77</v>
      </c>
      <c r="F1358">
        <v>15</v>
      </c>
      <c r="G1358" s="12">
        <v>42686</v>
      </c>
      <c r="H1358" s="13">
        <v>0</v>
      </c>
      <c r="I1358" s="34">
        <v>42694</v>
      </c>
      <c r="J1358" s="35">
        <v>0.4861111111111111</v>
      </c>
      <c r="K1358" s="15">
        <f>DATEDIF(G1358,I1358,"D")*24+HOUR(J1358) + MINUTE(J1358) / 60</f>
        <v>203.66666666666666</v>
      </c>
      <c r="L1358">
        <v>6</v>
      </c>
      <c r="M1358">
        <v>1</v>
      </c>
    </row>
    <row r="1359" spans="1:13">
      <c r="A1359">
        <v>4</v>
      </c>
      <c r="B1359">
        <v>7</v>
      </c>
      <c r="C1359">
        <v>4</v>
      </c>
      <c r="D1359">
        <v>137</v>
      </c>
      <c r="E1359" t="s">
        <v>77</v>
      </c>
      <c r="F1359">
        <v>15</v>
      </c>
      <c r="G1359" s="12">
        <v>42686</v>
      </c>
      <c r="H1359" s="13">
        <v>0</v>
      </c>
      <c r="I1359" s="34">
        <v>42696</v>
      </c>
      <c r="J1359" s="35">
        <v>0.54166666666666663</v>
      </c>
      <c r="K1359" s="15">
        <f>DATEDIF(G1359,I1359,"D")*24+HOUR(J1359) + MINUTE(J1359) / 60</f>
        <v>253</v>
      </c>
      <c r="L1359">
        <v>6</v>
      </c>
      <c r="M1359">
        <v>1</v>
      </c>
    </row>
    <row r="1360" spans="1:13">
      <c r="A1360">
        <v>4</v>
      </c>
      <c r="B1360">
        <v>7</v>
      </c>
      <c r="C1360">
        <v>4</v>
      </c>
      <c r="D1360">
        <v>137</v>
      </c>
      <c r="E1360" t="s">
        <v>77</v>
      </c>
      <c r="F1360">
        <v>15</v>
      </c>
      <c r="G1360" s="12">
        <v>42686</v>
      </c>
      <c r="H1360" s="13">
        <v>0</v>
      </c>
      <c r="I1360" s="51">
        <v>42698</v>
      </c>
      <c r="J1360" s="50">
        <v>0.44791666666666669</v>
      </c>
      <c r="K1360" s="15">
        <f>DATEDIF(G1360,I1360,"D")*24+HOUR(J1360) + MINUTE(J1360) / 60</f>
        <v>298.75</v>
      </c>
      <c r="L1360">
        <v>6</v>
      </c>
      <c r="M1360">
        <v>1</v>
      </c>
    </row>
    <row r="1361" spans="1:13">
      <c r="A1361">
        <v>4</v>
      </c>
      <c r="B1361">
        <v>7</v>
      </c>
      <c r="C1361">
        <v>4</v>
      </c>
      <c r="D1361">
        <v>137</v>
      </c>
      <c r="E1361" t="s">
        <v>77</v>
      </c>
      <c r="F1361">
        <v>15</v>
      </c>
      <c r="G1361" s="12">
        <v>42686</v>
      </c>
      <c r="H1361" s="13">
        <v>0</v>
      </c>
      <c r="I1361" s="51">
        <v>42700</v>
      </c>
      <c r="J1361" s="50">
        <v>0.36458333333333331</v>
      </c>
      <c r="K1361" s="15">
        <f>DATEDIF(G1361,I1361,"D")*24+HOUR(J1361) + MINUTE(J1361) / 60</f>
        <v>344.75</v>
      </c>
      <c r="L1361" s="15">
        <v>6</v>
      </c>
      <c r="M1361">
        <v>1</v>
      </c>
    </row>
    <row r="1362" spans="1:13">
      <c r="A1362">
        <v>4</v>
      </c>
      <c r="B1362">
        <v>7</v>
      </c>
      <c r="C1362">
        <v>4</v>
      </c>
      <c r="D1362">
        <v>137</v>
      </c>
      <c r="E1362" t="s">
        <v>77</v>
      </c>
      <c r="F1362">
        <v>15</v>
      </c>
      <c r="G1362" s="12">
        <v>42686</v>
      </c>
      <c r="H1362" s="13">
        <v>0</v>
      </c>
      <c r="I1362" s="51">
        <v>42702</v>
      </c>
      <c r="J1362" s="50">
        <v>0.5</v>
      </c>
      <c r="K1362" s="15">
        <f>DATEDIF(G1362,I1362,"D")*24+HOUR(J1362) + MINUTE(J1362) / 60</f>
        <v>396</v>
      </c>
      <c r="L1362" s="15">
        <v>6</v>
      </c>
      <c r="M1362">
        <v>1</v>
      </c>
    </row>
    <row r="1363" spans="1:13">
      <c r="A1363">
        <v>4</v>
      </c>
      <c r="B1363">
        <v>7</v>
      </c>
      <c r="C1363">
        <v>4</v>
      </c>
      <c r="D1363">
        <v>137</v>
      </c>
      <c r="E1363" t="s">
        <v>77</v>
      </c>
      <c r="F1363">
        <v>15</v>
      </c>
      <c r="G1363" s="12">
        <v>42686</v>
      </c>
      <c r="H1363" s="13">
        <v>0</v>
      </c>
      <c r="I1363" s="51">
        <v>42704</v>
      </c>
      <c r="J1363" s="50">
        <v>0.54166666666666663</v>
      </c>
      <c r="K1363" s="15">
        <f>DATEDIF(G1363,I1363,"D")*24+HOUR(J1363) + MINUTE(J1363) / 60</f>
        <v>445</v>
      </c>
      <c r="L1363">
        <v>6</v>
      </c>
      <c r="M1363">
        <v>1</v>
      </c>
    </row>
    <row r="1364" spans="1:13">
      <c r="A1364">
        <v>4</v>
      </c>
      <c r="B1364">
        <v>7</v>
      </c>
      <c r="C1364">
        <v>4</v>
      </c>
      <c r="D1364">
        <v>137</v>
      </c>
      <c r="E1364" t="s">
        <v>77</v>
      </c>
      <c r="F1364">
        <v>15</v>
      </c>
      <c r="G1364" s="12">
        <v>42686</v>
      </c>
      <c r="H1364" s="13">
        <v>0</v>
      </c>
      <c r="I1364" s="51">
        <v>42706</v>
      </c>
      <c r="J1364" s="52">
        <v>0.875</v>
      </c>
      <c r="K1364" s="15">
        <f>DATEDIF(G1364,I1364,"D")*24+HOUR(J1364) + MINUTE(J1364) / 60</f>
        <v>501</v>
      </c>
      <c r="L1364" s="15">
        <v>6</v>
      </c>
      <c r="M1364">
        <v>4</v>
      </c>
    </row>
    <row r="1365" spans="1:13">
      <c r="A1365">
        <v>4</v>
      </c>
      <c r="B1365">
        <v>7</v>
      </c>
      <c r="C1365">
        <v>4</v>
      </c>
      <c r="D1365">
        <v>137</v>
      </c>
      <c r="E1365" t="s">
        <v>77</v>
      </c>
      <c r="F1365">
        <v>15</v>
      </c>
      <c r="K1365" s="15" t="s">
        <v>195</v>
      </c>
      <c r="L1365">
        <v>6</v>
      </c>
      <c r="M1365">
        <v>4</v>
      </c>
    </row>
    <row r="1366" spans="1:13">
      <c r="A1366">
        <v>4</v>
      </c>
      <c r="B1366">
        <v>7</v>
      </c>
      <c r="C1366">
        <v>4</v>
      </c>
      <c r="D1366">
        <v>138</v>
      </c>
      <c r="E1366" t="s">
        <v>52</v>
      </c>
      <c r="F1366">
        <v>20</v>
      </c>
      <c r="G1366" s="12">
        <v>42686</v>
      </c>
      <c r="H1366" s="13">
        <v>0</v>
      </c>
      <c r="I1366" s="51">
        <v>42688</v>
      </c>
      <c r="J1366" s="50">
        <v>0.47916666666666669</v>
      </c>
      <c r="K1366" s="15">
        <f>DATEDIF(G1366,I1366,"D")*24+HOUR(J1366) + MINUTE(J1366) / 60</f>
        <v>59.5</v>
      </c>
      <c r="L1366" s="15">
        <v>0</v>
      </c>
      <c r="M1366">
        <v>0</v>
      </c>
    </row>
    <row r="1367" spans="1:13">
      <c r="A1367">
        <v>4</v>
      </c>
      <c r="B1367">
        <v>7</v>
      </c>
      <c r="C1367">
        <v>4</v>
      </c>
      <c r="D1367">
        <v>138</v>
      </c>
      <c r="E1367" t="s">
        <v>52</v>
      </c>
      <c r="F1367">
        <v>20</v>
      </c>
      <c r="G1367" s="12">
        <v>42686</v>
      </c>
      <c r="H1367" s="13">
        <v>0</v>
      </c>
      <c r="I1367" s="51">
        <v>42690</v>
      </c>
      <c r="J1367" s="50">
        <v>0.47222222222222227</v>
      </c>
      <c r="K1367" s="15">
        <f>DATEDIF(G1367,I1367,"D")*24+HOUR(J1367) + MINUTE(J1367) / 60</f>
        <v>107.33333333333333</v>
      </c>
      <c r="L1367">
        <v>0</v>
      </c>
      <c r="M1367">
        <v>0</v>
      </c>
    </row>
    <row r="1368" spans="1:13">
      <c r="A1368">
        <v>4</v>
      </c>
      <c r="B1368">
        <v>7</v>
      </c>
      <c r="C1368">
        <v>4</v>
      </c>
      <c r="D1368">
        <v>138</v>
      </c>
      <c r="E1368" t="s">
        <v>52</v>
      </c>
      <c r="F1368">
        <v>20</v>
      </c>
      <c r="G1368" s="12">
        <v>42686</v>
      </c>
      <c r="H1368" s="13">
        <v>0</v>
      </c>
      <c r="I1368" s="51">
        <v>42692</v>
      </c>
      <c r="J1368" s="50">
        <v>0.40625</v>
      </c>
      <c r="K1368" s="15">
        <f>DATEDIF(G1368,I1368,"D")*24+HOUR(J1368) + MINUTE(J1368) / 60</f>
        <v>153.75</v>
      </c>
      <c r="L1368">
        <v>1</v>
      </c>
      <c r="M1368">
        <v>0</v>
      </c>
    </row>
    <row r="1369" spans="1:13">
      <c r="A1369">
        <v>4</v>
      </c>
      <c r="B1369">
        <v>7</v>
      </c>
      <c r="C1369">
        <v>4</v>
      </c>
      <c r="D1369">
        <v>138</v>
      </c>
      <c r="E1369" t="s">
        <v>52</v>
      </c>
      <c r="F1369">
        <v>20</v>
      </c>
      <c r="G1369" s="12">
        <v>42686</v>
      </c>
      <c r="H1369" s="13">
        <v>0</v>
      </c>
      <c r="I1369" s="34">
        <v>42694</v>
      </c>
      <c r="J1369" s="35">
        <v>0.4861111111111111</v>
      </c>
      <c r="K1369" s="15">
        <f>DATEDIF(G1369,I1369,"D")*24+HOUR(J1369) + MINUTE(J1369) / 60</f>
        <v>203.66666666666666</v>
      </c>
      <c r="L1369">
        <v>3</v>
      </c>
      <c r="M1369">
        <v>2</v>
      </c>
    </row>
    <row r="1370" spans="1:13">
      <c r="A1370">
        <v>4</v>
      </c>
      <c r="B1370">
        <v>7</v>
      </c>
      <c r="C1370">
        <v>4</v>
      </c>
      <c r="D1370">
        <v>138</v>
      </c>
      <c r="E1370" t="s">
        <v>52</v>
      </c>
      <c r="F1370">
        <v>20</v>
      </c>
      <c r="G1370" s="12">
        <v>42686</v>
      </c>
      <c r="H1370" s="13">
        <v>0</v>
      </c>
      <c r="I1370" s="34">
        <v>42696</v>
      </c>
      <c r="J1370" s="35">
        <v>0.54166666666666663</v>
      </c>
      <c r="K1370" s="15">
        <f>DATEDIF(G1370,I1370,"D")*24+HOUR(J1370) + MINUTE(J1370) / 60</f>
        <v>253</v>
      </c>
      <c r="L1370">
        <v>4</v>
      </c>
      <c r="M1370">
        <v>2</v>
      </c>
    </row>
    <row r="1371" spans="1:13">
      <c r="A1371">
        <v>4</v>
      </c>
      <c r="B1371">
        <v>7</v>
      </c>
      <c r="C1371">
        <v>4</v>
      </c>
      <c r="D1371">
        <v>138</v>
      </c>
      <c r="E1371" t="s">
        <v>52</v>
      </c>
      <c r="F1371">
        <v>20</v>
      </c>
      <c r="G1371" s="12">
        <v>42686</v>
      </c>
      <c r="H1371" s="13">
        <v>0</v>
      </c>
      <c r="I1371" s="51">
        <v>42698</v>
      </c>
      <c r="J1371" s="50">
        <v>0.44791666666666669</v>
      </c>
      <c r="K1371" s="15">
        <f>DATEDIF(G1371,I1371,"D")*24+HOUR(J1371) + MINUTE(J1371) / 60</f>
        <v>298.75</v>
      </c>
      <c r="L1371">
        <v>4</v>
      </c>
      <c r="M1371">
        <v>4</v>
      </c>
    </row>
    <row r="1372" spans="1:13">
      <c r="A1372">
        <v>4</v>
      </c>
      <c r="B1372">
        <v>7</v>
      </c>
      <c r="C1372">
        <v>4</v>
      </c>
      <c r="D1372">
        <v>138</v>
      </c>
      <c r="E1372" t="s">
        <v>52</v>
      </c>
      <c r="F1372">
        <v>20</v>
      </c>
      <c r="G1372" s="12">
        <v>42686</v>
      </c>
      <c r="H1372" s="13">
        <v>0</v>
      </c>
      <c r="I1372" s="51">
        <v>42700</v>
      </c>
      <c r="J1372" s="50">
        <v>0.36458333333333331</v>
      </c>
      <c r="K1372" s="15">
        <f>DATEDIF(G1372,I1372,"D")*24+HOUR(J1372) + MINUTE(J1372) / 60</f>
        <v>344.75</v>
      </c>
      <c r="L1372" s="15">
        <v>4</v>
      </c>
      <c r="M1372">
        <v>4</v>
      </c>
    </row>
    <row r="1373" spans="1:13">
      <c r="A1373">
        <v>4</v>
      </c>
      <c r="B1373">
        <v>7</v>
      </c>
      <c r="C1373">
        <v>4</v>
      </c>
      <c r="D1373">
        <v>138</v>
      </c>
      <c r="E1373" t="s">
        <v>52</v>
      </c>
      <c r="F1373">
        <v>20</v>
      </c>
      <c r="G1373" s="12">
        <v>42686</v>
      </c>
      <c r="H1373" s="13">
        <v>0</v>
      </c>
      <c r="I1373" s="51">
        <v>42702</v>
      </c>
      <c r="J1373" s="50">
        <v>0.5</v>
      </c>
      <c r="K1373" s="15">
        <f>DATEDIF(G1373,I1373,"D")*24+HOUR(J1373) + MINUTE(J1373) / 60</f>
        <v>396</v>
      </c>
      <c r="L1373" s="15">
        <v>4</v>
      </c>
      <c r="M1373">
        <v>4</v>
      </c>
    </row>
    <row r="1374" spans="1:13">
      <c r="A1374">
        <v>4</v>
      </c>
      <c r="B1374">
        <v>7</v>
      </c>
      <c r="C1374">
        <v>4</v>
      </c>
      <c r="D1374">
        <v>138</v>
      </c>
      <c r="E1374" t="s">
        <v>52</v>
      </c>
      <c r="F1374">
        <v>20</v>
      </c>
      <c r="G1374" s="12">
        <v>42686</v>
      </c>
      <c r="H1374" s="13">
        <v>0</v>
      </c>
      <c r="I1374" s="51">
        <v>42704</v>
      </c>
      <c r="J1374" s="50">
        <v>0.54166666666666663</v>
      </c>
      <c r="K1374" s="15">
        <f>DATEDIF(G1374,I1374,"D")*24+HOUR(J1374) + MINUTE(J1374) / 60</f>
        <v>445</v>
      </c>
      <c r="L1374">
        <v>5</v>
      </c>
      <c r="M1374">
        <v>5</v>
      </c>
    </row>
    <row r="1375" spans="1:13">
      <c r="A1375">
        <v>4</v>
      </c>
      <c r="B1375">
        <v>7</v>
      </c>
      <c r="C1375">
        <v>4</v>
      </c>
      <c r="D1375">
        <v>138</v>
      </c>
      <c r="E1375" t="s">
        <v>52</v>
      </c>
      <c r="F1375">
        <v>20</v>
      </c>
      <c r="G1375" s="12">
        <v>42686</v>
      </c>
      <c r="H1375" s="13">
        <v>0</v>
      </c>
      <c r="I1375" s="51">
        <v>42706</v>
      </c>
      <c r="J1375" s="52">
        <v>0.94791666666666663</v>
      </c>
      <c r="K1375" s="15">
        <f>DATEDIF(G1375,I1375,"D")*24+HOUR(J1375) + MINUTE(J1375) / 60</f>
        <v>502.75</v>
      </c>
      <c r="L1375" s="15">
        <v>5</v>
      </c>
      <c r="M1375">
        <v>5</v>
      </c>
    </row>
    <row r="1376" spans="1:13">
      <c r="A1376">
        <v>4</v>
      </c>
      <c r="B1376">
        <v>7</v>
      </c>
      <c r="C1376">
        <v>4</v>
      </c>
      <c r="D1376">
        <v>138</v>
      </c>
      <c r="E1376" t="s">
        <v>52</v>
      </c>
      <c r="F1376">
        <v>20</v>
      </c>
      <c r="K1376" s="15" t="s">
        <v>195</v>
      </c>
      <c r="L1376">
        <v>5</v>
      </c>
      <c r="M1376">
        <v>5</v>
      </c>
    </row>
    <row r="1377" spans="1:13">
      <c r="A1377">
        <v>4</v>
      </c>
      <c r="B1377">
        <v>7</v>
      </c>
      <c r="C1377">
        <v>4</v>
      </c>
      <c r="D1377">
        <v>139</v>
      </c>
      <c r="E1377" t="s">
        <v>128</v>
      </c>
      <c r="F1377">
        <v>20</v>
      </c>
      <c r="G1377" s="12">
        <v>42686</v>
      </c>
      <c r="H1377" s="13">
        <v>0</v>
      </c>
      <c r="I1377" s="51">
        <v>42688</v>
      </c>
      <c r="J1377" s="50">
        <v>0.47916666666666669</v>
      </c>
      <c r="K1377" s="15">
        <f>DATEDIF(G1377,I1377,"D")*24+HOUR(J1377) + MINUTE(J1377) / 60</f>
        <v>59.5</v>
      </c>
      <c r="L1377" s="15">
        <v>0</v>
      </c>
      <c r="M1377">
        <v>0</v>
      </c>
    </row>
    <row r="1378" spans="1:13">
      <c r="A1378">
        <v>4</v>
      </c>
      <c r="B1378">
        <v>7</v>
      </c>
      <c r="C1378">
        <v>4</v>
      </c>
      <c r="D1378">
        <v>139</v>
      </c>
      <c r="E1378" t="s">
        <v>128</v>
      </c>
      <c r="F1378">
        <v>20</v>
      </c>
      <c r="G1378" s="12">
        <v>42686</v>
      </c>
      <c r="H1378" s="13">
        <v>0</v>
      </c>
      <c r="I1378" s="51">
        <v>42690</v>
      </c>
      <c r="J1378" s="50">
        <v>0.47222222222222227</v>
      </c>
      <c r="K1378" s="15">
        <f>DATEDIF(G1378,I1378,"D")*24+HOUR(J1378) + MINUTE(J1378) / 60</f>
        <v>107.33333333333333</v>
      </c>
      <c r="L1378">
        <v>0</v>
      </c>
      <c r="M1378">
        <v>0</v>
      </c>
    </row>
    <row r="1379" spans="1:13">
      <c r="A1379">
        <v>4</v>
      </c>
      <c r="B1379">
        <v>7</v>
      </c>
      <c r="C1379">
        <v>4</v>
      </c>
      <c r="D1379">
        <v>139</v>
      </c>
      <c r="E1379" t="s">
        <v>128</v>
      </c>
      <c r="F1379">
        <v>20</v>
      </c>
      <c r="G1379" s="12">
        <v>42686</v>
      </c>
      <c r="H1379" s="13">
        <v>0</v>
      </c>
      <c r="I1379" s="51">
        <v>42692</v>
      </c>
      <c r="J1379" s="50">
        <v>0.40625</v>
      </c>
      <c r="K1379" s="15">
        <f>DATEDIF(G1379,I1379,"D")*24+HOUR(J1379) + MINUTE(J1379) / 60</f>
        <v>153.75</v>
      </c>
      <c r="L1379">
        <v>0</v>
      </c>
      <c r="M1379">
        <v>0</v>
      </c>
    </row>
    <row r="1380" spans="1:13">
      <c r="A1380">
        <v>4</v>
      </c>
      <c r="B1380">
        <v>7</v>
      </c>
      <c r="C1380">
        <v>4</v>
      </c>
      <c r="D1380">
        <v>139</v>
      </c>
      <c r="E1380" t="s">
        <v>128</v>
      </c>
      <c r="F1380">
        <v>20</v>
      </c>
      <c r="G1380" s="12">
        <v>42686</v>
      </c>
      <c r="H1380" s="13">
        <v>0</v>
      </c>
      <c r="I1380" s="34">
        <v>42694</v>
      </c>
      <c r="J1380" s="35">
        <v>0.4861111111111111</v>
      </c>
      <c r="K1380" s="15">
        <f>DATEDIF(G1380,I1380,"D")*24+HOUR(J1380) + MINUTE(J1380) / 60</f>
        <v>203.66666666666666</v>
      </c>
      <c r="L1380">
        <v>0</v>
      </c>
      <c r="M1380">
        <v>1</v>
      </c>
    </row>
    <row r="1381" spans="1:13">
      <c r="A1381">
        <v>4</v>
      </c>
      <c r="B1381">
        <v>7</v>
      </c>
      <c r="C1381">
        <v>4</v>
      </c>
      <c r="D1381">
        <v>139</v>
      </c>
      <c r="E1381" t="s">
        <v>128</v>
      </c>
      <c r="F1381">
        <v>20</v>
      </c>
      <c r="G1381" s="12">
        <v>42686</v>
      </c>
      <c r="H1381" s="13">
        <v>0</v>
      </c>
      <c r="I1381" s="34">
        <v>42696</v>
      </c>
      <c r="J1381" s="35">
        <v>0.54166666666666663</v>
      </c>
      <c r="K1381" s="15">
        <f>DATEDIF(G1381,I1381,"D")*24+HOUR(J1381) + MINUTE(J1381) / 60</f>
        <v>253</v>
      </c>
      <c r="L1381">
        <v>1</v>
      </c>
      <c r="M1381">
        <v>1</v>
      </c>
    </row>
    <row r="1382" spans="1:13">
      <c r="A1382">
        <v>4</v>
      </c>
      <c r="B1382">
        <v>7</v>
      </c>
      <c r="C1382">
        <v>4</v>
      </c>
      <c r="D1382">
        <v>139</v>
      </c>
      <c r="E1382" t="s">
        <v>128</v>
      </c>
      <c r="F1382">
        <v>20</v>
      </c>
      <c r="G1382" s="12">
        <v>42686</v>
      </c>
      <c r="H1382" s="13">
        <v>0</v>
      </c>
      <c r="I1382" s="51">
        <v>42698</v>
      </c>
      <c r="J1382" s="50">
        <v>0.44791666666666669</v>
      </c>
      <c r="K1382" s="15">
        <f>DATEDIF(G1382,I1382,"D")*24+HOUR(J1382) + MINUTE(J1382) / 60</f>
        <v>298.75</v>
      </c>
      <c r="L1382">
        <v>1</v>
      </c>
      <c r="M1382">
        <v>2</v>
      </c>
    </row>
    <row r="1383" spans="1:13">
      <c r="A1383">
        <v>4</v>
      </c>
      <c r="B1383">
        <v>7</v>
      </c>
      <c r="C1383">
        <v>4</v>
      </c>
      <c r="D1383">
        <v>139</v>
      </c>
      <c r="E1383" t="s">
        <v>128</v>
      </c>
      <c r="F1383">
        <v>20</v>
      </c>
      <c r="G1383" s="12">
        <v>42686</v>
      </c>
      <c r="H1383" s="13">
        <v>0</v>
      </c>
      <c r="I1383" s="51">
        <v>42700</v>
      </c>
      <c r="J1383" s="50">
        <v>0.36458333333333331</v>
      </c>
      <c r="K1383" s="15">
        <f>DATEDIF(G1383,I1383,"D")*24+HOUR(J1383) + MINUTE(J1383) / 60</f>
        <v>344.75</v>
      </c>
      <c r="L1383" s="15">
        <v>1</v>
      </c>
      <c r="M1383">
        <v>2</v>
      </c>
    </row>
    <row r="1384" spans="1:13">
      <c r="A1384">
        <v>4</v>
      </c>
      <c r="B1384">
        <v>7</v>
      </c>
      <c r="C1384">
        <v>4</v>
      </c>
      <c r="D1384">
        <v>139</v>
      </c>
      <c r="E1384" t="s">
        <v>128</v>
      </c>
      <c r="F1384">
        <v>20</v>
      </c>
      <c r="G1384" s="12">
        <v>42686</v>
      </c>
      <c r="H1384" s="13">
        <v>0</v>
      </c>
      <c r="I1384" s="51">
        <v>42702</v>
      </c>
      <c r="J1384" s="50">
        <v>0.5</v>
      </c>
      <c r="K1384" s="15">
        <f>DATEDIF(G1384,I1384,"D")*24+HOUR(J1384) + MINUTE(J1384) / 60</f>
        <v>396</v>
      </c>
      <c r="L1384" s="15">
        <v>1</v>
      </c>
      <c r="M1384">
        <v>2</v>
      </c>
    </row>
    <row r="1385" spans="1:13">
      <c r="A1385">
        <v>4</v>
      </c>
      <c r="B1385">
        <v>7</v>
      </c>
      <c r="C1385">
        <v>4</v>
      </c>
      <c r="D1385">
        <v>139</v>
      </c>
      <c r="E1385" t="s">
        <v>128</v>
      </c>
      <c r="F1385">
        <v>20</v>
      </c>
      <c r="G1385" s="12">
        <v>42686</v>
      </c>
      <c r="H1385" s="13">
        <v>0</v>
      </c>
      <c r="I1385" s="51">
        <v>42704</v>
      </c>
      <c r="J1385" s="50">
        <v>0.54166666666666663</v>
      </c>
      <c r="K1385" s="15">
        <f>DATEDIF(G1385,I1385,"D")*24+HOUR(J1385) + MINUTE(J1385) / 60</f>
        <v>445</v>
      </c>
      <c r="L1385">
        <v>1</v>
      </c>
      <c r="M1385">
        <v>2</v>
      </c>
    </row>
    <row r="1386" spans="1:13">
      <c r="A1386">
        <v>4</v>
      </c>
      <c r="B1386">
        <v>7</v>
      </c>
      <c r="C1386">
        <v>4</v>
      </c>
      <c r="D1386">
        <v>139</v>
      </c>
      <c r="E1386" t="s">
        <v>128</v>
      </c>
      <c r="F1386">
        <v>20</v>
      </c>
      <c r="G1386" s="12">
        <v>42686</v>
      </c>
      <c r="H1386" s="13">
        <v>0</v>
      </c>
      <c r="I1386" s="51">
        <v>42706</v>
      </c>
      <c r="J1386" s="52">
        <v>0.875</v>
      </c>
      <c r="K1386" s="15">
        <f>DATEDIF(G1386,I1386,"D")*24+HOUR(J1386) + MINUTE(J1386) / 60</f>
        <v>501</v>
      </c>
      <c r="L1386" s="15">
        <v>1</v>
      </c>
      <c r="M1386">
        <v>3</v>
      </c>
    </row>
    <row r="1387" spans="1:13">
      <c r="A1387">
        <v>4</v>
      </c>
      <c r="B1387">
        <v>7</v>
      </c>
      <c r="C1387">
        <v>4</v>
      </c>
      <c r="D1387">
        <v>139</v>
      </c>
      <c r="E1387" t="s">
        <v>128</v>
      </c>
      <c r="F1387">
        <v>20</v>
      </c>
      <c r="K1387" s="15" t="s">
        <v>195</v>
      </c>
      <c r="L1387">
        <v>5</v>
      </c>
      <c r="M1387">
        <v>5</v>
      </c>
    </row>
    <row r="1388" spans="1:13">
      <c r="A1388">
        <v>4</v>
      </c>
      <c r="B1388">
        <v>7</v>
      </c>
      <c r="C1388">
        <v>4</v>
      </c>
      <c r="D1388">
        <v>140</v>
      </c>
      <c r="E1388" t="s">
        <v>108</v>
      </c>
      <c r="F1388">
        <v>20</v>
      </c>
      <c r="G1388" s="12">
        <v>42686</v>
      </c>
      <c r="H1388" s="13">
        <v>0</v>
      </c>
      <c r="I1388" s="51">
        <v>42688</v>
      </c>
      <c r="J1388" s="50">
        <v>0.47916666666666669</v>
      </c>
      <c r="K1388" s="15">
        <f>DATEDIF(G1388,I1388,"D")*24+HOUR(J1388) + MINUTE(J1388) / 60</f>
        <v>59.5</v>
      </c>
      <c r="L1388" s="15">
        <v>0</v>
      </c>
      <c r="M1388">
        <v>0</v>
      </c>
    </row>
    <row r="1389" spans="1:13">
      <c r="A1389">
        <v>4</v>
      </c>
      <c r="B1389">
        <v>7</v>
      </c>
      <c r="C1389">
        <v>4</v>
      </c>
      <c r="D1389">
        <v>140</v>
      </c>
      <c r="E1389" t="s">
        <v>108</v>
      </c>
      <c r="F1389">
        <v>20</v>
      </c>
      <c r="G1389" s="12">
        <v>42686</v>
      </c>
      <c r="H1389" s="13">
        <v>0</v>
      </c>
      <c r="I1389" s="51">
        <v>42690</v>
      </c>
      <c r="J1389" s="50">
        <v>0.47222222222222227</v>
      </c>
      <c r="K1389" s="15">
        <f>DATEDIF(G1389,I1389,"D")*24+HOUR(J1389) + MINUTE(J1389) / 60</f>
        <v>107.33333333333333</v>
      </c>
      <c r="L1389">
        <v>0</v>
      </c>
      <c r="M1389">
        <v>0</v>
      </c>
    </row>
    <row r="1390" spans="1:13">
      <c r="A1390">
        <v>4</v>
      </c>
      <c r="B1390">
        <v>7</v>
      </c>
      <c r="C1390">
        <v>4</v>
      </c>
      <c r="D1390">
        <v>140</v>
      </c>
      <c r="E1390" t="s">
        <v>108</v>
      </c>
      <c r="F1390">
        <v>20</v>
      </c>
      <c r="G1390" s="12">
        <v>42686</v>
      </c>
      <c r="H1390" s="13">
        <v>0</v>
      </c>
      <c r="I1390" s="51">
        <v>42692</v>
      </c>
      <c r="J1390" s="50">
        <v>0.40625</v>
      </c>
      <c r="K1390" s="15">
        <f>DATEDIF(G1390,I1390,"D")*24+HOUR(J1390) + MINUTE(J1390) / 60</f>
        <v>153.75</v>
      </c>
      <c r="L1390">
        <v>0</v>
      </c>
      <c r="M1390">
        <v>1</v>
      </c>
    </row>
    <row r="1391" spans="1:13">
      <c r="A1391">
        <v>4</v>
      </c>
      <c r="B1391">
        <v>7</v>
      </c>
      <c r="C1391">
        <v>4</v>
      </c>
      <c r="D1391">
        <v>140</v>
      </c>
      <c r="E1391" t="s">
        <v>108</v>
      </c>
      <c r="F1391">
        <v>20</v>
      </c>
      <c r="G1391" s="12">
        <v>42686</v>
      </c>
      <c r="H1391" s="13">
        <v>0</v>
      </c>
      <c r="I1391" s="34">
        <v>42694</v>
      </c>
      <c r="J1391" s="35">
        <v>0.4861111111111111</v>
      </c>
      <c r="K1391" s="15">
        <f>DATEDIF(G1391,I1391,"D")*24+HOUR(J1391) + MINUTE(J1391) / 60</f>
        <v>203.66666666666666</v>
      </c>
      <c r="L1391">
        <v>0</v>
      </c>
      <c r="M1391">
        <v>0</v>
      </c>
    </row>
    <row r="1392" spans="1:13">
      <c r="A1392">
        <v>4</v>
      </c>
      <c r="B1392">
        <v>7</v>
      </c>
      <c r="C1392">
        <v>4</v>
      </c>
      <c r="D1392">
        <v>140</v>
      </c>
      <c r="E1392" t="s">
        <v>108</v>
      </c>
      <c r="F1392">
        <v>20</v>
      </c>
      <c r="G1392" s="12">
        <v>42686</v>
      </c>
      <c r="H1392" s="13">
        <v>0</v>
      </c>
      <c r="I1392" s="34">
        <v>42696</v>
      </c>
      <c r="J1392" s="35">
        <v>0.54166666666666663</v>
      </c>
      <c r="K1392" s="15">
        <f>DATEDIF(G1392,I1392,"D")*24+HOUR(J1392) + MINUTE(J1392) / 60</f>
        <v>253</v>
      </c>
      <c r="L1392">
        <v>0</v>
      </c>
      <c r="M1392">
        <v>0</v>
      </c>
    </row>
    <row r="1393" spans="1:13">
      <c r="A1393">
        <v>4</v>
      </c>
      <c r="B1393">
        <v>7</v>
      </c>
      <c r="C1393">
        <v>4</v>
      </c>
      <c r="D1393">
        <v>140</v>
      </c>
      <c r="E1393" t="s">
        <v>108</v>
      </c>
      <c r="F1393">
        <v>20</v>
      </c>
      <c r="G1393" s="12">
        <v>42686</v>
      </c>
      <c r="H1393" s="13">
        <v>0</v>
      </c>
      <c r="I1393" s="51">
        <v>42698</v>
      </c>
      <c r="J1393" s="50">
        <v>0.44791666666666669</v>
      </c>
      <c r="K1393" s="15">
        <f>DATEDIF(G1393,I1393,"D")*24+HOUR(J1393) + MINUTE(J1393) / 60</f>
        <v>298.75</v>
      </c>
      <c r="L1393">
        <v>1</v>
      </c>
      <c r="M1393">
        <v>0</v>
      </c>
    </row>
    <row r="1394" spans="1:13">
      <c r="A1394">
        <v>4</v>
      </c>
      <c r="B1394">
        <v>7</v>
      </c>
      <c r="C1394">
        <v>4</v>
      </c>
      <c r="D1394">
        <v>140</v>
      </c>
      <c r="E1394" t="s">
        <v>108</v>
      </c>
      <c r="F1394">
        <v>20</v>
      </c>
      <c r="G1394" s="12">
        <v>42686</v>
      </c>
      <c r="H1394" s="13">
        <v>0</v>
      </c>
      <c r="I1394" s="51">
        <v>42700</v>
      </c>
      <c r="J1394" s="50">
        <v>0.36458333333333331</v>
      </c>
      <c r="K1394" s="15">
        <f>DATEDIF(G1394,I1394,"D")*24+HOUR(J1394) + MINUTE(J1394) / 60</f>
        <v>344.75</v>
      </c>
      <c r="L1394" s="15">
        <v>2</v>
      </c>
      <c r="M1394">
        <v>0</v>
      </c>
    </row>
    <row r="1395" spans="1:13">
      <c r="A1395">
        <v>4</v>
      </c>
      <c r="B1395">
        <v>7</v>
      </c>
      <c r="C1395">
        <v>4</v>
      </c>
      <c r="D1395">
        <v>140</v>
      </c>
      <c r="E1395" t="s">
        <v>108</v>
      </c>
      <c r="F1395">
        <v>20</v>
      </c>
      <c r="G1395" s="12">
        <v>42686</v>
      </c>
      <c r="H1395" s="13">
        <v>0</v>
      </c>
      <c r="I1395" s="51">
        <v>42702</v>
      </c>
      <c r="J1395" s="50">
        <v>0.5</v>
      </c>
      <c r="K1395" s="15">
        <f>DATEDIF(G1395,I1395,"D")*24+HOUR(J1395) + MINUTE(J1395) / 60</f>
        <v>396</v>
      </c>
      <c r="L1395" s="15">
        <v>2</v>
      </c>
      <c r="M1395">
        <v>2</v>
      </c>
    </row>
    <row r="1396" spans="1:13">
      <c r="A1396">
        <v>4</v>
      </c>
      <c r="B1396">
        <v>7</v>
      </c>
      <c r="C1396">
        <v>4</v>
      </c>
      <c r="D1396">
        <v>140</v>
      </c>
      <c r="E1396" t="s">
        <v>108</v>
      </c>
      <c r="F1396">
        <v>20</v>
      </c>
      <c r="G1396" s="12">
        <v>42686</v>
      </c>
      <c r="H1396" s="13">
        <v>0</v>
      </c>
      <c r="I1396" s="51">
        <v>42704</v>
      </c>
      <c r="J1396" s="50">
        <v>0.54166666666666663</v>
      </c>
      <c r="K1396" s="15">
        <f>DATEDIF(G1396,I1396,"D")*24+HOUR(J1396) + MINUTE(J1396) / 60</f>
        <v>445</v>
      </c>
      <c r="L1396">
        <v>2</v>
      </c>
      <c r="M1396">
        <v>2</v>
      </c>
    </row>
    <row r="1397" spans="1:13">
      <c r="A1397">
        <v>4</v>
      </c>
      <c r="B1397">
        <v>7</v>
      </c>
      <c r="C1397">
        <v>4</v>
      </c>
      <c r="D1397">
        <v>140</v>
      </c>
      <c r="E1397" t="s">
        <v>108</v>
      </c>
      <c r="F1397">
        <v>20</v>
      </c>
      <c r="G1397" s="12">
        <v>42686</v>
      </c>
      <c r="H1397" s="13">
        <v>0</v>
      </c>
      <c r="I1397" s="51">
        <v>42706</v>
      </c>
      <c r="J1397" s="52">
        <v>0.875</v>
      </c>
      <c r="K1397" s="15">
        <f>DATEDIF(G1397,I1397,"D")*24+HOUR(J1397) + MINUTE(J1397) / 60</f>
        <v>501</v>
      </c>
      <c r="L1397" s="15">
        <v>2</v>
      </c>
      <c r="M1397">
        <v>8</v>
      </c>
    </row>
    <row r="1398" spans="1:13">
      <c r="A1398">
        <v>4</v>
      </c>
      <c r="B1398">
        <v>7</v>
      </c>
      <c r="C1398">
        <v>4</v>
      </c>
      <c r="D1398">
        <v>140</v>
      </c>
      <c r="E1398" t="s">
        <v>108</v>
      </c>
      <c r="F1398">
        <v>20</v>
      </c>
      <c r="K1398" s="15" t="s">
        <v>195</v>
      </c>
      <c r="L1398">
        <v>2</v>
      </c>
      <c r="M1398">
        <v>8</v>
      </c>
    </row>
    <row r="1399" spans="1:13">
      <c r="A1399">
        <v>4</v>
      </c>
      <c r="B1399">
        <v>7</v>
      </c>
      <c r="C1399">
        <v>4</v>
      </c>
      <c r="D1399">
        <v>141</v>
      </c>
      <c r="E1399" t="s">
        <v>59</v>
      </c>
      <c r="F1399">
        <v>0</v>
      </c>
      <c r="G1399" s="12">
        <v>42686</v>
      </c>
      <c r="H1399" s="13">
        <v>0</v>
      </c>
      <c r="I1399" s="51">
        <v>42688</v>
      </c>
      <c r="J1399" s="50">
        <v>0.47916666666666669</v>
      </c>
      <c r="K1399" s="15">
        <f>DATEDIF(G1399,I1399,"D")*24+HOUR(J1399) + MINUTE(J1399) / 60</f>
        <v>59.5</v>
      </c>
      <c r="L1399" s="15">
        <v>0</v>
      </c>
      <c r="M1399">
        <v>0</v>
      </c>
    </row>
    <row r="1400" spans="1:13">
      <c r="A1400">
        <v>4</v>
      </c>
      <c r="B1400">
        <v>7</v>
      </c>
      <c r="C1400">
        <v>4</v>
      </c>
      <c r="D1400">
        <v>141</v>
      </c>
      <c r="E1400" t="s">
        <v>59</v>
      </c>
      <c r="F1400">
        <v>0</v>
      </c>
      <c r="G1400" s="12">
        <v>42686</v>
      </c>
      <c r="H1400" s="13">
        <v>0</v>
      </c>
      <c r="I1400" s="51">
        <v>42690</v>
      </c>
      <c r="J1400" s="50">
        <v>0.47222222222222227</v>
      </c>
      <c r="K1400" s="15">
        <f>DATEDIF(G1400,I1400,"D")*24+HOUR(J1400) + MINUTE(J1400) / 60</f>
        <v>107.33333333333333</v>
      </c>
      <c r="L1400">
        <v>0</v>
      </c>
      <c r="M1400">
        <v>0</v>
      </c>
    </row>
    <row r="1401" spans="1:13">
      <c r="A1401">
        <v>4</v>
      </c>
      <c r="B1401">
        <v>7</v>
      </c>
      <c r="C1401">
        <v>4</v>
      </c>
      <c r="D1401">
        <v>141</v>
      </c>
      <c r="E1401" t="s">
        <v>59</v>
      </c>
      <c r="F1401">
        <v>0</v>
      </c>
      <c r="G1401" s="12">
        <v>42686</v>
      </c>
      <c r="H1401" s="13">
        <v>0</v>
      </c>
      <c r="I1401" s="51">
        <v>42692</v>
      </c>
      <c r="J1401" s="50">
        <v>0.40625</v>
      </c>
      <c r="K1401" s="15">
        <f>DATEDIF(G1401,I1401,"D")*24+HOUR(J1401) + MINUTE(J1401) / 60</f>
        <v>153.75</v>
      </c>
      <c r="L1401">
        <v>2</v>
      </c>
      <c r="M1401">
        <v>0</v>
      </c>
    </row>
    <row r="1402" spans="1:13">
      <c r="A1402">
        <v>4</v>
      </c>
      <c r="B1402">
        <v>7</v>
      </c>
      <c r="C1402">
        <v>4</v>
      </c>
      <c r="D1402">
        <v>141</v>
      </c>
      <c r="E1402" t="s">
        <v>59</v>
      </c>
      <c r="F1402">
        <v>0</v>
      </c>
      <c r="G1402" s="12">
        <v>42686</v>
      </c>
      <c r="H1402" s="13">
        <v>0</v>
      </c>
      <c r="I1402" s="34">
        <v>42694</v>
      </c>
      <c r="J1402" s="35">
        <v>0.4861111111111111</v>
      </c>
      <c r="K1402" s="15">
        <f>DATEDIF(G1402,I1402,"D")*24+HOUR(J1402) + MINUTE(J1402) / 60</f>
        <v>203.66666666666666</v>
      </c>
      <c r="L1402">
        <v>2</v>
      </c>
      <c r="M1402">
        <v>1</v>
      </c>
    </row>
    <row r="1403" spans="1:13">
      <c r="A1403">
        <v>4</v>
      </c>
      <c r="B1403">
        <v>7</v>
      </c>
      <c r="C1403">
        <v>4</v>
      </c>
      <c r="D1403">
        <v>141</v>
      </c>
      <c r="E1403" t="s">
        <v>59</v>
      </c>
      <c r="F1403">
        <v>0</v>
      </c>
      <c r="G1403" s="12">
        <v>42686</v>
      </c>
      <c r="H1403" s="13">
        <v>0</v>
      </c>
      <c r="I1403" s="34">
        <v>42696</v>
      </c>
      <c r="J1403" s="35">
        <v>0.54166666666666663</v>
      </c>
      <c r="K1403" s="15">
        <f>DATEDIF(G1403,I1403,"D")*24+HOUR(J1403) + MINUTE(J1403) / 60</f>
        <v>253</v>
      </c>
      <c r="L1403">
        <v>2</v>
      </c>
      <c r="M1403">
        <v>2</v>
      </c>
    </row>
    <row r="1404" spans="1:13">
      <c r="A1404">
        <v>4</v>
      </c>
      <c r="B1404">
        <v>7</v>
      </c>
      <c r="C1404">
        <v>4</v>
      </c>
      <c r="D1404">
        <v>141</v>
      </c>
      <c r="E1404" t="s">
        <v>59</v>
      </c>
      <c r="F1404">
        <v>0</v>
      </c>
      <c r="G1404" s="12">
        <v>42686</v>
      </c>
      <c r="H1404" s="13">
        <v>0</v>
      </c>
      <c r="I1404" s="51">
        <v>42698</v>
      </c>
      <c r="J1404" s="50">
        <v>0.44791666666666669</v>
      </c>
      <c r="K1404" s="15">
        <f>DATEDIF(G1404,I1404,"D")*24+HOUR(J1404) + MINUTE(J1404) / 60</f>
        <v>298.75</v>
      </c>
      <c r="L1404">
        <v>2</v>
      </c>
      <c r="M1404">
        <v>3</v>
      </c>
    </row>
    <row r="1405" spans="1:13">
      <c r="A1405">
        <v>4</v>
      </c>
      <c r="B1405">
        <v>7</v>
      </c>
      <c r="C1405">
        <v>4</v>
      </c>
      <c r="D1405">
        <v>141</v>
      </c>
      <c r="E1405" t="s">
        <v>59</v>
      </c>
      <c r="F1405">
        <v>0</v>
      </c>
      <c r="G1405" s="12">
        <v>42686</v>
      </c>
      <c r="H1405" s="13">
        <v>0</v>
      </c>
      <c r="I1405" s="51">
        <v>42700</v>
      </c>
      <c r="J1405" s="50">
        <v>0.36458333333333331</v>
      </c>
      <c r="K1405" s="15">
        <f>DATEDIF(G1405,I1405,"D")*24+HOUR(J1405) + MINUTE(J1405) / 60</f>
        <v>344.75</v>
      </c>
      <c r="L1405" s="15">
        <v>2</v>
      </c>
      <c r="M1405">
        <v>3</v>
      </c>
    </row>
    <row r="1406" spans="1:13">
      <c r="A1406">
        <v>4</v>
      </c>
      <c r="B1406">
        <v>7</v>
      </c>
      <c r="C1406">
        <v>4</v>
      </c>
      <c r="D1406">
        <v>141</v>
      </c>
      <c r="E1406" t="s">
        <v>59</v>
      </c>
      <c r="F1406">
        <v>0</v>
      </c>
      <c r="G1406" s="12">
        <v>42686</v>
      </c>
      <c r="H1406" s="13">
        <v>0</v>
      </c>
      <c r="I1406" s="51">
        <v>42702</v>
      </c>
      <c r="J1406" s="50">
        <v>0.5</v>
      </c>
      <c r="K1406" s="15">
        <f>DATEDIF(G1406,I1406,"D")*24+HOUR(J1406) + MINUTE(J1406) / 60</f>
        <v>396</v>
      </c>
      <c r="L1406" s="15">
        <v>2</v>
      </c>
      <c r="M1406">
        <v>3</v>
      </c>
    </row>
    <row r="1407" spans="1:13">
      <c r="A1407">
        <v>4</v>
      </c>
      <c r="B1407">
        <v>7</v>
      </c>
      <c r="C1407">
        <v>4</v>
      </c>
      <c r="D1407">
        <v>141</v>
      </c>
      <c r="E1407" t="s">
        <v>59</v>
      </c>
      <c r="F1407">
        <v>0</v>
      </c>
      <c r="G1407" s="12">
        <v>42686</v>
      </c>
      <c r="H1407" s="13">
        <v>0</v>
      </c>
      <c r="I1407" s="51">
        <v>42704</v>
      </c>
      <c r="J1407" s="50">
        <v>0.54166666666666663</v>
      </c>
      <c r="K1407" s="15">
        <f>DATEDIF(G1407,I1407,"D")*24+HOUR(J1407) + MINUTE(J1407) / 60</f>
        <v>445</v>
      </c>
      <c r="L1407">
        <v>2</v>
      </c>
      <c r="M1407">
        <v>3</v>
      </c>
    </row>
    <row r="1408" spans="1:13">
      <c r="A1408">
        <v>4</v>
      </c>
      <c r="B1408">
        <v>7</v>
      </c>
      <c r="C1408">
        <v>4</v>
      </c>
      <c r="D1408">
        <v>141</v>
      </c>
      <c r="E1408" t="s">
        <v>59</v>
      </c>
      <c r="F1408">
        <v>0</v>
      </c>
      <c r="G1408" s="12">
        <v>42686</v>
      </c>
      <c r="H1408" s="13">
        <v>0</v>
      </c>
      <c r="I1408" s="51">
        <v>42706</v>
      </c>
      <c r="J1408" s="52">
        <v>0.875</v>
      </c>
      <c r="K1408" s="15">
        <f>DATEDIF(G1408,I1408,"D")*24+HOUR(J1408) + MINUTE(J1408) / 60</f>
        <v>501</v>
      </c>
      <c r="L1408" s="15">
        <v>2</v>
      </c>
      <c r="M1408">
        <v>8</v>
      </c>
    </row>
    <row r="1409" spans="1:13">
      <c r="A1409">
        <v>4</v>
      </c>
      <c r="B1409">
        <v>7</v>
      </c>
      <c r="C1409">
        <v>4</v>
      </c>
      <c r="D1409">
        <v>141</v>
      </c>
      <c r="E1409" t="s">
        <v>59</v>
      </c>
      <c r="F1409">
        <v>0</v>
      </c>
      <c r="K1409" s="15" t="s">
        <v>195</v>
      </c>
      <c r="L1409">
        <v>2</v>
      </c>
      <c r="M1409">
        <v>8</v>
      </c>
    </row>
    <row r="1410" spans="1:13">
      <c r="A1410">
        <v>4</v>
      </c>
      <c r="B1410">
        <v>7</v>
      </c>
      <c r="C1410">
        <v>4</v>
      </c>
      <c r="D1410">
        <v>142</v>
      </c>
      <c r="E1410" t="s">
        <v>110</v>
      </c>
      <c r="F1410">
        <v>20</v>
      </c>
      <c r="G1410" s="12">
        <v>42686</v>
      </c>
      <c r="H1410" s="13">
        <v>0</v>
      </c>
      <c r="I1410" s="51">
        <v>42688</v>
      </c>
      <c r="J1410" s="50">
        <v>0.47916666666666669</v>
      </c>
      <c r="K1410" s="15">
        <f>DATEDIF(G1410,I1410,"D")*24+HOUR(J1410) + MINUTE(J1410) / 60</f>
        <v>59.5</v>
      </c>
      <c r="L1410" s="15">
        <v>0</v>
      </c>
      <c r="M1410">
        <v>0</v>
      </c>
    </row>
    <row r="1411" spans="1:13">
      <c r="A1411">
        <v>4</v>
      </c>
      <c r="B1411">
        <v>7</v>
      </c>
      <c r="C1411">
        <v>4</v>
      </c>
      <c r="D1411">
        <v>142</v>
      </c>
      <c r="E1411" t="s">
        <v>110</v>
      </c>
      <c r="F1411">
        <v>20</v>
      </c>
      <c r="G1411" s="12">
        <v>42686</v>
      </c>
      <c r="H1411" s="13">
        <v>0</v>
      </c>
      <c r="I1411" s="51">
        <v>42690</v>
      </c>
      <c r="J1411" s="50">
        <v>0.47222222222222227</v>
      </c>
      <c r="K1411" s="15">
        <f>DATEDIF(G1411,I1411,"D")*24+HOUR(J1411) + MINUTE(J1411) / 60</f>
        <v>107.33333333333333</v>
      </c>
      <c r="L1411">
        <v>0</v>
      </c>
      <c r="M1411">
        <v>0</v>
      </c>
    </row>
    <row r="1412" spans="1:13">
      <c r="A1412">
        <v>4</v>
      </c>
      <c r="B1412">
        <v>7</v>
      </c>
      <c r="C1412">
        <v>4</v>
      </c>
      <c r="D1412">
        <v>142</v>
      </c>
      <c r="E1412" t="s">
        <v>110</v>
      </c>
      <c r="F1412">
        <v>20</v>
      </c>
      <c r="G1412" s="12">
        <v>42686</v>
      </c>
      <c r="H1412" s="13">
        <v>0</v>
      </c>
      <c r="I1412" s="51">
        <v>42692</v>
      </c>
      <c r="J1412" s="50">
        <v>0.40625</v>
      </c>
      <c r="K1412" s="15">
        <f>DATEDIF(G1412,I1412,"D")*24+HOUR(J1412) + MINUTE(J1412) / 60</f>
        <v>153.75</v>
      </c>
      <c r="L1412">
        <v>0</v>
      </c>
      <c r="M1412">
        <v>0</v>
      </c>
    </row>
    <row r="1413" spans="1:13">
      <c r="A1413">
        <v>4</v>
      </c>
      <c r="B1413">
        <v>7</v>
      </c>
      <c r="C1413">
        <v>4</v>
      </c>
      <c r="D1413">
        <v>142</v>
      </c>
      <c r="E1413" t="s">
        <v>110</v>
      </c>
      <c r="F1413">
        <v>20</v>
      </c>
      <c r="G1413" s="12">
        <v>42686</v>
      </c>
      <c r="H1413" s="13">
        <v>0</v>
      </c>
      <c r="I1413" s="51">
        <v>42694</v>
      </c>
      <c r="J1413" s="50">
        <v>0.4861111111111111</v>
      </c>
      <c r="K1413" s="15">
        <f>DATEDIF(G1413,I1413,"D")*24+HOUR(J1413) + MINUTE(J1413) / 60</f>
        <v>203.66666666666666</v>
      </c>
      <c r="L1413">
        <v>1</v>
      </c>
      <c r="M1413">
        <v>0</v>
      </c>
    </row>
    <row r="1414" spans="1:13">
      <c r="A1414">
        <v>4</v>
      </c>
      <c r="B1414">
        <v>7</v>
      </c>
      <c r="C1414">
        <v>4</v>
      </c>
      <c r="D1414">
        <v>142</v>
      </c>
      <c r="E1414" t="s">
        <v>110</v>
      </c>
      <c r="F1414">
        <v>20</v>
      </c>
      <c r="G1414" s="12">
        <v>42686</v>
      </c>
      <c r="H1414" s="13">
        <v>0</v>
      </c>
      <c r="I1414" s="51">
        <v>42696</v>
      </c>
      <c r="J1414" s="50">
        <v>0.54166666666666663</v>
      </c>
      <c r="K1414" s="15">
        <f>DATEDIF(G1414,I1414,"D")*24+HOUR(J1414) + MINUTE(J1414) / 60</f>
        <v>253</v>
      </c>
      <c r="L1414">
        <v>2</v>
      </c>
      <c r="M1414">
        <v>0</v>
      </c>
    </row>
    <row r="1415" spans="1:13">
      <c r="A1415">
        <v>4</v>
      </c>
      <c r="B1415">
        <v>7</v>
      </c>
      <c r="C1415">
        <v>4</v>
      </c>
      <c r="D1415">
        <v>142</v>
      </c>
      <c r="E1415" t="s">
        <v>110</v>
      </c>
      <c r="F1415">
        <v>20</v>
      </c>
      <c r="G1415" s="12">
        <v>42686</v>
      </c>
      <c r="H1415" s="13">
        <v>0</v>
      </c>
      <c r="I1415" s="51">
        <v>42698</v>
      </c>
      <c r="J1415" s="50">
        <v>0.44791666666666669</v>
      </c>
      <c r="K1415" s="15">
        <f>DATEDIF(G1415,I1415,"D")*24+HOUR(J1415) + MINUTE(J1415) / 60</f>
        <v>298.75</v>
      </c>
      <c r="L1415">
        <v>2</v>
      </c>
      <c r="M1415">
        <v>0</v>
      </c>
    </row>
    <row r="1416" spans="1:13">
      <c r="A1416">
        <v>4</v>
      </c>
      <c r="B1416">
        <v>7</v>
      </c>
      <c r="C1416">
        <v>4</v>
      </c>
      <c r="D1416">
        <v>142</v>
      </c>
      <c r="E1416" t="s">
        <v>110</v>
      </c>
      <c r="F1416">
        <v>20</v>
      </c>
      <c r="G1416" s="12">
        <v>42686</v>
      </c>
      <c r="H1416" s="13">
        <v>0</v>
      </c>
      <c r="I1416" s="51">
        <v>42700</v>
      </c>
      <c r="J1416" s="50">
        <v>0.36458333333333331</v>
      </c>
      <c r="K1416" s="15">
        <f>DATEDIF(G1416,I1416,"D")*24+HOUR(J1416) + MINUTE(J1416) / 60</f>
        <v>344.75</v>
      </c>
      <c r="L1416" s="15">
        <v>3</v>
      </c>
      <c r="M1416">
        <v>0</v>
      </c>
    </row>
    <row r="1417" spans="1:13">
      <c r="A1417">
        <v>4</v>
      </c>
      <c r="B1417">
        <v>7</v>
      </c>
      <c r="C1417">
        <v>4</v>
      </c>
      <c r="D1417">
        <v>142</v>
      </c>
      <c r="E1417" t="s">
        <v>110</v>
      </c>
      <c r="F1417">
        <v>20</v>
      </c>
      <c r="G1417" s="12">
        <v>42686</v>
      </c>
      <c r="H1417" s="13">
        <v>0</v>
      </c>
      <c r="I1417" s="51">
        <v>42702</v>
      </c>
      <c r="J1417" s="50">
        <v>0.5</v>
      </c>
      <c r="K1417" s="15">
        <f>DATEDIF(G1417,I1417,"D")*24+HOUR(J1417) + MINUTE(J1417) / 60</f>
        <v>396</v>
      </c>
      <c r="L1417" s="15">
        <v>3</v>
      </c>
      <c r="M1417">
        <v>0</v>
      </c>
    </row>
    <row r="1418" spans="1:13">
      <c r="A1418">
        <v>4</v>
      </c>
      <c r="B1418">
        <v>7</v>
      </c>
      <c r="C1418">
        <v>4</v>
      </c>
      <c r="D1418">
        <v>142</v>
      </c>
      <c r="E1418" t="s">
        <v>110</v>
      </c>
      <c r="F1418">
        <v>20</v>
      </c>
      <c r="G1418" s="12">
        <v>42686</v>
      </c>
      <c r="H1418" s="13">
        <v>0</v>
      </c>
      <c r="I1418" s="51">
        <v>42704</v>
      </c>
      <c r="J1418" s="50">
        <v>0.54166666666666663</v>
      </c>
      <c r="K1418" s="15">
        <f>DATEDIF(G1418,I1418,"D")*24+HOUR(J1418) + MINUTE(J1418) / 60</f>
        <v>445</v>
      </c>
      <c r="L1418">
        <v>3</v>
      </c>
      <c r="M1418">
        <v>0</v>
      </c>
    </row>
    <row r="1419" spans="1:13">
      <c r="A1419">
        <v>4</v>
      </c>
      <c r="B1419">
        <v>7</v>
      </c>
      <c r="C1419">
        <v>4</v>
      </c>
      <c r="D1419">
        <v>142</v>
      </c>
      <c r="E1419" t="s">
        <v>110</v>
      </c>
      <c r="F1419">
        <v>20</v>
      </c>
      <c r="G1419" s="12">
        <v>42686</v>
      </c>
      <c r="H1419" s="13">
        <v>0</v>
      </c>
      <c r="I1419" s="51">
        <v>42706</v>
      </c>
      <c r="J1419" s="50">
        <v>0.83333333333333337</v>
      </c>
      <c r="K1419" s="15">
        <f>DATEDIF(G1419,I1419,"D")*24+HOUR(J1419) + MINUTE(J1419) / 60</f>
        <v>500</v>
      </c>
      <c r="L1419" s="15">
        <v>3</v>
      </c>
      <c r="M1419">
        <v>7</v>
      </c>
    </row>
    <row r="1420" spans="1:13">
      <c r="A1420">
        <v>4</v>
      </c>
      <c r="B1420">
        <v>7</v>
      </c>
      <c r="C1420">
        <v>4</v>
      </c>
      <c r="D1420">
        <v>142</v>
      </c>
      <c r="E1420" t="s">
        <v>110</v>
      </c>
      <c r="F1420">
        <v>20</v>
      </c>
      <c r="K1420" s="15" t="s">
        <v>195</v>
      </c>
      <c r="L1420">
        <v>3</v>
      </c>
      <c r="M1420">
        <v>7</v>
      </c>
    </row>
    <row r="1421" spans="1:13">
      <c r="A1421">
        <v>4</v>
      </c>
      <c r="B1421">
        <v>7</v>
      </c>
      <c r="C1421">
        <v>4</v>
      </c>
      <c r="D1421">
        <v>143</v>
      </c>
      <c r="E1421" t="s">
        <v>19</v>
      </c>
      <c r="F1421">
        <v>20</v>
      </c>
      <c r="G1421" s="12">
        <v>42686</v>
      </c>
      <c r="H1421" s="13">
        <v>0</v>
      </c>
      <c r="I1421" s="51">
        <v>42688</v>
      </c>
      <c r="J1421" s="50">
        <v>0.47916666666666669</v>
      </c>
      <c r="K1421" s="15">
        <f>DATEDIF(G1421,I1421,"D")*24+HOUR(J1421) + MINUTE(J1421) / 60</f>
        <v>59.5</v>
      </c>
      <c r="L1421" s="15">
        <v>0</v>
      </c>
      <c r="M1421">
        <v>0</v>
      </c>
    </row>
    <row r="1422" spans="1:13">
      <c r="A1422">
        <v>4</v>
      </c>
      <c r="B1422">
        <v>7</v>
      </c>
      <c r="C1422">
        <v>4</v>
      </c>
      <c r="D1422">
        <v>143</v>
      </c>
      <c r="E1422" t="s">
        <v>19</v>
      </c>
      <c r="F1422">
        <v>20</v>
      </c>
      <c r="G1422" s="12">
        <v>42686</v>
      </c>
      <c r="H1422" s="13">
        <v>0</v>
      </c>
      <c r="I1422" s="51">
        <v>42690</v>
      </c>
      <c r="J1422" s="50">
        <v>0.47222222222222227</v>
      </c>
      <c r="K1422" s="15">
        <f>DATEDIF(G1422,I1422,"D")*24+HOUR(J1422) + MINUTE(J1422) / 60</f>
        <v>107.33333333333333</v>
      </c>
      <c r="L1422">
        <v>0</v>
      </c>
      <c r="M1422">
        <v>0</v>
      </c>
    </row>
    <row r="1423" spans="1:13">
      <c r="A1423">
        <v>4</v>
      </c>
      <c r="B1423">
        <v>7</v>
      </c>
      <c r="C1423">
        <v>4</v>
      </c>
      <c r="D1423">
        <v>143</v>
      </c>
      <c r="E1423" t="s">
        <v>19</v>
      </c>
      <c r="F1423">
        <v>20</v>
      </c>
      <c r="G1423" s="12">
        <v>42686</v>
      </c>
      <c r="H1423" s="13">
        <v>0</v>
      </c>
      <c r="I1423" s="51">
        <v>42692</v>
      </c>
      <c r="J1423" s="50">
        <v>0.40625</v>
      </c>
      <c r="K1423" s="15">
        <f>DATEDIF(G1423,I1423,"D")*24+HOUR(J1423) + MINUTE(J1423) / 60</f>
        <v>153.75</v>
      </c>
      <c r="L1423">
        <v>2</v>
      </c>
      <c r="M1423">
        <v>0</v>
      </c>
    </row>
    <row r="1424" spans="1:13">
      <c r="A1424">
        <v>4</v>
      </c>
      <c r="B1424">
        <v>7</v>
      </c>
      <c r="C1424">
        <v>4</v>
      </c>
      <c r="D1424">
        <v>143</v>
      </c>
      <c r="E1424" t="s">
        <v>19</v>
      </c>
      <c r="F1424">
        <v>20</v>
      </c>
      <c r="G1424" s="12">
        <v>42686</v>
      </c>
      <c r="H1424" s="13">
        <v>0</v>
      </c>
      <c r="I1424" s="34">
        <v>42694</v>
      </c>
      <c r="J1424" s="35">
        <v>0.4861111111111111</v>
      </c>
      <c r="K1424" s="15">
        <f>DATEDIF(G1424,I1424,"D")*24+HOUR(J1424) + MINUTE(J1424) / 60</f>
        <v>203.66666666666666</v>
      </c>
      <c r="L1424">
        <v>4</v>
      </c>
      <c r="M1424">
        <v>2</v>
      </c>
    </row>
    <row r="1425" spans="1:13">
      <c r="A1425">
        <v>4</v>
      </c>
      <c r="B1425">
        <v>7</v>
      </c>
      <c r="C1425">
        <v>4</v>
      </c>
      <c r="D1425">
        <v>143</v>
      </c>
      <c r="E1425" t="s">
        <v>19</v>
      </c>
      <c r="F1425">
        <v>20</v>
      </c>
      <c r="G1425" s="12">
        <v>42686</v>
      </c>
      <c r="H1425" s="13">
        <v>0</v>
      </c>
      <c r="I1425" s="34">
        <v>42696</v>
      </c>
      <c r="J1425" s="35">
        <v>0.54166666666666663</v>
      </c>
      <c r="K1425" s="15">
        <f>DATEDIF(G1425,I1425,"D")*24+HOUR(J1425) + MINUTE(J1425) / 60</f>
        <v>253</v>
      </c>
      <c r="L1425">
        <v>4</v>
      </c>
      <c r="M1425">
        <v>2</v>
      </c>
    </row>
    <row r="1426" spans="1:13">
      <c r="A1426">
        <v>4</v>
      </c>
      <c r="B1426">
        <v>7</v>
      </c>
      <c r="C1426">
        <v>4</v>
      </c>
      <c r="D1426">
        <v>143</v>
      </c>
      <c r="E1426" t="s">
        <v>19</v>
      </c>
      <c r="F1426">
        <v>20</v>
      </c>
      <c r="G1426" s="12">
        <v>42686</v>
      </c>
      <c r="H1426" s="13">
        <v>0</v>
      </c>
      <c r="I1426" s="51">
        <v>42698</v>
      </c>
      <c r="J1426" s="50">
        <v>0.44791666666666669</v>
      </c>
      <c r="K1426" s="15">
        <f>DATEDIF(G1426,I1426,"D")*24+HOUR(J1426) + MINUTE(J1426) / 60</f>
        <v>298.75</v>
      </c>
      <c r="L1426">
        <v>4</v>
      </c>
      <c r="M1426">
        <v>2</v>
      </c>
    </row>
    <row r="1427" spans="1:13">
      <c r="A1427">
        <v>4</v>
      </c>
      <c r="B1427">
        <v>7</v>
      </c>
      <c r="C1427">
        <v>4</v>
      </c>
      <c r="D1427">
        <v>143</v>
      </c>
      <c r="E1427" t="s">
        <v>19</v>
      </c>
      <c r="F1427">
        <v>20</v>
      </c>
      <c r="G1427" s="12">
        <v>42686</v>
      </c>
      <c r="H1427" s="13">
        <v>0</v>
      </c>
      <c r="I1427" s="51">
        <v>42700</v>
      </c>
      <c r="J1427" s="50">
        <v>0.36458333333333331</v>
      </c>
      <c r="K1427" s="15">
        <f>DATEDIF(G1427,I1427,"D")*24+HOUR(J1427) + MINUTE(J1427) / 60</f>
        <v>344.75</v>
      </c>
      <c r="L1427" s="15">
        <v>4</v>
      </c>
      <c r="M1427">
        <v>2</v>
      </c>
    </row>
    <row r="1428" spans="1:13">
      <c r="A1428">
        <v>4</v>
      </c>
      <c r="B1428">
        <v>7</v>
      </c>
      <c r="C1428">
        <v>4</v>
      </c>
      <c r="D1428">
        <v>143</v>
      </c>
      <c r="E1428" t="s">
        <v>19</v>
      </c>
      <c r="F1428">
        <v>20</v>
      </c>
      <c r="G1428" s="12">
        <v>42686</v>
      </c>
      <c r="H1428" s="13">
        <v>0</v>
      </c>
      <c r="I1428" s="51">
        <v>42702</v>
      </c>
      <c r="J1428" s="50">
        <v>0.5</v>
      </c>
      <c r="K1428" s="15">
        <f>DATEDIF(G1428,I1428,"D")*24+HOUR(J1428) + MINUTE(J1428) / 60</f>
        <v>396</v>
      </c>
      <c r="L1428" s="15">
        <v>4</v>
      </c>
      <c r="M1428">
        <v>6</v>
      </c>
    </row>
    <row r="1429" spans="1:13">
      <c r="A1429">
        <v>4</v>
      </c>
      <c r="B1429">
        <v>7</v>
      </c>
      <c r="C1429">
        <v>4</v>
      </c>
      <c r="D1429">
        <v>143</v>
      </c>
      <c r="E1429" t="s">
        <v>19</v>
      </c>
      <c r="F1429">
        <v>20</v>
      </c>
      <c r="G1429" s="12">
        <v>42686</v>
      </c>
      <c r="H1429" s="13">
        <v>0</v>
      </c>
      <c r="I1429" s="51">
        <v>42704</v>
      </c>
      <c r="J1429" s="50">
        <v>0.54166666666666663</v>
      </c>
      <c r="K1429" s="15">
        <f>DATEDIF(G1429,I1429,"D")*24+HOUR(J1429) + MINUTE(J1429) / 60</f>
        <v>445</v>
      </c>
      <c r="L1429">
        <v>4</v>
      </c>
      <c r="M1429">
        <v>6</v>
      </c>
    </row>
    <row r="1430" spans="1:13">
      <c r="A1430">
        <v>4</v>
      </c>
      <c r="B1430">
        <v>7</v>
      </c>
      <c r="C1430">
        <v>4</v>
      </c>
      <c r="D1430">
        <v>143</v>
      </c>
      <c r="E1430" t="s">
        <v>19</v>
      </c>
      <c r="F1430">
        <v>20</v>
      </c>
      <c r="G1430" s="12">
        <v>42686</v>
      </c>
      <c r="H1430" s="13">
        <v>0</v>
      </c>
      <c r="I1430" s="51">
        <v>42706</v>
      </c>
      <c r="J1430" s="52">
        <v>0.875</v>
      </c>
      <c r="K1430" s="15">
        <f>DATEDIF(G1430,I1430,"D")*24+HOUR(J1430) + MINUTE(J1430) / 60</f>
        <v>501</v>
      </c>
      <c r="L1430" s="15">
        <v>4</v>
      </c>
      <c r="M1430">
        <v>6</v>
      </c>
    </row>
    <row r="1431" spans="1:13">
      <c r="A1431">
        <v>4</v>
      </c>
      <c r="B1431">
        <v>7</v>
      </c>
      <c r="C1431">
        <v>4</v>
      </c>
      <c r="D1431">
        <v>143</v>
      </c>
      <c r="E1431" t="s">
        <v>19</v>
      </c>
      <c r="F1431">
        <v>20</v>
      </c>
      <c r="K1431" s="15" t="s">
        <v>195</v>
      </c>
      <c r="L1431">
        <v>4</v>
      </c>
      <c r="M1431">
        <v>6</v>
      </c>
    </row>
    <row r="1432" spans="1:13">
      <c r="A1432">
        <v>4</v>
      </c>
      <c r="B1432">
        <v>7</v>
      </c>
      <c r="C1432">
        <v>4</v>
      </c>
      <c r="D1432">
        <v>144</v>
      </c>
      <c r="E1432" t="s">
        <v>41</v>
      </c>
      <c r="F1432">
        <v>0</v>
      </c>
      <c r="G1432" s="12">
        <v>42686</v>
      </c>
      <c r="H1432" s="13">
        <v>0</v>
      </c>
      <c r="I1432" s="51">
        <v>42688</v>
      </c>
      <c r="J1432" s="50">
        <v>0.47916666666666669</v>
      </c>
      <c r="K1432" s="15">
        <f>DATEDIF(G1432,I1432,"D")*24+HOUR(J1432) + MINUTE(J1432) / 60</f>
        <v>59.5</v>
      </c>
      <c r="L1432" s="15">
        <v>0</v>
      </c>
      <c r="M1432">
        <v>0</v>
      </c>
    </row>
    <row r="1433" spans="1:13">
      <c r="A1433">
        <v>4</v>
      </c>
      <c r="B1433">
        <v>7</v>
      </c>
      <c r="C1433">
        <v>4</v>
      </c>
      <c r="D1433">
        <v>144</v>
      </c>
      <c r="E1433" t="s">
        <v>41</v>
      </c>
      <c r="F1433">
        <v>0</v>
      </c>
      <c r="G1433" s="12">
        <v>42686</v>
      </c>
      <c r="H1433" s="13">
        <v>0</v>
      </c>
      <c r="I1433" s="51">
        <v>42690</v>
      </c>
      <c r="J1433" s="50">
        <v>0.47222222222222227</v>
      </c>
      <c r="K1433" s="15">
        <f>DATEDIF(G1433,I1433,"D")*24+HOUR(J1433) + MINUTE(J1433) / 60</f>
        <v>107.33333333333333</v>
      </c>
      <c r="L1433">
        <v>4</v>
      </c>
      <c r="M1433">
        <v>0</v>
      </c>
    </row>
    <row r="1434" spans="1:13">
      <c r="A1434">
        <v>4</v>
      </c>
      <c r="B1434">
        <v>7</v>
      </c>
      <c r="C1434">
        <v>4</v>
      </c>
      <c r="D1434">
        <v>144</v>
      </c>
      <c r="E1434" t="s">
        <v>41</v>
      </c>
      <c r="F1434">
        <v>0</v>
      </c>
      <c r="G1434" s="12">
        <v>42686</v>
      </c>
      <c r="H1434" s="13">
        <v>0</v>
      </c>
      <c r="I1434" s="51">
        <v>42692</v>
      </c>
      <c r="J1434" s="50">
        <v>0.40625</v>
      </c>
      <c r="K1434" s="15">
        <f>DATEDIF(G1434,I1434,"D")*24+HOUR(J1434) + MINUTE(J1434) / 60</f>
        <v>153.75</v>
      </c>
      <c r="L1434">
        <v>6</v>
      </c>
      <c r="M1434">
        <v>0</v>
      </c>
    </row>
    <row r="1435" spans="1:13">
      <c r="A1435">
        <v>4</v>
      </c>
      <c r="B1435">
        <v>7</v>
      </c>
      <c r="C1435">
        <v>4</v>
      </c>
      <c r="D1435">
        <v>144</v>
      </c>
      <c r="E1435" t="s">
        <v>41</v>
      </c>
      <c r="F1435">
        <v>0</v>
      </c>
      <c r="G1435" s="12">
        <v>42686</v>
      </c>
      <c r="H1435" s="13">
        <v>0</v>
      </c>
      <c r="I1435" s="34">
        <v>42694</v>
      </c>
      <c r="J1435" s="35">
        <v>0.4861111111111111</v>
      </c>
      <c r="K1435" s="15">
        <f>DATEDIF(G1435,I1435,"D")*24+HOUR(J1435) + MINUTE(J1435) / 60</f>
        <v>203.66666666666666</v>
      </c>
      <c r="L1435">
        <v>8</v>
      </c>
      <c r="M1435">
        <v>0</v>
      </c>
    </row>
    <row r="1436" spans="1:13">
      <c r="A1436">
        <v>4</v>
      </c>
      <c r="B1436">
        <v>7</v>
      </c>
      <c r="C1436">
        <v>4</v>
      </c>
      <c r="D1436">
        <v>144</v>
      </c>
      <c r="E1436" t="s">
        <v>41</v>
      </c>
      <c r="F1436">
        <v>0</v>
      </c>
      <c r="G1436" s="12">
        <v>42686</v>
      </c>
      <c r="H1436" s="13">
        <v>0</v>
      </c>
      <c r="I1436" s="34">
        <v>42696</v>
      </c>
      <c r="J1436" s="35">
        <v>0.54166666666666663</v>
      </c>
      <c r="K1436" s="15">
        <f>DATEDIF(G1436,I1436,"D")*24+HOUR(J1436) + MINUTE(J1436) / 60</f>
        <v>253</v>
      </c>
      <c r="L1436">
        <v>9</v>
      </c>
      <c r="M1436">
        <v>0</v>
      </c>
    </row>
    <row r="1437" spans="1:13">
      <c r="A1437">
        <v>4</v>
      </c>
      <c r="B1437">
        <v>7</v>
      </c>
      <c r="C1437">
        <v>4</v>
      </c>
      <c r="D1437">
        <v>144</v>
      </c>
      <c r="E1437" t="s">
        <v>41</v>
      </c>
      <c r="F1437">
        <v>0</v>
      </c>
      <c r="G1437" s="12">
        <v>42686</v>
      </c>
      <c r="H1437" s="13">
        <v>0</v>
      </c>
      <c r="I1437" s="51">
        <v>42698</v>
      </c>
      <c r="J1437" s="50">
        <v>0.44791666666666669</v>
      </c>
      <c r="K1437" s="15">
        <f>DATEDIF(G1437,I1437,"D")*24+HOUR(J1437) + MINUTE(J1437) / 60</f>
        <v>298.75</v>
      </c>
      <c r="L1437">
        <v>9</v>
      </c>
      <c r="M1437">
        <v>0</v>
      </c>
    </row>
    <row r="1438" spans="1:13">
      <c r="A1438">
        <v>4</v>
      </c>
      <c r="B1438">
        <v>7</v>
      </c>
      <c r="C1438">
        <v>4</v>
      </c>
      <c r="D1438">
        <v>144</v>
      </c>
      <c r="E1438" t="s">
        <v>41</v>
      </c>
      <c r="F1438">
        <v>0</v>
      </c>
      <c r="G1438" s="12">
        <v>42686</v>
      </c>
      <c r="H1438" s="13">
        <v>0</v>
      </c>
      <c r="I1438" s="51">
        <v>42700</v>
      </c>
      <c r="J1438" s="50">
        <v>0.36458333333333331</v>
      </c>
      <c r="K1438" s="15">
        <f>DATEDIF(G1438,I1438,"D")*24+HOUR(J1438) + MINUTE(J1438) / 60</f>
        <v>344.75</v>
      </c>
      <c r="L1438" s="15">
        <v>9</v>
      </c>
      <c r="M1438">
        <v>0</v>
      </c>
    </row>
    <row r="1439" spans="1:13">
      <c r="A1439">
        <v>4</v>
      </c>
      <c r="B1439">
        <v>7</v>
      </c>
      <c r="C1439">
        <v>4</v>
      </c>
      <c r="D1439">
        <v>144</v>
      </c>
      <c r="E1439" t="s">
        <v>41</v>
      </c>
      <c r="F1439">
        <v>0</v>
      </c>
      <c r="G1439" s="12">
        <v>42686</v>
      </c>
      <c r="H1439" s="13">
        <v>0</v>
      </c>
      <c r="I1439" s="51">
        <v>42702</v>
      </c>
      <c r="J1439" s="50">
        <v>0.5</v>
      </c>
      <c r="K1439" s="15">
        <f>DATEDIF(G1439,I1439,"D")*24+HOUR(J1439) + MINUTE(J1439) / 60</f>
        <v>396</v>
      </c>
      <c r="L1439" s="15">
        <v>9</v>
      </c>
      <c r="M1439">
        <v>0</v>
      </c>
    </row>
    <row r="1440" spans="1:13">
      <c r="A1440">
        <v>4</v>
      </c>
      <c r="B1440">
        <v>7</v>
      </c>
      <c r="C1440">
        <v>4</v>
      </c>
      <c r="D1440">
        <v>144</v>
      </c>
      <c r="E1440" t="s">
        <v>41</v>
      </c>
      <c r="F1440">
        <v>0</v>
      </c>
      <c r="G1440" s="12">
        <v>42686</v>
      </c>
      <c r="H1440" s="13">
        <v>0</v>
      </c>
      <c r="I1440" s="51">
        <v>42704</v>
      </c>
      <c r="J1440" s="50">
        <v>0.54166666666666663</v>
      </c>
      <c r="K1440" s="15">
        <f>DATEDIF(G1440,I1440,"D")*24+HOUR(J1440) + MINUTE(J1440) / 60</f>
        <v>445</v>
      </c>
      <c r="L1440">
        <v>10</v>
      </c>
      <c r="M1440">
        <v>0</v>
      </c>
    </row>
    <row r="1441" spans="1:13">
      <c r="A1441">
        <v>4</v>
      </c>
      <c r="B1441">
        <v>7</v>
      </c>
      <c r="C1441">
        <v>4</v>
      </c>
      <c r="D1441">
        <v>144</v>
      </c>
      <c r="E1441" t="s">
        <v>41</v>
      </c>
      <c r="F1441">
        <v>0</v>
      </c>
      <c r="G1441" s="12">
        <v>42686</v>
      </c>
      <c r="H1441" s="13">
        <v>0</v>
      </c>
      <c r="I1441" s="51">
        <v>42706</v>
      </c>
      <c r="J1441" s="52">
        <v>0.875</v>
      </c>
      <c r="K1441" s="15">
        <f>DATEDIF(G1441,I1441,"D")*24+HOUR(J1441) + MINUTE(J1441) / 60</f>
        <v>501</v>
      </c>
      <c r="L1441" s="15">
        <v>10</v>
      </c>
      <c r="M1441">
        <v>0</v>
      </c>
    </row>
    <row r="1442" spans="1:13">
      <c r="A1442">
        <v>4</v>
      </c>
      <c r="B1442">
        <v>7</v>
      </c>
      <c r="C1442">
        <v>4</v>
      </c>
      <c r="D1442">
        <v>144</v>
      </c>
      <c r="E1442" t="s">
        <v>41</v>
      </c>
      <c r="F1442">
        <v>0</v>
      </c>
      <c r="K1442" s="15" t="s">
        <v>195</v>
      </c>
      <c r="L1442">
        <v>10</v>
      </c>
      <c r="M1442">
        <v>0</v>
      </c>
    </row>
    <row r="1443" spans="1:13">
      <c r="A1443">
        <v>4</v>
      </c>
      <c r="B1443">
        <v>7</v>
      </c>
      <c r="C1443">
        <v>5</v>
      </c>
      <c r="D1443">
        <v>145</v>
      </c>
      <c r="E1443" t="s">
        <v>6</v>
      </c>
      <c r="F1443">
        <v>10</v>
      </c>
      <c r="G1443" s="12">
        <v>42686</v>
      </c>
      <c r="H1443" s="13">
        <v>0</v>
      </c>
      <c r="I1443" s="51">
        <v>42688</v>
      </c>
      <c r="J1443" s="50">
        <v>0.47916666666666669</v>
      </c>
      <c r="K1443" s="15">
        <f>DATEDIF(G1443,I1443,"D")*24+HOUR(J1443) + MINUTE(J1443) / 60</f>
        <v>59.5</v>
      </c>
      <c r="L1443" s="15">
        <v>0</v>
      </c>
      <c r="M1443">
        <v>0</v>
      </c>
    </row>
    <row r="1444" spans="1:13">
      <c r="A1444">
        <v>4</v>
      </c>
      <c r="B1444">
        <v>7</v>
      </c>
      <c r="C1444">
        <v>5</v>
      </c>
      <c r="D1444">
        <v>145</v>
      </c>
      <c r="E1444" t="s">
        <v>6</v>
      </c>
      <c r="F1444">
        <v>10</v>
      </c>
      <c r="G1444" s="12">
        <v>42686</v>
      </c>
      <c r="H1444" s="13">
        <v>0</v>
      </c>
      <c r="I1444" s="51">
        <v>42690</v>
      </c>
      <c r="J1444" s="50">
        <v>0.47222222222222227</v>
      </c>
      <c r="K1444" s="15">
        <f>DATEDIF(G1444,I1444,"D")*24+HOUR(J1444) + MINUTE(J1444) / 60</f>
        <v>107.33333333333333</v>
      </c>
      <c r="L1444">
        <v>0</v>
      </c>
      <c r="M1444">
        <v>0</v>
      </c>
    </row>
    <row r="1445" spans="1:13">
      <c r="A1445">
        <v>4</v>
      </c>
      <c r="B1445">
        <v>7</v>
      </c>
      <c r="C1445">
        <v>5</v>
      </c>
      <c r="D1445">
        <v>145</v>
      </c>
      <c r="E1445" t="s">
        <v>6</v>
      </c>
      <c r="F1445">
        <v>10</v>
      </c>
      <c r="G1445" s="12">
        <v>42686</v>
      </c>
      <c r="H1445" s="13">
        <v>0</v>
      </c>
      <c r="I1445" s="51">
        <v>42692</v>
      </c>
      <c r="J1445" s="50">
        <v>0.40625</v>
      </c>
      <c r="K1445" s="15">
        <f>DATEDIF(G1445,I1445,"D")*24+HOUR(J1445) + MINUTE(J1445) / 60</f>
        <v>153.75</v>
      </c>
      <c r="L1445">
        <v>1</v>
      </c>
      <c r="M1445">
        <v>0</v>
      </c>
    </row>
    <row r="1446" spans="1:13">
      <c r="A1446">
        <v>4</v>
      </c>
      <c r="B1446">
        <v>7</v>
      </c>
      <c r="C1446">
        <v>5</v>
      </c>
      <c r="D1446">
        <v>145</v>
      </c>
      <c r="E1446" t="s">
        <v>6</v>
      </c>
      <c r="F1446">
        <v>10</v>
      </c>
      <c r="G1446" s="12">
        <v>42686</v>
      </c>
      <c r="H1446" s="13">
        <v>0</v>
      </c>
      <c r="I1446" s="34">
        <v>42694</v>
      </c>
      <c r="J1446" s="35">
        <v>0.4861111111111111</v>
      </c>
      <c r="K1446" s="15">
        <f>DATEDIF(G1446,I1446,"D")*24+HOUR(J1446) + MINUTE(J1446) / 60</f>
        <v>203.66666666666666</v>
      </c>
      <c r="L1446">
        <v>1</v>
      </c>
      <c r="M1446">
        <v>0</v>
      </c>
    </row>
    <row r="1447" spans="1:13">
      <c r="A1447">
        <v>4</v>
      </c>
      <c r="B1447">
        <v>7</v>
      </c>
      <c r="C1447">
        <v>5</v>
      </c>
      <c r="D1447">
        <v>145</v>
      </c>
      <c r="E1447" t="s">
        <v>6</v>
      </c>
      <c r="F1447">
        <v>10</v>
      </c>
      <c r="G1447" s="12">
        <v>42686</v>
      </c>
      <c r="H1447" s="13">
        <v>0</v>
      </c>
      <c r="I1447" s="34">
        <v>42696</v>
      </c>
      <c r="J1447" s="35">
        <v>0.54166666666666663</v>
      </c>
      <c r="K1447" s="15">
        <f>DATEDIF(G1447,I1447,"D")*24+HOUR(J1447) + MINUTE(J1447) / 60</f>
        <v>253</v>
      </c>
      <c r="L1447">
        <v>1</v>
      </c>
      <c r="M1447">
        <v>0</v>
      </c>
    </row>
    <row r="1448" spans="1:13">
      <c r="A1448">
        <v>4</v>
      </c>
      <c r="B1448">
        <v>7</v>
      </c>
      <c r="C1448">
        <v>5</v>
      </c>
      <c r="D1448">
        <v>145</v>
      </c>
      <c r="E1448" t="s">
        <v>6</v>
      </c>
      <c r="F1448">
        <v>10</v>
      </c>
      <c r="G1448" s="12">
        <v>42686</v>
      </c>
      <c r="H1448" s="13">
        <v>0</v>
      </c>
      <c r="I1448" s="51">
        <v>42698</v>
      </c>
      <c r="J1448" s="50">
        <v>0.44791666666666669</v>
      </c>
      <c r="K1448" s="15">
        <f>DATEDIF(G1448,I1448,"D")*24+HOUR(J1448) + MINUTE(J1448) / 60</f>
        <v>298.75</v>
      </c>
      <c r="L1448">
        <v>1</v>
      </c>
      <c r="M1448">
        <v>0</v>
      </c>
    </row>
    <row r="1449" spans="1:13">
      <c r="A1449">
        <v>4</v>
      </c>
      <c r="B1449">
        <v>7</v>
      </c>
      <c r="C1449">
        <v>5</v>
      </c>
      <c r="D1449">
        <v>145</v>
      </c>
      <c r="E1449" t="s">
        <v>6</v>
      </c>
      <c r="F1449">
        <v>10</v>
      </c>
      <c r="G1449" s="12">
        <v>42686</v>
      </c>
      <c r="H1449" s="13">
        <v>0</v>
      </c>
      <c r="I1449" s="51">
        <v>42700</v>
      </c>
      <c r="J1449" s="50">
        <v>0.36458333333333331</v>
      </c>
      <c r="K1449" s="15">
        <f>DATEDIF(G1449,I1449,"D")*24+HOUR(J1449) + MINUTE(J1449) / 60</f>
        <v>344.75</v>
      </c>
      <c r="L1449" s="15">
        <v>1</v>
      </c>
      <c r="M1449">
        <v>0</v>
      </c>
    </row>
    <row r="1450" spans="1:13">
      <c r="A1450">
        <v>4</v>
      </c>
      <c r="B1450">
        <v>7</v>
      </c>
      <c r="C1450">
        <v>5</v>
      </c>
      <c r="D1450">
        <v>145</v>
      </c>
      <c r="E1450" t="s">
        <v>6</v>
      </c>
      <c r="F1450">
        <v>10</v>
      </c>
      <c r="G1450" s="12">
        <v>42686</v>
      </c>
      <c r="H1450" s="13">
        <v>0</v>
      </c>
      <c r="I1450" s="51">
        <v>42702</v>
      </c>
      <c r="J1450" s="50">
        <v>0.5</v>
      </c>
      <c r="K1450" s="15">
        <f>DATEDIF(G1450,I1450,"D")*24+HOUR(J1450) + MINUTE(J1450) / 60</f>
        <v>396</v>
      </c>
      <c r="L1450" s="15">
        <v>1</v>
      </c>
      <c r="M1450">
        <v>0</v>
      </c>
    </row>
    <row r="1451" spans="1:13">
      <c r="A1451">
        <v>4</v>
      </c>
      <c r="B1451">
        <v>7</v>
      </c>
      <c r="C1451">
        <v>5</v>
      </c>
      <c r="D1451">
        <v>145</v>
      </c>
      <c r="E1451" t="s">
        <v>6</v>
      </c>
      <c r="F1451">
        <v>10</v>
      </c>
      <c r="G1451" s="12">
        <v>42686</v>
      </c>
      <c r="H1451" s="13">
        <v>0</v>
      </c>
      <c r="I1451" s="51">
        <v>42704</v>
      </c>
      <c r="J1451" s="50">
        <v>0.54166666666666663</v>
      </c>
      <c r="K1451" s="15">
        <f>DATEDIF(G1451,I1451,"D")*24+HOUR(J1451) + MINUTE(J1451) / 60</f>
        <v>445</v>
      </c>
      <c r="L1451">
        <v>1</v>
      </c>
      <c r="M1451">
        <v>0</v>
      </c>
    </row>
    <row r="1452" spans="1:13">
      <c r="A1452">
        <v>4</v>
      </c>
      <c r="B1452">
        <v>7</v>
      </c>
      <c r="C1452">
        <v>5</v>
      </c>
      <c r="D1452">
        <v>145</v>
      </c>
      <c r="E1452" t="s">
        <v>6</v>
      </c>
      <c r="F1452">
        <v>10</v>
      </c>
      <c r="G1452" s="12">
        <v>42686</v>
      </c>
      <c r="H1452" s="13">
        <v>0</v>
      </c>
      <c r="I1452" s="51">
        <v>42706</v>
      </c>
      <c r="J1452" s="52">
        <v>0.94791666666666663</v>
      </c>
      <c r="K1452" s="15">
        <f>DATEDIF(G1452,I1452,"D")*24+HOUR(J1452) + MINUTE(J1452) / 60</f>
        <v>502.75</v>
      </c>
      <c r="L1452" s="15">
        <v>1</v>
      </c>
      <c r="M1452">
        <v>0</v>
      </c>
    </row>
    <row r="1453" spans="1:13">
      <c r="A1453">
        <v>4</v>
      </c>
      <c r="B1453">
        <v>7</v>
      </c>
      <c r="C1453">
        <v>5</v>
      </c>
      <c r="D1453">
        <v>145</v>
      </c>
      <c r="E1453" t="s">
        <v>6</v>
      </c>
      <c r="F1453">
        <v>10</v>
      </c>
      <c r="K1453" s="15" t="s">
        <v>195</v>
      </c>
      <c r="L1453">
        <v>7</v>
      </c>
      <c r="M1453">
        <v>3</v>
      </c>
    </row>
    <row r="1454" spans="1:13">
      <c r="A1454">
        <v>4</v>
      </c>
      <c r="B1454">
        <v>7</v>
      </c>
      <c r="C1454">
        <v>5</v>
      </c>
      <c r="D1454">
        <v>146</v>
      </c>
      <c r="E1454" t="s">
        <v>72</v>
      </c>
      <c r="F1454">
        <v>0</v>
      </c>
      <c r="G1454" s="12">
        <v>42686</v>
      </c>
      <c r="H1454" s="13">
        <v>0</v>
      </c>
      <c r="I1454" s="51">
        <v>42688</v>
      </c>
      <c r="J1454" s="50">
        <v>0.47916666666666669</v>
      </c>
      <c r="K1454" s="15">
        <f>DATEDIF(G1454,I1454,"D")*24+HOUR(J1454) + MINUTE(J1454) / 60</f>
        <v>59.5</v>
      </c>
      <c r="L1454" s="15">
        <v>0</v>
      </c>
      <c r="M1454">
        <v>0</v>
      </c>
    </row>
    <row r="1455" spans="1:13">
      <c r="A1455">
        <v>4</v>
      </c>
      <c r="B1455">
        <v>7</v>
      </c>
      <c r="C1455">
        <v>5</v>
      </c>
      <c r="D1455">
        <v>146</v>
      </c>
      <c r="E1455" t="s">
        <v>72</v>
      </c>
      <c r="F1455">
        <v>0</v>
      </c>
      <c r="G1455" s="12">
        <v>42686</v>
      </c>
      <c r="H1455" s="13">
        <v>0</v>
      </c>
      <c r="I1455" s="51">
        <v>42690</v>
      </c>
      <c r="J1455" s="50">
        <v>0.47222222222222227</v>
      </c>
      <c r="K1455" s="15">
        <f>DATEDIF(G1455,I1455,"D")*24+HOUR(J1455) + MINUTE(J1455) / 60</f>
        <v>107.33333333333333</v>
      </c>
      <c r="L1455">
        <v>6</v>
      </c>
      <c r="M1455">
        <v>0</v>
      </c>
    </row>
    <row r="1456" spans="1:13">
      <c r="A1456">
        <v>4</v>
      </c>
      <c r="B1456">
        <v>7</v>
      </c>
      <c r="C1456">
        <v>5</v>
      </c>
      <c r="D1456">
        <v>146</v>
      </c>
      <c r="E1456" t="s">
        <v>72</v>
      </c>
      <c r="F1456">
        <v>0</v>
      </c>
      <c r="G1456" s="12">
        <v>42686</v>
      </c>
      <c r="H1456" s="13">
        <v>0</v>
      </c>
      <c r="I1456" s="51">
        <v>42692</v>
      </c>
      <c r="J1456" s="50">
        <v>0.40625</v>
      </c>
      <c r="K1456" s="15">
        <f>DATEDIF(G1456,I1456,"D")*24+HOUR(J1456) + MINUTE(J1456) / 60</f>
        <v>153.75</v>
      </c>
      <c r="L1456">
        <v>7</v>
      </c>
      <c r="M1456">
        <v>1</v>
      </c>
    </row>
    <row r="1457" spans="1:13">
      <c r="A1457">
        <v>4</v>
      </c>
      <c r="B1457">
        <v>7</v>
      </c>
      <c r="C1457">
        <v>5</v>
      </c>
      <c r="D1457">
        <v>146</v>
      </c>
      <c r="E1457" t="s">
        <v>72</v>
      </c>
      <c r="F1457">
        <v>0</v>
      </c>
      <c r="G1457" s="12">
        <v>42686</v>
      </c>
      <c r="H1457" s="13">
        <v>0</v>
      </c>
      <c r="I1457" s="34">
        <v>42694</v>
      </c>
      <c r="J1457" s="35">
        <v>0.4861111111111111</v>
      </c>
      <c r="K1457" s="15">
        <f>DATEDIF(G1457,I1457,"D")*24+HOUR(J1457) + MINUTE(J1457) / 60</f>
        <v>203.66666666666666</v>
      </c>
      <c r="L1457">
        <v>7</v>
      </c>
      <c r="M1457">
        <v>1</v>
      </c>
    </row>
    <row r="1458" spans="1:13">
      <c r="A1458">
        <v>4</v>
      </c>
      <c r="B1458">
        <v>7</v>
      </c>
      <c r="C1458">
        <v>5</v>
      </c>
      <c r="D1458">
        <v>146</v>
      </c>
      <c r="E1458" t="s">
        <v>72</v>
      </c>
      <c r="F1458">
        <v>0</v>
      </c>
      <c r="G1458" s="12">
        <v>42686</v>
      </c>
      <c r="H1458" s="13">
        <v>0</v>
      </c>
      <c r="I1458" s="34">
        <v>42696</v>
      </c>
      <c r="J1458" s="35">
        <v>0.54166666666666663</v>
      </c>
      <c r="K1458" s="15">
        <f>DATEDIF(G1458,I1458,"D")*24+HOUR(J1458) + MINUTE(J1458) / 60</f>
        <v>253</v>
      </c>
      <c r="L1458">
        <v>7</v>
      </c>
      <c r="M1458">
        <v>1</v>
      </c>
    </row>
    <row r="1459" spans="1:13">
      <c r="A1459">
        <v>4</v>
      </c>
      <c r="B1459">
        <v>7</v>
      </c>
      <c r="C1459">
        <v>5</v>
      </c>
      <c r="D1459">
        <v>146</v>
      </c>
      <c r="E1459" t="s">
        <v>72</v>
      </c>
      <c r="F1459">
        <v>0</v>
      </c>
      <c r="G1459" s="12">
        <v>42686</v>
      </c>
      <c r="H1459" s="13">
        <v>0</v>
      </c>
      <c r="I1459" s="51">
        <v>42698</v>
      </c>
      <c r="J1459" s="50">
        <v>0.44791666666666669</v>
      </c>
      <c r="K1459" s="15">
        <f>DATEDIF(G1459,I1459,"D")*24+HOUR(J1459) + MINUTE(J1459) / 60</f>
        <v>298.75</v>
      </c>
      <c r="L1459">
        <v>7</v>
      </c>
      <c r="M1459">
        <v>3</v>
      </c>
    </row>
    <row r="1460" spans="1:13">
      <c r="A1460">
        <v>4</v>
      </c>
      <c r="B1460">
        <v>7</v>
      </c>
      <c r="C1460">
        <v>5</v>
      </c>
      <c r="D1460">
        <v>146</v>
      </c>
      <c r="E1460" t="s">
        <v>72</v>
      </c>
      <c r="F1460">
        <v>0</v>
      </c>
      <c r="G1460" s="12">
        <v>42686</v>
      </c>
      <c r="H1460" s="13">
        <v>0</v>
      </c>
      <c r="I1460" s="51">
        <v>42700</v>
      </c>
      <c r="J1460" s="50">
        <v>0.36458333333333331</v>
      </c>
      <c r="K1460" s="15">
        <f>DATEDIF(G1460,I1460,"D")*24+HOUR(J1460) + MINUTE(J1460) / 60</f>
        <v>344.75</v>
      </c>
      <c r="L1460" s="15">
        <v>7</v>
      </c>
      <c r="M1460">
        <v>3</v>
      </c>
    </row>
    <row r="1461" spans="1:13">
      <c r="A1461">
        <v>4</v>
      </c>
      <c r="B1461">
        <v>7</v>
      </c>
      <c r="C1461">
        <v>5</v>
      </c>
      <c r="D1461">
        <v>146</v>
      </c>
      <c r="E1461" t="s">
        <v>72</v>
      </c>
      <c r="F1461">
        <v>0</v>
      </c>
      <c r="G1461" s="12">
        <v>42686</v>
      </c>
      <c r="H1461" s="13">
        <v>0</v>
      </c>
      <c r="I1461" s="51">
        <v>42702</v>
      </c>
      <c r="J1461" s="50">
        <v>0.5</v>
      </c>
      <c r="K1461" s="15">
        <f>DATEDIF(G1461,I1461,"D")*24+HOUR(J1461) + MINUTE(J1461) / 60</f>
        <v>396</v>
      </c>
      <c r="L1461" s="15">
        <v>7</v>
      </c>
      <c r="M1461">
        <v>3</v>
      </c>
    </row>
    <row r="1462" spans="1:13">
      <c r="A1462">
        <v>4</v>
      </c>
      <c r="B1462">
        <v>7</v>
      </c>
      <c r="C1462">
        <v>5</v>
      </c>
      <c r="D1462">
        <v>146</v>
      </c>
      <c r="E1462" t="s">
        <v>72</v>
      </c>
      <c r="F1462">
        <v>0</v>
      </c>
      <c r="G1462" s="12">
        <v>42686</v>
      </c>
      <c r="H1462" s="13">
        <v>0</v>
      </c>
      <c r="I1462" s="51">
        <v>42704</v>
      </c>
      <c r="J1462" s="50">
        <v>0.54166666666666663</v>
      </c>
      <c r="K1462" s="15">
        <f>DATEDIF(G1462,I1462,"D")*24+HOUR(J1462) + MINUTE(J1462) / 60</f>
        <v>445</v>
      </c>
      <c r="L1462">
        <v>7</v>
      </c>
      <c r="M1462">
        <v>3</v>
      </c>
    </row>
    <row r="1463" spans="1:13">
      <c r="A1463">
        <v>4</v>
      </c>
      <c r="B1463">
        <v>7</v>
      </c>
      <c r="C1463">
        <v>5</v>
      </c>
      <c r="D1463">
        <v>146</v>
      </c>
      <c r="E1463" t="s">
        <v>72</v>
      </c>
      <c r="F1463">
        <v>0</v>
      </c>
      <c r="G1463" s="12">
        <v>42686</v>
      </c>
      <c r="H1463" s="13">
        <v>0</v>
      </c>
      <c r="I1463" s="51">
        <v>42706</v>
      </c>
      <c r="J1463" s="52">
        <v>0.94791666666666663</v>
      </c>
      <c r="K1463" s="15">
        <f>DATEDIF(G1463,I1463,"D")*24+HOUR(J1463) + MINUTE(J1463) / 60</f>
        <v>502.75</v>
      </c>
      <c r="L1463" s="15">
        <v>7</v>
      </c>
      <c r="M1463">
        <v>3</v>
      </c>
    </row>
    <row r="1464" spans="1:13">
      <c r="A1464">
        <v>4</v>
      </c>
      <c r="B1464">
        <v>7</v>
      </c>
      <c r="C1464">
        <v>5</v>
      </c>
      <c r="D1464">
        <v>146</v>
      </c>
      <c r="E1464" t="s">
        <v>72</v>
      </c>
      <c r="F1464">
        <v>0</v>
      </c>
      <c r="K1464" s="15" t="s">
        <v>195</v>
      </c>
      <c r="L1464">
        <v>7</v>
      </c>
      <c r="M1464">
        <v>3</v>
      </c>
    </row>
    <row r="1465" spans="1:13">
      <c r="A1465">
        <v>4</v>
      </c>
      <c r="B1465">
        <v>7</v>
      </c>
      <c r="C1465">
        <v>5</v>
      </c>
      <c r="D1465">
        <v>147</v>
      </c>
      <c r="E1465" t="s">
        <v>36</v>
      </c>
      <c r="F1465">
        <v>15</v>
      </c>
      <c r="G1465" s="12">
        <v>42686</v>
      </c>
      <c r="H1465" s="13">
        <v>0</v>
      </c>
      <c r="I1465" s="51">
        <v>42688</v>
      </c>
      <c r="J1465" s="50">
        <v>0.47916666666666669</v>
      </c>
      <c r="K1465" s="15">
        <f>DATEDIF(G1465,I1465,"D")*24+HOUR(J1465) + MINUTE(J1465) / 60</f>
        <v>59.5</v>
      </c>
      <c r="L1465" s="73" t="s">
        <v>199</v>
      </c>
      <c r="M1465" s="73" t="s">
        <v>199</v>
      </c>
    </row>
    <row r="1466" spans="1:13">
      <c r="A1466">
        <v>4</v>
      </c>
      <c r="B1466">
        <v>7</v>
      </c>
      <c r="C1466">
        <v>5</v>
      </c>
      <c r="D1466">
        <v>147</v>
      </c>
      <c r="E1466" t="s">
        <v>36</v>
      </c>
      <c r="F1466">
        <v>15</v>
      </c>
      <c r="G1466" s="12">
        <v>42686</v>
      </c>
      <c r="H1466" s="13">
        <v>0</v>
      </c>
      <c r="I1466" s="51">
        <v>42690</v>
      </c>
      <c r="J1466" s="50">
        <v>0.47222222222222227</v>
      </c>
      <c r="K1466" s="15">
        <f>DATEDIF(G1466,I1466,"D")*24+HOUR(J1466) + MINUTE(J1466) / 60</f>
        <v>107.33333333333333</v>
      </c>
      <c r="L1466" s="73" t="s">
        <v>199</v>
      </c>
      <c r="M1466" s="73" t="s">
        <v>199</v>
      </c>
    </row>
    <row r="1467" spans="1:13">
      <c r="A1467">
        <v>4</v>
      </c>
      <c r="B1467">
        <v>7</v>
      </c>
      <c r="C1467">
        <v>5</v>
      </c>
      <c r="D1467">
        <v>147</v>
      </c>
      <c r="E1467" t="s">
        <v>36</v>
      </c>
      <c r="F1467">
        <v>15</v>
      </c>
      <c r="G1467" s="12">
        <v>42686</v>
      </c>
      <c r="H1467" s="13">
        <v>0</v>
      </c>
      <c r="I1467" s="51">
        <v>42692</v>
      </c>
      <c r="J1467" s="50">
        <v>0.40625</v>
      </c>
      <c r="K1467" s="15">
        <f>DATEDIF(G1467,I1467,"D")*24+HOUR(J1467) + MINUTE(J1467) / 60</f>
        <v>153.75</v>
      </c>
      <c r="L1467" s="73" t="s">
        <v>199</v>
      </c>
      <c r="M1467" s="73" t="s">
        <v>199</v>
      </c>
    </row>
    <row r="1468" spans="1:13">
      <c r="A1468">
        <v>4</v>
      </c>
      <c r="B1468">
        <v>7</v>
      </c>
      <c r="C1468">
        <v>5</v>
      </c>
      <c r="D1468">
        <v>147</v>
      </c>
      <c r="E1468" t="s">
        <v>36</v>
      </c>
      <c r="F1468">
        <v>15</v>
      </c>
      <c r="G1468" s="12">
        <v>42686</v>
      </c>
      <c r="H1468" s="13">
        <v>0</v>
      </c>
      <c r="I1468" s="34">
        <v>42694</v>
      </c>
      <c r="J1468" s="35">
        <v>0.4861111111111111</v>
      </c>
      <c r="K1468" s="15">
        <f>DATEDIF(G1468,I1468,"D")*24+HOUR(J1468) + MINUTE(J1468) / 60</f>
        <v>203.66666666666666</v>
      </c>
      <c r="L1468" s="73" t="s">
        <v>199</v>
      </c>
      <c r="M1468" s="73" t="s">
        <v>199</v>
      </c>
    </row>
    <row r="1469" spans="1:13">
      <c r="A1469">
        <v>4</v>
      </c>
      <c r="B1469">
        <v>7</v>
      </c>
      <c r="C1469">
        <v>5</v>
      </c>
      <c r="D1469">
        <v>147</v>
      </c>
      <c r="E1469" t="s">
        <v>36</v>
      </c>
      <c r="F1469">
        <v>15</v>
      </c>
      <c r="G1469" s="12">
        <v>42686</v>
      </c>
      <c r="H1469" s="13">
        <v>0</v>
      </c>
      <c r="I1469" s="34">
        <v>42696</v>
      </c>
      <c r="J1469" s="35">
        <v>0.54166666666666663</v>
      </c>
      <c r="K1469" s="15">
        <f>DATEDIF(G1469,I1469,"D")*24+HOUR(J1469) + MINUTE(J1469) / 60</f>
        <v>253</v>
      </c>
      <c r="L1469" s="73" t="s">
        <v>199</v>
      </c>
      <c r="M1469" s="73" t="s">
        <v>199</v>
      </c>
    </row>
    <row r="1470" spans="1:13">
      <c r="A1470">
        <v>4</v>
      </c>
      <c r="B1470">
        <v>7</v>
      </c>
      <c r="C1470">
        <v>5</v>
      </c>
      <c r="D1470">
        <v>147</v>
      </c>
      <c r="E1470" t="s">
        <v>36</v>
      </c>
      <c r="F1470">
        <v>15</v>
      </c>
      <c r="G1470" s="12">
        <v>42686</v>
      </c>
      <c r="H1470" s="13">
        <v>0</v>
      </c>
      <c r="I1470" s="51">
        <v>42698</v>
      </c>
      <c r="J1470" s="50">
        <v>0.44791666666666669</v>
      </c>
      <c r="K1470" s="15">
        <f>DATEDIF(G1470,I1470,"D")*24+HOUR(J1470) + MINUTE(J1470) / 60</f>
        <v>298.75</v>
      </c>
      <c r="L1470" s="73" t="s">
        <v>199</v>
      </c>
      <c r="M1470" s="73" t="s">
        <v>199</v>
      </c>
    </row>
    <row r="1471" spans="1:13">
      <c r="A1471">
        <v>4</v>
      </c>
      <c r="B1471">
        <v>7</v>
      </c>
      <c r="C1471">
        <v>5</v>
      </c>
      <c r="D1471">
        <v>147</v>
      </c>
      <c r="E1471" t="s">
        <v>36</v>
      </c>
      <c r="F1471">
        <v>15</v>
      </c>
      <c r="G1471" s="12">
        <v>42686</v>
      </c>
      <c r="H1471" s="13">
        <v>0</v>
      </c>
      <c r="I1471" s="51">
        <v>42700</v>
      </c>
      <c r="J1471" s="50">
        <v>0.36458333333333331</v>
      </c>
      <c r="K1471" s="15">
        <f>DATEDIF(G1471,I1471,"D")*24+HOUR(J1471) + MINUTE(J1471) / 60</f>
        <v>344.75</v>
      </c>
      <c r="L1471" s="73" t="s">
        <v>199</v>
      </c>
      <c r="M1471" s="73" t="s">
        <v>199</v>
      </c>
    </row>
    <row r="1472" spans="1:13">
      <c r="A1472">
        <v>4</v>
      </c>
      <c r="B1472">
        <v>7</v>
      </c>
      <c r="C1472">
        <v>5</v>
      </c>
      <c r="D1472">
        <v>147</v>
      </c>
      <c r="E1472" t="s">
        <v>36</v>
      </c>
      <c r="F1472">
        <v>15</v>
      </c>
      <c r="G1472" s="12">
        <v>42686</v>
      </c>
      <c r="H1472" s="13">
        <v>0</v>
      </c>
      <c r="I1472" s="51">
        <v>42702</v>
      </c>
      <c r="J1472" s="50">
        <v>0.5</v>
      </c>
      <c r="K1472" s="15">
        <f>DATEDIF(G1472,I1472,"D")*24+HOUR(J1472) + MINUTE(J1472) / 60</f>
        <v>396</v>
      </c>
      <c r="L1472" s="73" t="s">
        <v>199</v>
      </c>
      <c r="M1472" s="73" t="s">
        <v>199</v>
      </c>
    </row>
    <row r="1473" spans="1:13">
      <c r="A1473">
        <v>4</v>
      </c>
      <c r="B1473">
        <v>7</v>
      </c>
      <c r="C1473">
        <v>5</v>
      </c>
      <c r="D1473">
        <v>147</v>
      </c>
      <c r="E1473" t="s">
        <v>36</v>
      </c>
      <c r="F1473">
        <v>15</v>
      </c>
      <c r="G1473" s="12">
        <v>42686</v>
      </c>
      <c r="H1473" s="13">
        <v>0</v>
      </c>
      <c r="I1473" s="51">
        <v>42704</v>
      </c>
      <c r="J1473" s="50">
        <v>0.54166666666666663</v>
      </c>
      <c r="K1473" s="15">
        <f>DATEDIF(G1473,I1473,"D")*24+HOUR(J1473) + MINUTE(J1473) / 60</f>
        <v>445</v>
      </c>
      <c r="L1473" s="73" t="s">
        <v>199</v>
      </c>
      <c r="M1473" s="73" t="s">
        <v>199</v>
      </c>
    </row>
    <row r="1474" spans="1:13">
      <c r="A1474">
        <v>4</v>
      </c>
      <c r="B1474">
        <v>7</v>
      </c>
      <c r="C1474">
        <v>5</v>
      </c>
      <c r="D1474">
        <v>147</v>
      </c>
      <c r="E1474" t="s">
        <v>36</v>
      </c>
      <c r="F1474">
        <v>15</v>
      </c>
      <c r="G1474" s="12">
        <v>42686</v>
      </c>
      <c r="H1474" s="13">
        <v>0</v>
      </c>
      <c r="I1474" s="51">
        <v>42706</v>
      </c>
      <c r="J1474" s="52">
        <v>0.875</v>
      </c>
      <c r="K1474" s="15">
        <f>DATEDIF(G1474,I1474,"D")*24+HOUR(J1474) + MINUTE(J1474) / 60</f>
        <v>501</v>
      </c>
      <c r="L1474" s="73" t="s">
        <v>199</v>
      </c>
      <c r="M1474" s="73" t="s">
        <v>199</v>
      </c>
    </row>
    <row r="1475" spans="1:13">
      <c r="A1475">
        <v>4</v>
      </c>
      <c r="B1475">
        <v>7</v>
      </c>
      <c r="C1475">
        <v>5</v>
      </c>
      <c r="D1475">
        <v>147</v>
      </c>
      <c r="E1475" t="s">
        <v>36</v>
      </c>
      <c r="F1475">
        <v>15</v>
      </c>
      <c r="K1475" s="15" t="s">
        <v>195</v>
      </c>
      <c r="L1475" s="73" t="s">
        <v>199</v>
      </c>
      <c r="M1475" s="73" t="s">
        <v>199</v>
      </c>
    </row>
    <row r="1476" spans="1:13">
      <c r="A1476">
        <v>4</v>
      </c>
      <c r="B1476">
        <v>7</v>
      </c>
      <c r="C1476">
        <v>5</v>
      </c>
      <c r="D1476">
        <v>148</v>
      </c>
      <c r="E1476" t="s">
        <v>66</v>
      </c>
      <c r="F1476">
        <v>20</v>
      </c>
      <c r="G1476" s="12">
        <v>42686</v>
      </c>
      <c r="H1476" s="13">
        <v>0</v>
      </c>
      <c r="I1476" s="51">
        <v>42688</v>
      </c>
      <c r="J1476" s="50">
        <v>0.47916666666666669</v>
      </c>
      <c r="K1476" s="15">
        <f>DATEDIF(G1476,I1476,"D")*24+HOUR(J1476) + MINUTE(J1476) / 60</f>
        <v>59.5</v>
      </c>
      <c r="L1476" s="15">
        <v>0</v>
      </c>
      <c r="M1476">
        <v>0</v>
      </c>
    </row>
    <row r="1477" spans="1:13">
      <c r="A1477">
        <v>4</v>
      </c>
      <c r="B1477">
        <v>7</v>
      </c>
      <c r="C1477">
        <v>5</v>
      </c>
      <c r="D1477">
        <v>148</v>
      </c>
      <c r="E1477" t="s">
        <v>66</v>
      </c>
      <c r="F1477">
        <v>20</v>
      </c>
      <c r="G1477" s="12">
        <v>42686</v>
      </c>
      <c r="H1477" s="13">
        <v>0</v>
      </c>
      <c r="I1477" s="51">
        <v>42690</v>
      </c>
      <c r="J1477" s="50">
        <v>0.47222222222222227</v>
      </c>
      <c r="K1477" s="15">
        <f>DATEDIF(G1477,I1477,"D")*24+HOUR(J1477) + MINUTE(J1477) / 60</f>
        <v>107.33333333333333</v>
      </c>
      <c r="L1477">
        <v>0</v>
      </c>
      <c r="M1477">
        <v>0</v>
      </c>
    </row>
    <row r="1478" spans="1:13">
      <c r="A1478">
        <v>4</v>
      </c>
      <c r="B1478">
        <v>7</v>
      </c>
      <c r="C1478">
        <v>5</v>
      </c>
      <c r="D1478">
        <v>148</v>
      </c>
      <c r="E1478" t="s">
        <v>66</v>
      </c>
      <c r="F1478">
        <v>20</v>
      </c>
      <c r="G1478" s="12">
        <v>42686</v>
      </c>
      <c r="H1478" s="13">
        <v>0</v>
      </c>
      <c r="I1478" s="51">
        <v>42692</v>
      </c>
      <c r="J1478" s="50">
        <v>0.40625</v>
      </c>
      <c r="K1478" s="15">
        <f>DATEDIF(G1478,I1478,"D")*24+HOUR(J1478) + MINUTE(J1478) / 60</f>
        <v>153.75</v>
      </c>
      <c r="L1478">
        <v>0</v>
      </c>
      <c r="M1478">
        <v>1</v>
      </c>
    </row>
    <row r="1479" spans="1:13">
      <c r="A1479">
        <v>4</v>
      </c>
      <c r="B1479">
        <v>7</v>
      </c>
      <c r="C1479">
        <v>5</v>
      </c>
      <c r="D1479">
        <v>148</v>
      </c>
      <c r="E1479" t="s">
        <v>66</v>
      </c>
      <c r="F1479">
        <v>20</v>
      </c>
      <c r="G1479" s="12">
        <v>42686</v>
      </c>
      <c r="H1479" s="13">
        <v>0</v>
      </c>
      <c r="I1479" s="34">
        <v>42694</v>
      </c>
      <c r="J1479" s="35">
        <v>0.4861111111111111</v>
      </c>
      <c r="K1479" s="15">
        <f>DATEDIF(G1479,I1479,"D")*24+HOUR(J1479) + MINUTE(J1479) / 60</f>
        <v>203.66666666666666</v>
      </c>
      <c r="L1479">
        <v>0</v>
      </c>
      <c r="M1479">
        <v>1</v>
      </c>
    </row>
    <row r="1480" spans="1:13">
      <c r="A1480">
        <v>4</v>
      </c>
      <c r="B1480">
        <v>7</v>
      </c>
      <c r="C1480">
        <v>5</v>
      </c>
      <c r="D1480">
        <v>148</v>
      </c>
      <c r="E1480" t="s">
        <v>66</v>
      </c>
      <c r="F1480">
        <v>20</v>
      </c>
      <c r="G1480" s="12">
        <v>42686</v>
      </c>
      <c r="H1480" s="13">
        <v>0</v>
      </c>
      <c r="I1480" s="34">
        <v>42696</v>
      </c>
      <c r="J1480" s="35">
        <v>0.54166666666666663</v>
      </c>
      <c r="K1480" s="15">
        <f>DATEDIF(G1480,I1480,"D")*24+HOUR(J1480) + MINUTE(J1480) / 60</f>
        <v>253</v>
      </c>
      <c r="L1480">
        <v>0</v>
      </c>
      <c r="M1480">
        <v>1</v>
      </c>
    </row>
    <row r="1481" spans="1:13">
      <c r="A1481">
        <v>4</v>
      </c>
      <c r="B1481">
        <v>7</v>
      </c>
      <c r="C1481">
        <v>5</v>
      </c>
      <c r="D1481">
        <v>148</v>
      </c>
      <c r="E1481" t="s">
        <v>66</v>
      </c>
      <c r="F1481">
        <v>20</v>
      </c>
      <c r="G1481" s="12">
        <v>42686</v>
      </c>
      <c r="H1481" s="13">
        <v>0</v>
      </c>
      <c r="I1481" s="51">
        <v>42698</v>
      </c>
      <c r="J1481" s="50">
        <v>0.44791666666666669</v>
      </c>
      <c r="K1481" s="15">
        <f>DATEDIF(G1481,I1481,"D")*24+HOUR(J1481) + MINUTE(J1481) / 60</f>
        <v>298.75</v>
      </c>
      <c r="L1481">
        <v>0</v>
      </c>
      <c r="M1481">
        <v>1</v>
      </c>
    </row>
    <row r="1482" spans="1:13">
      <c r="A1482">
        <v>4</v>
      </c>
      <c r="B1482">
        <v>7</v>
      </c>
      <c r="C1482">
        <v>5</v>
      </c>
      <c r="D1482">
        <v>148</v>
      </c>
      <c r="E1482" t="s">
        <v>66</v>
      </c>
      <c r="F1482">
        <v>20</v>
      </c>
      <c r="G1482" s="12">
        <v>42686</v>
      </c>
      <c r="H1482" s="13">
        <v>0</v>
      </c>
      <c r="I1482" s="51">
        <v>42700</v>
      </c>
      <c r="J1482" s="50">
        <v>0.36458333333333331</v>
      </c>
      <c r="K1482" s="15">
        <f>DATEDIF(G1482,I1482,"D")*24+HOUR(J1482) + MINUTE(J1482) / 60</f>
        <v>344.75</v>
      </c>
      <c r="L1482" s="15">
        <v>1</v>
      </c>
      <c r="M1482">
        <v>1</v>
      </c>
    </row>
    <row r="1483" spans="1:13">
      <c r="A1483">
        <v>4</v>
      </c>
      <c r="B1483">
        <v>7</v>
      </c>
      <c r="C1483">
        <v>5</v>
      </c>
      <c r="D1483">
        <v>148</v>
      </c>
      <c r="E1483" t="s">
        <v>66</v>
      </c>
      <c r="F1483">
        <v>20</v>
      </c>
      <c r="G1483" s="12">
        <v>42686</v>
      </c>
      <c r="H1483" s="13">
        <v>0</v>
      </c>
      <c r="I1483" s="51">
        <v>42702</v>
      </c>
      <c r="J1483" s="50">
        <v>0.5</v>
      </c>
      <c r="K1483" s="15">
        <f>DATEDIF(G1483,I1483,"D")*24+HOUR(J1483) + MINUTE(J1483) / 60</f>
        <v>396</v>
      </c>
      <c r="L1483" s="15">
        <v>1</v>
      </c>
      <c r="M1483">
        <v>8</v>
      </c>
    </row>
    <row r="1484" spans="1:13">
      <c r="A1484">
        <v>4</v>
      </c>
      <c r="B1484">
        <v>7</v>
      </c>
      <c r="C1484">
        <v>5</v>
      </c>
      <c r="D1484">
        <v>148</v>
      </c>
      <c r="E1484" t="s">
        <v>66</v>
      </c>
      <c r="F1484">
        <v>20</v>
      </c>
      <c r="G1484" s="12">
        <v>42686</v>
      </c>
      <c r="H1484" s="13">
        <v>0</v>
      </c>
      <c r="I1484" s="51">
        <v>42704</v>
      </c>
      <c r="J1484" s="50">
        <v>0.54166666666666663</v>
      </c>
      <c r="K1484" s="15">
        <f>DATEDIF(G1484,I1484,"D")*24+HOUR(J1484) + MINUTE(J1484) / 60</f>
        <v>445</v>
      </c>
      <c r="L1484">
        <v>1</v>
      </c>
      <c r="M1484">
        <v>8</v>
      </c>
    </row>
    <row r="1485" spans="1:13">
      <c r="A1485">
        <v>4</v>
      </c>
      <c r="B1485">
        <v>7</v>
      </c>
      <c r="C1485">
        <v>5</v>
      </c>
      <c r="D1485">
        <v>148</v>
      </c>
      <c r="E1485" t="s">
        <v>66</v>
      </c>
      <c r="F1485">
        <v>20</v>
      </c>
      <c r="G1485" s="12">
        <v>42686</v>
      </c>
      <c r="H1485" s="13">
        <v>0</v>
      </c>
      <c r="I1485" s="51">
        <v>42706</v>
      </c>
      <c r="J1485" s="52">
        <v>0.875</v>
      </c>
      <c r="K1485" s="15">
        <f>DATEDIF(G1485,I1485,"D")*24+HOUR(J1485) + MINUTE(J1485) / 60</f>
        <v>501</v>
      </c>
      <c r="L1485" s="15">
        <v>1</v>
      </c>
      <c r="M1485">
        <v>9</v>
      </c>
    </row>
    <row r="1486" spans="1:13">
      <c r="A1486">
        <v>4</v>
      </c>
      <c r="B1486">
        <v>7</v>
      </c>
      <c r="C1486">
        <v>5</v>
      </c>
      <c r="D1486">
        <v>148</v>
      </c>
      <c r="E1486" t="s">
        <v>66</v>
      </c>
      <c r="F1486">
        <v>20</v>
      </c>
      <c r="K1486" s="15" t="s">
        <v>195</v>
      </c>
      <c r="L1486">
        <v>1</v>
      </c>
      <c r="M1486">
        <v>9</v>
      </c>
    </row>
    <row r="1487" spans="1:13">
      <c r="A1487">
        <v>4</v>
      </c>
      <c r="B1487">
        <v>7</v>
      </c>
      <c r="C1487">
        <v>5</v>
      </c>
      <c r="D1487">
        <v>149</v>
      </c>
      <c r="E1487" t="s">
        <v>86</v>
      </c>
      <c r="F1487">
        <v>20</v>
      </c>
      <c r="G1487" s="12">
        <v>42686</v>
      </c>
      <c r="H1487" s="13">
        <v>0</v>
      </c>
      <c r="I1487" s="51">
        <v>42688</v>
      </c>
      <c r="J1487" s="50">
        <v>0.47916666666666669</v>
      </c>
      <c r="K1487" s="15">
        <f>DATEDIF(G1487,I1487,"D")*24+HOUR(J1487) + MINUTE(J1487) / 60</f>
        <v>59.5</v>
      </c>
      <c r="L1487" s="15">
        <v>0</v>
      </c>
      <c r="M1487">
        <v>0</v>
      </c>
    </row>
    <row r="1488" spans="1:13">
      <c r="A1488">
        <v>4</v>
      </c>
      <c r="B1488">
        <v>7</v>
      </c>
      <c r="C1488">
        <v>5</v>
      </c>
      <c r="D1488">
        <v>149</v>
      </c>
      <c r="E1488" t="s">
        <v>86</v>
      </c>
      <c r="F1488">
        <v>20</v>
      </c>
      <c r="G1488" s="12">
        <v>42686</v>
      </c>
      <c r="H1488" s="13">
        <v>0</v>
      </c>
      <c r="I1488" s="51">
        <v>42690</v>
      </c>
      <c r="J1488" s="50">
        <v>0.47222222222222227</v>
      </c>
      <c r="K1488" s="15">
        <f>DATEDIF(G1488,I1488,"D")*24+HOUR(J1488) + MINUTE(J1488) / 60</f>
        <v>107.33333333333333</v>
      </c>
      <c r="L1488">
        <v>1</v>
      </c>
      <c r="M1488">
        <v>0</v>
      </c>
    </row>
    <row r="1489" spans="1:13">
      <c r="A1489">
        <v>4</v>
      </c>
      <c r="B1489">
        <v>7</v>
      </c>
      <c r="C1489">
        <v>5</v>
      </c>
      <c r="D1489">
        <v>149</v>
      </c>
      <c r="E1489" t="s">
        <v>86</v>
      </c>
      <c r="F1489">
        <v>20</v>
      </c>
      <c r="G1489" s="12">
        <v>42686</v>
      </c>
      <c r="H1489" s="13">
        <v>0</v>
      </c>
      <c r="I1489" s="51">
        <v>42692</v>
      </c>
      <c r="J1489" s="50">
        <v>0.40625</v>
      </c>
      <c r="K1489" s="15">
        <f>DATEDIF(G1489,I1489,"D")*24+HOUR(J1489) + MINUTE(J1489) / 60</f>
        <v>153.75</v>
      </c>
      <c r="L1489">
        <v>1</v>
      </c>
      <c r="M1489">
        <v>0</v>
      </c>
    </row>
    <row r="1490" spans="1:13">
      <c r="A1490">
        <v>4</v>
      </c>
      <c r="B1490">
        <v>7</v>
      </c>
      <c r="C1490">
        <v>5</v>
      </c>
      <c r="D1490">
        <v>149</v>
      </c>
      <c r="E1490" t="s">
        <v>86</v>
      </c>
      <c r="F1490">
        <v>20</v>
      </c>
      <c r="G1490" s="12">
        <v>42686</v>
      </c>
      <c r="H1490" s="13">
        <v>0</v>
      </c>
      <c r="I1490" s="34">
        <v>42694</v>
      </c>
      <c r="J1490" s="35">
        <v>0.4861111111111111</v>
      </c>
      <c r="K1490" s="15">
        <f>DATEDIF(G1490,I1490,"D")*24+HOUR(J1490) + MINUTE(J1490) / 60</f>
        <v>203.66666666666666</v>
      </c>
      <c r="L1490">
        <v>1</v>
      </c>
      <c r="M1490">
        <v>0</v>
      </c>
    </row>
    <row r="1491" spans="1:13">
      <c r="A1491">
        <v>4</v>
      </c>
      <c r="B1491">
        <v>7</v>
      </c>
      <c r="C1491">
        <v>5</v>
      </c>
      <c r="D1491">
        <v>149</v>
      </c>
      <c r="E1491" t="s">
        <v>86</v>
      </c>
      <c r="F1491">
        <v>20</v>
      </c>
      <c r="G1491" s="12">
        <v>42686</v>
      </c>
      <c r="H1491" s="13">
        <v>0</v>
      </c>
      <c r="I1491" s="34">
        <v>42696</v>
      </c>
      <c r="J1491" s="35">
        <v>0.54166666666666663</v>
      </c>
      <c r="K1491" s="15">
        <f>DATEDIF(G1491,I1491,"D")*24+HOUR(J1491) + MINUTE(J1491) / 60</f>
        <v>253</v>
      </c>
      <c r="L1491">
        <v>1</v>
      </c>
      <c r="M1491">
        <v>0</v>
      </c>
    </row>
    <row r="1492" spans="1:13">
      <c r="A1492">
        <v>4</v>
      </c>
      <c r="B1492">
        <v>7</v>
      </c>
      <c r="C1492">
        <v>5</v>
      </c>
      <c r="D1492">
        <v>149</v>
      </c>
      <c r="E1492" t="s">
        <v>86</v>
      </c>
      <c r="F1492">
        <v>20</v>
      </c>
      <c r="G1492" s="12">
        <v>42686</v>
      </c>
      <c r="H1492" s="13">
        <v>0</v>
      </c>
      <c r="I1492" s="51">
        <v>42698</v>
      </c>
      <c r="J1492" s="50">
        <v>0.44791666666666669</v>
      </c>
      <c r="K1492" s="15">
        <f>DATEDIF(G1492,I1492,"D")*24+HOUR(J1492) + MINUTE(J1492) / 60</f>
        <v>298.75</v>
      </c>
      <c r="L1492">
        <v>2</v>
      </c>
      <c r="M1492">
        <v>0</v>
      </c>
    </row>
    <row r="1493" spans="1:13">
      <c r="A1493">
        <v>4</v>
      </c>
      <c r="B1493">
        <v>7</v>
      </c>
      <c r="C1493">
        <v>5</v>
      </c>
      <c r="D1493">
        <v>149</v>
      </c>
      <c r="E1493" t="s">
        <v>86</v>
      </c>
      <c r="F1493">
        <v>20</v>
      </c>
      <c r="G1493" s="12">
        <v>42686</v>
      </c>
      <c r="H1493" s="13">
        <v>0</v>
      </c>
      <c r="I1493" s="51">
        <v>42700</v>
      </c>
      <c r="J1493" s="50">
        <v>0.36458333333333331</v>
      </c>
      <c r="K1493" s="15">
        <f>DATEDIF(G1493,I1493,"D")*24+HOUR(J1493) + MINUTE(J1493) / 60</f>
        <v>344.75</v>
      </c>
      <c r="L1493" s="15">
        <v>2</v>
      </c>
      <c r="M1493">
        <v>0</v>
      </c>
    </row>
    <row r="1494" spans="1:13">
      <c r="A1494">
        <v>4</v>
      </c>
      <c r="B1494">
        <v>7</v>
      </c>
      <c r="C1494">
        <v>5</v>
      </c>
      <c r="D1494">
        <v>149</v>
      </c>
      <c r="E1494" t="s">
        <v>86</v>
      </c>
      <c r="F1494">
        <v>20</v>
      </c>
      <c r="G1494" s="12">
        <v>42686</v>
      </c>
      <c r="H1494" s="13">
        <v>0</v>
      </c>
      <c r="I1494" s="51">
        <v>42702</v>
      </c>
      <c r="J1494" s="50">
        <v>0.5</v>
      </c>
      <c r="K1494" s="15">
        <f>DATEDIF(G1494,I1494,"D")*24+HOUR(J1494) + MINUTE(J1494) / 60</f>
        <v>396</v>
      </c>
      <c r="L1494" s="15">
        <v>2</v>
      </c>
      <c r="M1494">
        <v>0</v>
      </c>
    </row>
    <row r="1495" spans="1:13">
      <c r="A1495">
        <v>4</v>
      </c>
      <c r="B1495">
        <v>7</v>
      </c>
      <c r="C1495">
        <v>5</v>
      </c>
      <c r="D1495">
        <v>149</v>
      </c>
      <c r="E1495" t="s">
        <v>86</v>
      </c>
      <c r="F1495">
        <v>20</v>
      </c>
      <c r="G1495" s="12">
        <v>42686</v>
      </c>
      <c r="H1495" s="13">
        <v>0</v>
      </c>
      <c r="I1495" s="51">
        <v>42704</v>
      </c>
      <c r="J1495" s="50">
        <v>0.54166666666666663</v>
      </c>
      <c r="K1495" s="15">
        <f>DATEDIF(G1495,I1495,"D")*24+HOUR(J1495) + MINUTE(J1495) / 60</f>
        <v>445</v>
      </c>
      <c r="L1495">
        <v>2</v>
      </c>
      <c r="M1495">
        <v>0</v>
      </c>
    </row>
    <row r="1496" spans="1:13">
      <c r="A1496">
        <v>4</v>
      </c>
      <c r="B1496">
        <v>7</v>
      </c>
      <c r="C1496">
        <v>5</v>
      </c>
      <c r="D1496">
        <v>149</v>
      </c>
      <c r="E1496" t="s">
        <v>86</v>
      </c>
      <c r="F1496">
        <v>20</v>
      </c>
      <c r="G1496" s="12">
        <v>42686</v>
      </c>
      <c r="H1496" s="13">
        <v>0</v>
      </c>
      <c r="I1496" s="51">
        <v>42706</v>
      </c>
      <c r="J1496" s="52">
        <v>0.875</v>
      </c>
      <c r="K1496" s="15">
        <f>DATEDIF(G1496,I1496,"D")*24+HOUR(J1496) + MINUTE(J1496) / 60</f>
        <v>501</v>
      </c>
      <c r="L1496" s="15">
        <v>2</v>
      </c>
      <c r="M1496">
        <v>6</v>
      </c>
    </row>
    <row r="1497" spans="1:13">
      <c r="A1497">
        <v>4</v>
      </c>
      <c r="B1497">
        <v>7</v>
      </c>
      <c r="C1497">
        <v>5</v>
      </c>
      <c r="D1497">
        <v>149</v>
      </c>
      <c r="E1497" t="s">
        <v>86</v>
      </c>
      <c r="F1497">
        <v>20</v>
      </c>
      <c r="K1497" s="15" t="s">
        <v>195</v>
      </c>
      <c r="L1497">
        <v>4</v>
      </c>
      <c r="M1497">
        <v>6</v>
      </c>
    </row>
    <row r="1498" spans="1:13">
      <c r="A1498">
        <v>4</v>
      </c>
      <c r="B1498">
        <v>7</v>
      </c>
      <c r="C1498">
        <v>5</v>
      </c>
      <c r="D1498">
        <v>151</v>
      </c>
      <c r="E1498" t="s">
        <v>47</v>
      </c>
      <c r="F1498">
        <v>20</v>
      </c>
      <c r="G1498" s="12">
        <v>42686</v>
      </c>
      <c r="H1498" s="13">
        <v>0</v>
      </c>
      <c r="I1498" s="51">
        <v>42688</v>
      </c>
      <c r="J1498" s="50">
        <v>0.47916666666666669</v>
      </c>
      <c r="K1498" s="15">
        <f>DATEDIF(G1498,I1498,"D")*24+HOUR(J1498) + MINUTE(J1498) / 60</f>
        <v>59.5</v>
      </c>
      <c r="L1498" s="15">
        <v>0</v>
      </c>
      <c r="M1498">
        <v>0</v>
      </c>
    </row>
    <row r="1499" spans="1:13">
      <c r="A1499">
        <v>4</v>
      </c>
      <c r="B1499">
        <v>7</v>
      </c>
      <c r="C1499">
        <v>5</v>
      </c>
      <c r="D1499">
        <v>151</v>
      </c>
      <c r="E1499" t="s">
        <v>47</v>
      </c>
      <c r="F1499">
        <v>20</v>
      </c>
      <c r="G1499" s="12">
        <v>42686</v>
      </c>
      <c r="H1499" s="13">
        <v>0</v>
      </c>
      <c r="I1499" s="51">
        <v>42690</v>
      </c>
      <c r="J1499" s="50">
        <v>0.47222222222222227</v>
      </c>
      <c r="K1499" s="15">
        <f>DATEDIF(G1499,I1499,"D")*24+HOUR(J1499) + MINUTE(J1499) / 60</f>
        <v>107.33333333333333</v>
      </c>
      <c r="L1499">
        <v>1</v>
      </c>
      <c r="M1499">
        <v>0</v>
      </c>
    </row>
    <row r="1500" spans="1:13">
      <c r="A1500">
        <v>4</v>
      </c>
      <c r="B1500">
        <v>7</v>
      </c>
      <c r="C1500">
        <v>5</v>
      </c>
      <c r="D1500">
        <v>151</v>
      </c>
      <c r="E1500" t="s">
        <v>47</v>
      </c>
      <c r="F1500">
        <v>20</v>
      </c>
      <c r="G1500" s="12">
        <v>42686</v>
      </c>
      <c r="H1500" s="13">
        <v>0</v>
      </c>
      <c r="I1500" s="51">
        <v>42692</v>
      </c>
      <c r="J1500" s="50">
        <v>0.40625</v>
      </c>
      <c r="K1500" s="15">
        <f>DATEDIF(G1500,I1500,"D")*24+HOUR(J1500) + MINUTE(J1500) / 60</f>
        <v>153.75</v>
      </c>
      <c r="L1500">
        <v>2</v>
      </c>
      <c r="M1500">
        <v>0</v>
      </c>
    </row>
    <row r="1501" spans="1:13">
      <c r="A1501">
        <v>4</v>
      </c>
      <c r="B1501">
        <v>7</v>
      </c>
      <c r="C1501">
        <v>5</v>
      </c>
      <c r="D1501">
        <v>151</v>
      </c>
      <c r="E1501" t="s">
        <v>47</v>
      </c>
      <c r="F1501">
        <v>20</v>
      </c>
      <c r="G1501" s="12">
        <v>42686</v>
      </c>
      <c r="H1501" s="13">
        <v>0</v>
      </c>
      <c r="I1501" s="34">
        <v>42694</v>
      </c>
      <c r="J1501" s="35">
        <v>0.4861111111111111</v>
      </c>
      <c r="K1501" s="15">
        <f>DATEDIF(G1501,I1501,"D")*24+HOUR(J1501) + MINUTE(J1501) / 60</f>
        <v>203.66666666666666</v>
      </c>
      <c r="L1501">
        <v>2</v>
      </c>
      <c r="M1501">
        <v>0</v>
      </c>
    </row>
    <row r="1502" spans="1:13">
      <c r="A1502">
        <v>4</v>
      </c>
      <c r="B1502">
        <v>7</v>
      </c>
      <c r="C1502">
        <v>5</v>
      </c>
      <c r="D1502">
        <v>151</v>
      </c>
      <c r="E1502" t="s">
        <v>47</v>
      </c>
      <c r="F1502">
        <v>20</v>
      </c>
      <c r="G1502" s="12">
        <v>42686</v>
      </c>
      <c r="H1502" s="13">
        <v>0</v>
      </c>
      <c r="I1502" s="34">
        <v>42696</v>
      </c>
      <c r="J1502" s="35">
        <v>0.54166666666666663</v>
      </c>
      <c r="K1502" s="15">
        <f>DATEDIF(G1502,I1502,"D")*24+HOUR(J1502) + MINUTE(J1502) / 60</f>
        <v>253</v>
      </c>
      <c r="L1502">
        <v>2</v>
      </c>
      <c r="M1502">
        <v>0</v>
      </c>
    </row>
    <row r="1503" spans="1:13">
      <c r="A1503">
        <v>4</v>
      </c>
      <c r="B1503">
        <v>7</v>
      </c>
      <c r="C1503">
        <v>5</v>
      </c>
      <c r="D1503">
        <v>151</v>
      </c>
      <c r="E1503" t="s">
        <v>47</v>
      </c>
      <c r="F1503">
        <v>20</v>
      </c>
      <c r="G1503" s="12">
        <v>42686</v>
      </c>
      <c r="H1503" s="13">
        <v>0</v>
      </c>
      <c r="I1503" s="51">
        <v>42698</v>
      </c>
      <c r="J1503" s="50">
        <v>0.44791666666666669</v>
      </c>
      <c r="K1503" s="15">
        <f>DATEDIF(G1503,I1503,"D")*24+HOUR(J1503) + MINUTE(J1503) / 60</f>
        <v>298.75</v>
      </c>
      <c r="L1503">
        <v>5</v>
      </c>
      <c r="M1503">
        <v>0</v>
      </c>
    </row>
    <row r="1504" spans="1:13">
      <c r="A1504">
        <v>4</v>
      </c>
      <c r="B1504">
        <v>7</v>
      </c>
      <c r="C1504">
        <v>5</v>
      </c>
      <c r="D1504">
        <v>151</v>
      </c>
      <c r="E1504" t="s">
        <v>47</v>
      </c>
      <c r="F1504">
        <v>20</v>
      </c>
      <c r="G1504" s="12">
        <v>42686</v>
      </c>
      <c r="H1504" s="13">
        <v>0</v>
      </c>
      <c r="I1504" s="51">
        <v>42700</v>
      </c>
      <c r="J1504" s="50">
        <v>0.36458333333333331</v>
      </c>
      <c r="K1504" s="15">
        <f>DATEDIF(G1504,I1504,"D")*24+HOUR(J1504) + MINUTE(J1504) / 60</f>
        <v>344.75</v>
      </c>
      <c r="L1504" s="15">
        <v>8</v>
      </c>
      <c r="M1504">
        <v>0</v>
      </c>
    </row>
    <row r="1505" spans="1:13">
      <c r="A1505">
        <v>4</v>
      </c>
      <c r="B1505">
        <v>7</v>
      </c>
      <c r="C1505">
        <v>5</v>
      </c>
      <c r="D1505">
        <v>151</v>
      </c>
      <c r="E1505" t="s">
        <v>47</v>
      </c>
      <c r="F1505">
        <v>20</v>
      </c>
      <c r="G1505" s="12">
        <v>42686</v>
      </c>
      <c r="H1505" s="13">
        <v>0</v>
      </c>
      <c r="I1505" s="51">
        <v>42702</v>
      </c>
      <c r="J1505" s="50">
        <v>0.5</v>
      </c>
      <c r="K1505" s="15">
        <f>DATEDIF(G1505,I1505,"D")*24+HOUR(J1505) + MINUTE(J1505) / 60</f>
        <v>396</v>
      </c>
      <c r="L1505" s="15">
        <v>8</v>
      </c>
      <c r="M1505">
        <v>0</v>
      </c>
    </row>
    <row r="1506" spans="1:13">
      <c r="A1506">
        <v>4</v>
      </c>
      <c r="B1506">
        <v>7</v>
      </c>
      <c r="C1506">
        <v>5</v>
      </c>
      <c r="D1506">
        <v>151</v>
      </c>
      <c r="E1506" t="s">
        <v>47</v>
      </c>
      <c r="F1506">
        <v>20</v>
      </c>
      <c r="G1506" s="12">
        <v>42686</v>
      </c>
      <c r="H1506" s="13">
        <v>0</v>
      </c>
      <c r="I1506" s="51">
        <v>42704</v>
      </c>
      <c r="J1506" s="50">
        <v>0.54166666666666663</v>
      </c>
      <c r="K1506" s="15">
        <f>DATEDIF(G1506,I1506,"D")*24+HOUR(J1506) + MINUTE(J1506) / 60</f>
        <v>445</v>
      </c>
      <c r="L1506">
        <v>8</v>
      </c>
      <c r="M1506">
        <v>0</v>
      </c>
    </row>
    <row r="1507" spans="1:13">
      <c r="A1507">
        <v>4</v>
      </c>
      <c r="B1507">
        <v>7</v>
      </c>
      <c r="C1507">
        <v>5</v>
      </c>
      <c r="D1507">
        <v>151</v>
      </c>
      <c r="E1507" t="s">
        <v>47</v>
      </c>
      <c r="F1507">
        <v>20</v>
      </c>
      <c r="G1507" s="12">
        <v>42686</v>
      </c>
      <c r="H1507" s="13">
        <v>0</v>
      </c>
      <c r="I1507" s="51">
        <v>42706</v>
      </c>
      <c r="J1507" s="52">
        <v>0.875</v>
      </c>
      <c r="K1507" s="15">
        <f>DATEDIF(G1507,I1507,"D")*24+HOUR(J1507) + MINUTE(J1507) / 60</f>
        <v>501</v>
      </c>
      <c r="L1507" s="15">
        <v>8</v>
      </c>
      <c r="M1507">
        <v>2</v>
      </c>
    </row>
    <row r="1508" spans="1:13">
      <c r="A1508">
        <v>4</v>
      </c>
      <c r="B1508">
        <v>7</v>
      </c>
      <c r="C1508">
        <v>5</v>
      </c>
      <c r="D1508">
        <v>151</v>
      </c>
      <c r="E1508" t="s">
        <v>47</v>
      </c>
      <c r="F1508">
        <v>20</v>
      </c>
      <c r="K1508" s="15" t="s">
        <v>195</v>
      </c>
      <c r="L1508">
        <v>8</v>
      </c>
      <c r="M1508">
        <v>2</v>
      </c>
    </row>
    <row r="1509" spans="1:13">
      <c r="A1509">
        <v>4</v>
      </c>
      <c r="B1509">
        <v>7</v>
      </c>
      <c r="C1509">
        <v>5</v>
      </c>
      <c r="D1509">
        <v>152</v>
      </c>
      <c r="E1509" t="s">
        <v>8</v>
      </c>
      <c r="F1509">
        <v>20</v>
      </c>
      <c r="G1509" s="12">
        <v>42686</v>
      </c>
      <c r="H1509" s="13">
        <v>0</v>
      </c>
      <c r="I1509" s="51">
        <v>42688</v>
      </c>
      <c r="J1509" s="50">
        <v>0.47916666666666669</v>
      </c>
      <c r="K1509" s="15">
        <f>DATEDIF(G1509,I1509,"D")*24+HOUR(J1509) + MINUTE(J1509) / 60</f>
        <v>59.5</v>
      </c>
      <c r="L1509" s="73" t="s">
        <v>199</v>
      </c>
      <c r="M1509" s="73" t="s">
        <v>199</v>
      </c>
    </row>
    <row r="1510" spans="1:13">
      <c r="A1510">
        <v>4</v>
      </c>
      <c r="B1510">
        <v>7</v>
      </c>
      <c r="C1510">
        <v>5</v>
      </c>
      <c r="D1510">
        <v>152</v>
      </c>
      <c r="E1510" t="s">
        <v>8</v>
      </c>
      <c r="F1510">
        <v>20</v>
      </c>
      <c r="G1510" s="12">
        <v>42686</v>
      </c>
      <c r="H1510" s="13">
        <v>0</v>
      </c>
      <c r="I1510" s="51">
        <v>42690</v>
      </c>
      <c r="J1510" s="50">
        <v>0.47222222222222227</v>
      </c>
      <c r="K1510" s="15">
        <f>DATEDIF(G1510,I1510,"D")*24+HOUR(J1510) + MINUTE(J1510) / 60</f>
        <v>107.33333333333333</v>
      </c>
      <c r="L1510" s="73" t="s">
        <v>199</v>
      </c>
      <c r="M1510" s="73" t="s">
        <v>199</v>
      </c>
    </row>
    <row r="1511" spans="1:13">
      <c r="A1511">
        <v>4</v>
      </c>
      <c r="B1511">
        <v>7</v>
      </c>
      <c r="C1511">
        <v>5</v>
      </c>
      <c r="D1511">
        <v>152</v>
      </c>
      <c r="E1511" t="s">
        <v>8</v>
      </c>
      <c r="F1511">
        <v>20</v>
      </c>
      <c r="G1511" s="12">
        <v>42686</v>
      </c>
      <c r="H1511" s="13">
        <v>0</v>
      </c>
      <c r="I1511" s="51">
        <v>42692</v>
      </c>
      <c r="J1511" s="50">
        <v>0.40625</v>
      </c>
      <c r="K1511" s="15">
        <f>DATEDIF(G1511,I1511,"D")*24+HOUR(J1511) + MINUTE(J1511) / 60</f>
        <v>153.75</v>
      </c>
      <c r="L1511" s="73" t="s">
        <v>199</v>
      </c>
      <c r="M1511" s="73" t="s">
        <v>199</v>
      </c>
    </row>
    <row r="1512" spans="1:13">
      <c r="A1512">
        <v>4</v>
      </c>
      <c r="B1512">
        <v>7</v>
      </c>
      <c r="C1512">
        <v>5</v>
      </c>
      <c r="D1512">
        <v>152</v>
      </c>
      <c r="E1512" t="s">
        <v>8</v>
      </c>
      <c r="F1512">
        <v>20</v>
      </c>
      <c r="G1512" s="12">
        <v>42686</v>
      </c>
      <c r="H1512" s="13">
        <v>0</v>
      </c>
      <c r="I1512" s="34">
        <v>42694</v>
      </c>
      <c r="J1512" s="35">
        <v>0.4861111111111111</v>
      </c>
      <c r="K1512" s="15">
        <f>DATEDIF(G1512,I1512,"D")*24+HOUR(J1512) + MINUTE(J1512) / 60</f>
        <v>203.66666666666666</v>
      </c>
      <c r="L1512" s="73" t="s">
        <v>199</v>
      </c>
      <c r="M1512" s="73" t="s">
        <v>199</v>
      </c>
    </row>
    <row r="1513" spans="1:13">
      <c r="A1513">
        <v>4</v>
      </c>
      <c r="B1513">
        <v>7</v>
      </c>
      <c r="C1513">
        <v>5</v>
      </c>
      <c r="D1513">
        <v>152</v>
      </c>
      <c r="E1513" t="s">
        <v>8</v>
      </c>
      <c r="F1513">
        <v>20</v>
      </c>
      <c r="G1513" s="12">
        <v>42686</v>
      </c>
      <c r="H1513" s="13">
        <v>0</v>
      </c>
      <c r="I1513" s="34">
        <v>42696</v>
      </c>
      <c r="J1513" s="35">
        <v>0.54166666666666663</v>
      </c>
      <c r="K1513" s="15">
        <f>DATEDIF(G1513,I1513,"D")*24+HOUR(J1513) + MINUTE(J1513) / 60</f>
        <v>253</v>
      </c>
      <c r="L1513" s="73" t="s">
        <v>199</v>
      </c>
      <c r="M1513" s="73" t="s">
        <v>199</v>
      </c>
    </row>
    <row r="1514" spans="1:13">
      <c r="A1514">
        <v>4</v>
      </c>
      <c r="B1514">
        <v>7</v>
      </c>
      <c r="C1514">
        <v>5</v>
      </c>
      <c r="D1514">
        <v>152</v>
      </c>
      <c r="E1514" t="s">
        <v>8</v>
      </c>
      <c r="F1514">
        <v>20</v>
      </c>
      <c r="G1514" s="12">
        <v>42686</v>
      </c>
      <c r="H1514" s="13">
        <v>0</v>
      </c>
      <c r="I1514" s="51">
        <v>42698</v>
      </c>
      <c r="J1514" s="50">
        <v>0.44791666666666669</v>
      </c>
      <c r="K1514" s="15">
        <f>DATEDIF(G1514,I1514,"D")*24+HOUR(J1514) + MINUTE(J1514) / 60</f>
        <v>298.75</v>
      </c>
      <c r="L1514" s="73" t="s">
        <v>199</v>
      </c>
      <c r="M1514" s="73" t="s">
        <v>199</v>
      </c>
    </row>
    <row r="1515" spans="1:13">
      <c r="A1515">
        <v>4</v>
      </c>
      <c r="B1515">
        <v>7</v>
      </c>
      <c r="C1515">
        <v>5</v>
      </c>
      <c r="D1515">
        <v>152</v>
      </c>
      <c r="E1515" t="s">
        <v>8</v>
      </c>
      <c r="F1515">
        <v>20</v>
      </c>
      <c r="G1515" s="12">
        <v>42686</v>
      </c>
      <c r="H1515" s="13">
        <v>0</v>
      </c>
      <c r="I1515" s="51">
        <v>42700</v>
      </c>
      <c r="J1515" s="50">
        <v>0.36458333333333331</v>
      </c>
      <c r="K1515" s="15">
        <f>DATEDIF(G1515,I1515,"D")*24+HOUR(J1515) + MINUTE(J1515) / 60</f>
        <v>344.75</v>
      </c>
      <c r="L1515" s="73" t="s">
        <v>199</v>
      </c>
      <c r="M1515" s="73" t="s">
        <v>199</v>
      </c>
    </row>
    <row r="1516" spans="1:13">
      <c r="A1516">
        <v>4</v>
      </c>
      <c r="B1516">
        <v>7</v>
      </c>
      <c r="C1516">
        <v>5</v>
      </c>
      <c r="D1516">
        <v>152</v>
      </c>
      <c r="E1516" t="s">
        <v>8</v>
      </c>
      <c r="F1516">
        <v>20</v>
      </c>
      <c r="G1516" s="12">
        <v>42686</v>
      </c>
      <c r="H1516" s="13">
        <v>0</v>
      </c>
      <c r="I1516" s="51">
        <v>42702</v>
      </c>
      <c r="J1516" s="50">
        <v>0.5</v>
      </c>
      <c r="K1516" s="15">
        <f>DATEDIF(G1516,I1516,"D")*24+HOUR(J1516) + MINUTE(J1516) / 60</f>
        <v>396</v>
      </c>
      <c r="L1516" s="73" t="s">
        <v>199</v>
      </c>
      <c r="M1516" s="73" t="s">
        <v>199</v>
      </c>
    </row>
    <row r="1517" spans="1:13">
      <c r="A1517">
        <v>4</v>
      </c>
      <c r="B1517">
        <v>7</v>
      </c>
      <c r="C1517">
        <v>5</v>
      </c>
      <c r="D1517">
        <v>152</v>
      </c>
      <c r="E1517" t="s">
        <v>8</v>
      </c>
      <c r="F1517">
        <v>20</v>
      </c>
      <c r="G1517" s="12">
        <v>42686</v>
      </c>
      <c r="H1517" s="13">
        <v>0</v>
      </c>
      <c r="I1517" s="51">
        <v>42704</v>
      </c>
      <c r="J1517" s="50">
        <v>0.54166666666666663</v>
      </c>
      <c r="K1517" s="15">
        <f>DATEDIF(G1517,I1517,"D")*24+HOUR(J1517) + MINUTE(J1517) / 60</f>
        <v>445</v>
      </c>
      <c r="L1517" s="73" t="s">
        <v>199</v>
      </c>
      <c r="M1517" s="73" t="s">
        <v>199</v>
      </c>
    </row>
    <row r="1518" spans="1:13">
      <c r="A1518">
        <v>4</v>
      </c>
      <c r="B1518">
        <v>7</v>
      </c>
      <c r="C1518">
        <v>5</v>
      </c>
      <c r="D1518">
        <v>152</v>
      </c>
      <c r="E1518" t="s">
        <v>8</v>
      </c>
      <c r="F1518">
        <v>20</v>
      </c>
      <c r="G1518" s="12">
        <v>42686</v>
      </c>
      <c r="H1518" s="13">
        <v>0</v>
      </c>
      <c r="I1518" s="51">
        <v>42706</v>
      </c>
      <c r="J1518" s="52">
        <v>0.875</v>
      </c>
      <c r="K1518" s="15">
        <f>DATEDIF(G1518,I1518,"D")*24+HOUR(J1518) + MINUTE(J1518) / 60</f>
        <v>501</v>
      </c>
      <c r="L1518" s="73" t="s">
        <v>199</v>
      </c>
      <c r="M1518" s="73" t="s">
        <v>199</v>
      </c>
    </row>
    <row r="1519" spans="1:13">
      <c r="A1519">
        <v>4</v>
      </c>
      <c r="B1519">
        <v>7</v>
      </c>
      <c r="C1519">
        <v>5</v>
      </c>
      <c r="D1519">
        <v>152</v>
      </c>
      <c r="E1519" t="s">
        <v>8</v>
      </c>
      <c r="F1519">
        <v>20</v>
      </c>
      <c r="K1519" s="15" t="s">
        <v>195</v>
      </c>
      <c r="L1519" s="73" t="s">
        <v>199</v>
      </c>
      <c r="M1519" s="73" t="s">
        <v>199</v>
      </c>
    </row>
    <row r="1520" spans="1:13">
      <c r="A1520">
        <v>4</v>
      </c>
      <c r="B1520">
        <v>7</v>
      </c>
      <c r="C1520">
        <v>5</v>
      </c>
      <c r="D1520">
        <v>153</v>
      </c>
      <c r="E1520" t="s">
        <v>161</v>
      </c>
      <c r="F1520">
        <v>20</v>
      </c>
      <c r="G1520" s="12">
        <v>42686</v>
      </c>
      <c r="H1520" s="13">
        <v>0</v>
      </c>
      <c r="I1520" s="51">
        <v>42688</v>
      </c>
      <c r="J1520" s="50">
        <v>0.47916666666666669</v>
      </c>
      <c r="K1520" s="15">
        <f>DATEDIF(G1520,I1520,"D")*24+HOUR(J1520) + MINUTE(J1520) / 60</f>
        <v>59.5</v>
      </c>
      <c r="L1520" s="15">
        <v>0</v>
      </c>
      <c r="M1520">
        <v>0</v>
      </c>
    </row>
    <row r="1521" spans="1:13">
      <c r="A1521">
        <v>4</v>
      </c>
      <c r="B1521">
        <v>7</v>
      </c>
      <c r="C1521">
        <v>5</v>
      </c>
      <c r="D1521">
        <v>153</v>
      </c>
      <c r="E1521" t="s">
        <v>161</v>
      </c>
      <c r="F1521">
        <v>20</v>
      </c>
      <c r="G1521" s="12">
        <v>42686</v>
      </c>
      <c r="H1521" s="13">
        <v>0</v>
      </c>
      <c r="I1521" s="51">
        <v>42690</v>
      </c>
      <c r="J1521" s="50">
        <v>0.47222222222222227</v>
      </c>
      <c r="K1521" s="15">
        <f>DATEDIF(G1521,I1521,"D")*24+HOUR(J1521) + MINUTE(J1521) / 60</f>
        <v>107.33333333333333</v>
      </c>
      <c r="L1521">
        <v>0</v>
      </c>
      <c r="M1521">
        <v>0</v>
      </c>
    </row>
    <row r="1522" spans="1:13">
      <c r="A1522">
        <v>4</v>
      </c>
      <c r="B1522">
        <v>7</v>
      </c>
      <c r="C1522">
        <v>5</v>
      </c>
      <c r="D1522">
        <v>153</v>
      </c>
      <c r="E1522" t="s">
        <v>161</v>
      </c>
      <c r="F1522">
        <v>20</v>
      </c>
      <c r="G1522" s="12">
        <v>42686</v>
      </c>
      <c r="H1522" s="13">
        <v>0</v>
      </c>
      <c r="I1522" s="51">
        <v>42692</v>
      </c>
      <c r="J1522" s="50">
        <v>0.40625</v>
      </c>
      <c r="K1522" s="15">
        <f>DATEDIF(G1522,I1522,"D")*24+HOUR(J1522) + MINUTE(J1522) / 60</f>
        <v>153.75</v>
      </c>
      <c r="L1522">
        <v>0</v>
      </c>
      <c r="M1522">
        <v>0</v>
      </c>
    </row>
    <row r="1523" spans="1:13">
      <c r="A1523">
        <v>4</v>
      </c>
      <c r="B1523">
        <v>7</v>
      </c>
      <c r="C1523">
        <v>5</v>
      </c>
      <c r="D1523">
        <v>153</v>
      </c>
      <c r="E1523" t="s">
        <v>161</v>
      </c>
      <c r="F1523">
        <v>20</v>
      </c>
      <c r="G1523" s="12">
        <v>42686</v>
      </c>
      <c r="H1523" s="13">
        <v>0</v>
      </c>
      <c r="I1523" s="34">
        <v>42694</v>
      </c>
      <c r="J1523" s="35">
        <v>0.4861111111111111</v>
      </c>
      <c r="K1523" s="15">
        <f>DATEDIF(G1523,I1523,"D")*24+HOUR(J1523) + MINUTE(J1523) / 60</f>
        <v>203.66666666666666</v>
      </c>
      <c r="L1523">
        <v>0</v>
      </c>
      <c r="M1523">
        <v>0</v>
      </c>
    </row>
    <row r="1524" spans="1:13">
      <c r="A1524">
        <v>4</v>
      </c>
      <c r="B1524">
        <v>7</v>
      </c>
      <c r="C1524">
        <v>5</v>
      </c>
      <c r="D1524">
        <v>153</v>
      </c>
      <c r="E1524" t="s">
        <v>161</v>
      </c>
      <c r="F1524">
        <v>20</v>
      </c>
      <c r="G1524" s="12">
        <v>42686</v>
      </c>
      <c r="H1524" s="13">
        <v>0</v>
      </c>
      <c r="I1524" s="34">
        <v>42696</v>
      </c>
      <c r="J1524" s="35">
        <v>0.54166666666666663</v>
      </c>
      <c r="K1524" s="15">
        <f>DATEDIF(G1524,I1524,"D")*24+HOUR(J1524) + MINUTE(J1524) / 60</f>
        <v>253</v>
      </c>
      <c r="L1524">
        <v>0</v>
      </c>
      <c r="M1524">
        <v>0</v>
      </c>
    </row>
    <row r="1525" spans="1:13">
      <c r="A1525">
        <v>4</v>
      </c>
      <c r="B1525">
        <v>7</v>
      </c>
      <c r="C1525">
        <v>5</v>
      </c>
      <c r="D1525">
        <v>153</v>
      </c>
      <c r="E1525" t="s">
        <v>161</v>
      </c>
      <c r="F1525">
        <v>20</v>
      </c>
      <c r="G1525" s="12">
        <v>42686</v>
      </c>
      <c r="H1525" s="13">
        <v>0</v>
      </c>
      <c r="I1525" s="51">
        <v>42698</v>
      </c>
      <c r="J1525" s="50">
        <v>0.44791666666666669</v>
      </c>
      <c r="K1525" s="15">
        <f>DATEDIF(G1525,I1525,"D")*24+HOUR(J1525) + MINUTE(J1525) / 60</f>
        <v>298.75</v>
      </c>
      <c r="L1525">
        <v>0</v>
      </c>
      <c r="M1525">
        <v>0</v>
      </c>
    </row>
    <row r="1526" spans="1:13">
      <c r="A1526">
        <v>4</v>
      </c>
      <c r="B1526">
        <v>7</v>
      </c>
      <c r="C1526">
        <v>5</v>
      </c>
      <c r="D1526">
        <v>153</v>
      </c>
      <c r="E1526" t="s">
        <v>161</v>
      </c>
      <c r="F1526">
        <v>20</v>
      </c>
      <c r="G1526" s="12">
        <v>42686</v>
      </c>
      <c r="H1526" s="13">
        <v>0</v>
      </c>
      <c r="I1526" s="51">
        <v>42700</v>
      </c>
      <c r="J1526" s="50">
        <v>0.36458333333333331</v>
      </c>
      <c r="K1526" s="15">
        <f>DATEDIF(G1526,I1526,"D")*24+HOUR(J1526) + MINUTE(J1526) / 60</f>
        <v>344.75</v>
      </c>
      <c r="L1526" s="15">
        <v>0</v>
      </c>
      <c r="M1526">
        <v>0</v>
      </c>
    </row>
    <row r="1527" spans="1:13">
      <c r="A1527">
        <v>4</v>
      </c>
      <c r="B1527">
        <v>7</v>
      </c>
      <c r="C1527">
        <v>5</v>
      </c>
      <c r="D1527">
        <v>153</v>
      </c>
      <c r="E1527" t="s">
        <v>161</v>
      </c>
      <c r="F1527">
        <v>20</v>
      </c>
      <c r="G1527" s="12">
        <v>42686</v>
      </c>
      <c r="H1527" s="13">
        <v>0</v>
      </c>
      <c r="I1527" s="51">
        <v>42702</v>
      </c>
      <c r="J1527" s="50">
        <v>0.5</v>
      </c>
      <c r="K1527" s="15">
        <f>DATEDIF(G1527,I1527,"D")*24+HOUR(J1527) + MINUTE(J1527) / 60</f>
        <v>396</v>
      </c>
      <c r="L1527" s="15">
        <v>0</v>
      </c>
      <c r="M1527">
        <v>0</v>
      </c>
    </row>
    <row r="1528" spans="1:13">
      <c r="A1528">
        <v>4</v>
      </c>
      <c r="B1528">
        <v>7</v>
      </c>
      <c r="C1528">
        <v>5</v>
      </c>
      <c r="D1528">
        <v>153</v>
      </c>
      <c r="E1528" t="s">
        <v>161</v>
      </c>
      <c r="F1528">
        <v>20</v>
      </c>
      <c r="G1528" s="12">
        <v>42686</v>
      </c>
      <c r="H1528" s="13">
        <v>0</v>
      </c>
      <c r="I1528" s="51">
        <v>42704</v>
      </c>
      <c r="J1528" s="50">
        <v>0.54166666666666663</v>
      </c>
      <c r="K1528" s="15">
        <f>DATEDIF(G1528,I1528,"D")*24+HOUR(J1528) + MINUTE(J1528) / 60</f>
        <v>445</v>
      </c>
      <c r="L1528">
        <v>0</v>
      </c>
      <c r="M1528">
        <v>0</v>
      </c>
    </row>
    <row r="1529" spans="1:13">
      <c r="A1529">
        <v>4</v>
      </c>
      <c r="B1529">
        <v>7</v>
      </c>
      <c r="C1529">
        <v>5</v>
      </c>
      <c r="D1529">
        <v>153</v>
      </c>
      <c r="E1529" t="s">
        <v>161</v>
      </c>
      <c r="F1529">
        <v>20</v>
      </c>
      <c r="G1529" s="12">
        <v>42686</v>
      </c>
      <c r="H1529" s="13">
        <v>0</v>
      </c>
      <c r="I1529" s="51">
        <v>42706</v>
      </c>
      <c r="J1529" s="52">
        <v>0.875</v>
      </c>
      <c r="K1529" s="15">
        <f>DATEDIF(G1529,I1529,"D")*24+HOUR(J1529) + MINUTE(J1529) / 60</f>
        <v>501</v>
      </c>
      <c r="L1529" s="15">
        <v>0</v>
      </c>
      <c r="M1529">
        <v>1</v>
      </c>
    </row>
    <row r="1530" spans="1:13">
      <c r="A1530">
        <v>4</v>
      </c>
      <c r="B1530">
        <v>7</v>
      </c>
      <c r="C1530">
        <v>5</v>
      </c>
      <c r="D1530">
        <v>153</v>
      </c>
      <c r="E1530" t="s">
        <v>161</v>
      </c>
      <c r="F1530">
        <v>20</v>
      </c>
      <c r="K1530" s="15" t="s">
        <v>195</v>
      </c>
      <c r="L1530">
        <v>4</v>
      </c>
      <c r="M1530">
        <v>6</v>
      </c>
    </row>
    <row r="1531" spans="1:13">
      <c r="A1531">
        <v>4</v>
      </c>
      <c r="B1531">
        <v>7</v>
      </c>
      <c r="C1531">
        <v>5</v>
      </c>
      <c r="D1531">
        <v>154</v>
      </c>
      <c r="E1531" t="s">
        <v>69</v>
      </c>
      <c r="F1531">
        <v>20</v>
      </c>
      <c r="G1531" s="12">
        <v>42686</v>
      </c>
      <c r="H1531" s="13">
        <v>0</v>
      </c>
      <c r="I1531" s="51">
        <v>42688</v>
      </c>
      <c r="J1531" s="50">
        <v>0.47916666666666669</v>
      </c>
      <c r="K1531" s="15">
        <f>DATEDIF(G1531,I1531,"D")*24+HOUR(J1531) + MINUTE(J1531) / 60</f>
        <v>59.5</v>
      </c>
      <c r="L1531" s="15">
        <v>0</v>
      </c>
      <c r="M1531">
        <v>0</v>
      </c>
    </row>
    <row r="1532" spans="1:13">
      <c r="A1532">
        <v>4</v>
      </c>
      <c r="B1532">
        <v>7</v>
      </c>
      <c r="C1532">
        <v>5</v>
      </c>
      <c r="D1532">
        <v>154</v>
      </c>
      <c r="E1532" t="s">
        <v>69</v>
      </c>
      <c r="F1532">
        <v>20</v>
      </c>
      <c r="G1532" s="12">
        <v>42686</v>
      </c>
      <c r="H1532" s="13">
        <v>0</v>
      </c>
      <c r="I1532" s="51">
        <v>42690</v>
      </c>
      <c r="J1532" s="50">
        <v>0.47222222222222227</v>
      </c>
      <c r="K1532" s="15">
        <f>DATEDIF(G1532,I1532,"D")*24+HOUR(J1532) + MINUTE(J1532) / 60</f>
        <v>107.33333333333333</v>
      </c>
      <c r="L1532">
        <v>0</v>
      </c>
      <c r="M1532">
        <v>0</v>
      </c>
    </row>
    <row r="1533" spans="1:13">
      <c r="A1533">
        <v>4</v>
      </c>
      <c r="B1533">
        <v>7</v>
      </c>
      <c r="C1533">
        <v>5</v>
      </c>
      <c r="D1533">
        <v>154</v>
      </c>
      <c r="E1533" t="s">
        <v>69</v>
      </c>
      <c r="F1533">
        <v>20</v>
      </c>
      <c r="G1533" s="12">
        <v>42686</v>
      </c>
      <c r="H1533" s="13">
        <v>0</v>
      </c>
      <c r="I1533" s="51">
        <v>42692</v>
      </c>
      <c r="J1533" s="50">
        <v>0.40625</v>
      </c>
      <c r="K1533" s="15">
        <f>DATEDIF(G1533,I1533,"D")*24+HOUR(J1533) + MINUTE(J1533) / 60</f>
        <v>153.75</v>
      </c>
      <c r="L1533">
        <v>0</v>
      </c>
      <c r="M1533">
        <v>0</v>
      </c>
    </row>
    <row r="1534" spans="1:13">
      <c r="A1534">
        <v>4</v>
      </c>
      <c r="B1534">
        <v>7</v>
      </c>
      <c r="C1534">
        <v>5</v>
      </c>
      <c r="D1534">
        <v>154</v>
      </c>
      <c r="E1534" t="s">
        <v>69</v>
      </c>
      <c r="F1534">
        <v>20</v>
      </c>
      <c r="G1534" s="12">
        <v>42686</v>
      </c>
      <c r="H1534" s="13">
        <v>0</v>
      </c>
      <c r="I1534" s="34">
        <v>42694</v>
      </c>
      <c r="J1534" s="35">
        <v>0.4861111111111111</v>
      </c>
      <c r="K1534" s="15">
        <f>DATEDIF(G1534,I1534,"D")*24+HOUR(J1534) + MINUTE(J1534) / 60</f>
        <v>203.66666666666666</v>
      </c>
      <c r="L1534">
        <v>0</v>
      </c>
      <c r="M1534">
        <v>0</v>
      </c>
    </row>
    <row r="1535" spans="1:13">
      <c r="A1535">
        <v>4</v>
      </c>
      <c r="B1535">
        <v>7</v>
      </c>
      <c r="C1535">
        <v>5</v>
      </c>
      <c r="D1535">
        <v>154</v>
      </c>
      <c r="E1535" t="s">
        <v>69</v>
      </c>
      <c r="F1535">
        <v>20</v>
      </c>
      <c r="G1535" s="12">
        <v>42686</v>
      </c>
      <c r="H1535" s="13">
        <v>0</v>
      </c>
      <c r="I1535" s="34">
        <v>42696</v>
      </c>
      <c r="J1535" s="35">
        <v>0.54166666666666663</v>
      </c>
      <c r="K1535" s="15">
        <f>DATEDIF(G1535,I1535,"D")*24+HOUR(J1535) + MINUTE(J1535) / 60</f>
        <v>253</v>
      </c>
      <c r="L1535">
        <v>0</v>
      </c>
      <c r="M1535">
        <v>0</v>
      </c>
    </row>
    <row r="1536" spans="1:13">
      <c r="A1536">
        <v>4</v>
      </c>
      <c r="B1536">
        <v>7</v>
      </c>
      <c r="C1536">
        <v>5</v>
      </c>
      <c r="D1536">
        <v>154</v>
      </c>
      <c r="E1536" t="s">
        <v>69</v>
      </c>
      <c r="F1536">
        <v>20</v>
      </c>
      <c r="G1536" s="12">
        <v>42686</v>
      </c>
      <c r="H1536" s="13">
        <v>0</v>
      </c>
      <c r="I1536" s="51">
        <v>42698</v>
      </c>
      <c r="J1536" s="50">
        <v>0.44791666666666669</v>
      </c>
      <c r="K1536" s="15">
        <f>DATEDIF(G1536,I1536,"D")*24+HOUR(J1536) + MINUTE(J1536) / 60</f>
        <v>298.75</v>
      </c>
      <c r="L1536">
        <v>0</v>
      </c>
      <c r="M1536">
        <v>0</v>
      </c>
    </row>
    <row r="1537" spans="1:13">
      <c r="A1537">
        <v>4</v>
      </c>
      <c r="B1537">
        <v>7</v>
      </c>
      <c r="C1537">
        <v>5</v>
      </c>
      <c r="D1537">
        <v>154</v>
      </c>
      <c r="E1537" t="s">
        <v>69</v>
      </c>
      <c r="F1537">
        <v>20</v>
      </c>
      <c r="G1537" s="12">
        <v>42686</v>
      </c>
      <c r="H1537" s="13">
        <v>0</v>
      </c>
      <c r="I1537" s="51">
        <v>42700</v>
      </c>
      <c r="J1537" s="50">
        <v>0.36458333333333331</v>
      </c>
      <c r="K1537" s="15">
        <f>DATEDIF(G1537,I1537,"D")*24+HOUR(J1537) + MINUTE(J1537) / 60</f>
        <v>344.75</v>
      </c>
      <c r="L1537" s="15">
        <v>0</v>
      </c>
      <c r="M1537">
        <v>0</v>
      </c>
    </row>
    <row r="1538" spans="1:13">
      <c r="A1538">
        <v>4</v>
      </c>
      <c r="B1538">
        <v>7</v>
      </c>
      <c r="C1538">
        <v>5</v>
      </c>
      <c r="D1538">
        <v>154</v>
      </c>
      <c r="E1538" t="s">
        <v>69</v>
      </c>
      <c r="F1538">
        <v>20</v>
      </c>
      <c r="G1538" s="12">
        <v>42686</v>
      </c>
      <c r="H1538" s="13">
        <v>0</v>
      </c>
      <c r="I1538" s="51">
        <v>42702</v>
      </c>
      <c r="J1538" s="50">
        <v>0.5</v>
      </c>
      <c r="K1538" s="15">
        <f>DATEDIF(G1538,I1538,"D")*24+HOUR(J1538) + MINUTE(J1538) / 60</f>
        <v>396</v>
      </c>
      <c r="L1538" s="15">
        <v>0</v>
      </c>
      <c r="M1538">
        <v>0</v>
      </c>
    </row>
    <row r="1539" spans="1:13">
      <c r="A1539">
        <v>4</v>
      </c>
      <c r="B1539">
        <v>7</v>
      </c>
      <c r="C1539">
        <v>5</v>
      </c>
      <c r="D1539">
        <v>154</v>
      </c>
      <c r="E1539" t="s">
        <v>69</v>
      </c>
      <c r="F1539">
        <v>20</v>
      </c>
      <c r="G1539" s="12">
        <v>42686</v>
      </c>
      <c r="H1539" s="13">
        <v>0</v>
      </c>
      <c r="I1539" s="51">
        <v>42704</v>
      </c>
      <c r="J1539" s="50">
        <v>0.54166666666666663</v>
      </c>
      <c r="K1539" s="15">
        <f>DATEDIF(G1539,I1539,"D")*24+HOUR(J1539) + MINUTE(J1539) / 60</f>
        <v>445</v>
      </c>
      <c r="L1539">
        <v>0</v>
      </c>
      <c r="M1539">
        <v>1</v>
      </c>
    </row>
    <row r="1540" spans="1:13">
      <c r="A1540">
        <v>4</v>
      </c>
      <c r="B1540">
        <v>7</v>
      </c>
      <c r="C1540">
        <v>5</v>
      </c>
      <c r="D1540">
        <v>154</v>
      </c>
      <c r="E1540" t="s">
        <v>69</v>
      </c>
      <c r="F1540">
        <v>20</v>
      </c>
      <c r="G1540" s="12">
        <v>42686</v>
      </c>
      <c r="H1540" s="13">
        <v>0</v>
      </c>
      <c r="I1540" s="51">
        <v>42706</v>
      </c>
      <c r="J1540" s="52">
        <v>0.875</v>
      </c>
      <c r="K1540" s="15">
        <f>DATEDIF(G1540,I1540,"D")*24+HOUR(J1540) + MINUTE(J1540) / 60</f>
        <v>501</v>
      </c>
      <c r="L1540" s="15">
        <v>0</v>
      </c>
      <c r="M1540">
        <v>7</v>
      </c>
    </row>
    <row r="1541" spans="1:13">
      <c r="A1541">
        <v>4</v>
      </c>
      <c r="B1541">
        <v>7</v>
      </c>
      <c r="C1541">
        <v>5</v>
      </c>
      <c r="D1541">
        <v>154</v>
      </c>
      <c r="E1541" t="s">
        <v>69</v>
      </c>
      <c r="F1541">
        <v>20</v>
      </c>
      <c r="K1541" s="15" t="s">
        <v>195</v>
      </c>
      <c r="L1541">
        <v>2</v>
      </c>
      <c r="M1541">
        <v>8</v>
      </c>
    </row>
    <row r="1542" spans="1:13">
      <c r="A1542">
        <v>4</v>
      </c>
      <c r="B1542">
        <v>7</v>
      </c>
      <c r="C1542">
        <v>5</v>
      </c>
      <c r="D1542">
        <v>155</v>
      </c>
      <c r="E1542" t="s">
        <v>103</v>
      </c>
      <c r="F1542">
        <v>15</v>
      </c>
      <c r="G1542" s="12">
        <v>42686</v>
      </c>
      <c r="H1542" s="13">
        <v>0</v>
      </c>
      <c r="I1542" s="51">
        <v>42688</v>
      </c>
      <c r="J1542" s="50">
        <v>0.47916666666666669</v>
      </c>
      <c r="K1542" s="15">
        <f>DATEDIF(G1542,I1542,"D")*24+HOUR(J1542) + MINUTE(J1542) / 60</f>
        <v>59.5</v>
      </c>
      <c r="L1542" s="15">
        <v>0</v>
      </c>
      <c r="M1542">
        <v>0</v>
      </c>
    </row>
    <row r="1543" spans="1:13">
      <c r="A1543">
        <v>4</v>
      </c>
      <c r="B1543">
        <v>7</v>
      </c>
      <c r="C1543">
        <v>5</v>
      </c>
      <c r="D1543">
        <v>155</v>
      </c>
      <c r="E1543" t="s">
        <v>103</v>
      </c>
      <c r="F1543">
        <v>15</v>
      </c>
      <c r="G1543" s="12">
        <v>42686</v>
      </c>
      <c r="H1543" s="13">
        <v>0</v>
      </c>
      <c r="I1543" s="51">
        <v>42690</v>
      </c>
      <c r="J1543" s="50">
        <v>0.47222222222222227</v>
      </c>
      <c r="K1543" s="15">
        <f>DATEDIF(G1543,I1543,"D")*24+HOUR(J1543) + MINUTE(J1543) / 60</f>
        <v>107.33333333333333</v>
      </c>
      <c r="L1543">
        <v>3</v>
      </c>
      <c r="M1543">
        <v>0</v>
      </c>
    </row>
    <row r="1544" spans="1:13">
      <c r="A1544">
        <v>4</v>
      </c>
      <c r="B1544">
        <v>7</v>
      </c>
      <c r="C1544">
        <v>5</v>
      </c>
      <c r="D1544">
        <v>155</v>
      </c>
      <c r="E1544" t="s">
        <v>103</v>
      </c>
      <c r="F1544">
        <v>15</v>
      </c>
      <c r="G1544" s="12">
        <v>42686</v>
      </c>
      <c r="H1544" s="13">
        <v>0</v>
      </c>
      <c r="I1544" s="51">
        <v>42692</v>
      </c>
      <c r="J1544" s="50">
        <v>0.40625</v>
      </c>
      <c r="K1544" s="15">
        <f>DATEDIF(G1544,I1544,"D")*24+HOUR(J1544) + MINUTE(J1544) / 60</f>
        <v>153.75</v>
      </c>
      <c r="L1544">
        <v>4</v>
      </c>
      <c r="M1544">
        <v>1</v>
      </c>
    </row>
    <row r="1545" spans="1:13">
      <c r="A1545">
        <v>4</v>
      </c>
      <c r="B1545">
        <v>7</v>
      </c>
      <c r="C1545">
        <v>5</v>
      </c>
      <c r="D1545">
        <v>155</v>
      </c>
      <c r="E1545" t="s">
        <v>103</v>
      </c>
      <c r="F1545">
        <v>15</v>
      </c>
      <c r="G1545" s="12">
        <v>42686</v>
      </c>
      <c r="H1545" s="13">
        <v>0</v>
      </c>
      <c r="I1545" s="34">
        <v>42694</v>
      </c>
      <c r="J1545" s="35">
        <v>0.4861111111111111</v>
      </c>
      <c r="K1545" s="15">
        <f>DATEDIF(G1545,I1545,"D")*24+HOUR(J1545) + MINUTE(J1545) / 60</f>
        <v>203.66666666666666</v>
      </c>
      <c r="L1545">
        <v>6</v>
      </c>
      <c r="M1545">
        <v>1</v>
      </c>
    </row>
    <row r="1546" spans="1:13">
      <c r="A1546">
        <v>4</v>
      </c>
      <c r="B1546">
        <v>7</v>
      </c>
      <c r="C1546">
        <v>5</v>
      </c>
      <c r="D1546">
        <v>155</v>
      </c>
      <c r="E1546" t="s">
        <v>103</v>
      </c>
      <c r="F1546">
        <v>15</v>
      </c>
      <c r="G1546" s="12">
        <v>42686</v>
      </c>
      <c r="H1546" s="13">
        <v>0</v>
      </c>
      <c r="I1546" s="34">
        <v>42696</v>
      </c>
      <c r="J1546" s="35">
        <v>0.54166666666666663</v>
      </c>
      <c r="K1546" s="15">
        <f>DATEDIF(G1546,I1546,"D")*24+HOUR(J1546) + MINUTE(J1546) / 60</f>
        <v>253</v>
      </c>
      <c r="L1546">
        <v>6</v>
      </c>
      <c r="M1546">
        <v>1</v>
      </c>
    </row>
    <row r="1547" spans="1:13">
      <c r="A1547">
        <v>4</v>
      </c>
      <c r="B1547">
        <v>7</v>
      </c>
      <c r="C1547">
        <v>5</v>
      </c>
      <c r="D1547">
        <v>155</v>
      </c>
      <c r="E1547" t="s">
        <v>103</v>
      </c>
      <c r="F1547">
        <v>15</v>
      </c>
      <c r="G1547" s="12">
        <v>42686</v>
      </c>
      <c r="H1547" s="13">
        <v>0</v>
      </c>
      <c r="I1547" s="51">
        <v>42698</v>
      </c>
      <c r="J1547" s="50">
        <v>0.44791666666666669</v>
      </c>
      <c r="K1547" s="15">
        <f>DATEDIF(G1547,I1547,"D")*24+HOUR(J1547) + MINUTE(J1547) / 60</f>
        <v>298.75</v>
      </c>
      <c r="L1547">
        <v>6</v>
      </c>
      <c r="M1547">
        <v>1</v>
      </c>
    </row>
    <row r="1548" spans="1:13">
      <c r="A1548">
        <v>4</v>
      </c>
      <c r="B1548">
        <v>7</v>
      </c>
      <c r="C1548">
        <v>5</v>
      </c>
      <c r="D1548">
        <v>155</v>
      </c>
      <c r="E1548" t="s">
        <v>103</v>
      </c>
      <c r="F1548">
        <v>15</v>
      </c>
      <c r="G1548" s="12">
        <v>42686</v>
      </c>
      <c r="H1548" s="13">
        <v>0</v>
      </c>
      <c r="I1548" s="51">
        <v>42700</v>
      </c>
      <c r="J1548" s="50">
        <v>0.36458333333333331</v>
      </c>
      <c r="K1548" s="15">
        <f>DATEDIF(G1548,I1548,"D")*24+HOUR(J1548) + MINUTE(J1548) / 60</f>
        <v>344.75</v>
      </c>
      <c r="L1548" s="15">
        <v>6</v>
      </c>
      <c r="M1548">
        <v>1</v>
      </c>
    </row>
    <row r="1549" spans="1:13">
      <c r="A1549">
        <v>4</v>
      </c>
      <c r="B1549">
        <v>7</v>
      </c>
      <c r="C1549">
        <v>5</v>
      </c>
      <c r="D1549">
        <v>155</v>
      </c>
      <c r="E1549" t="s">
        <v>103</v>
      </c>
      <c r="F1549">
        <v>15</v>
      </c>
      <c r="G1549" s="12">
        <v>42686</v>
      </c>
      <c r="H1549" s="13">
        <v>0</v>
      </c>
      <c r="I1549" s="51">
        <v>42702</v>
      </c>
      <c r="J1549" s="50">
        <v>0.5</v>
      </c>
      <c r="K1549" s="15">
        <f>DATEDIF(G1549,I1549,"D")*24+HOUR(J1549) + MINUTE(J1549) / 60</f>
        <v>396</v>
      </c>
      <c r="L1549" s="15">
        <v>6</v>
      </c>
      <c r="M1549">
        <v>1</v>
      </c>
    </row>
    <row r="1550" spans="1:13">
      <c r="A1550">
        <v>4</v>
      </c>
      <c r="B1550">
        <v>7</v>
      </c>
      <c r="C1550">
        <v>5</v>
      </c>
      <c r="D1550">
        <v>155</v>
      </c>
      <c r="E1550" t="s">
        <v>103</v>
      </c>
      <c r="F1550">
        <v>15</v>
      </c>
      <c r="G1550" s="12">
        <v>42686</v>
      </c>
      <c r="H1550" s="13">
        <v>0</v>
      </c>
      <c r="I1550" s="51">
        <v>42704</v>
      </c>
      <c r="J1550" s="50">
        <v>0.54166666666666663</v>
      </c>
      <c r="K1550" s="15">
        <f>DATEDIF(G1550,I1550,"D")*24+HOUR(J1550) + MINUTE(J1550) / 60</f>
        <v>445</v>
      </c>
      <c r="L1550">
        <v>6</v>
      </c>
      <c r="M1550">
        <v>1</v>
      </c>
    </row>
    <row r="1551" spans="1:13">
      <c r="A1551">
        <v>4</v>
      </c>
      <c r="B1551">
        <v>7</v>
      </c>
      <c r="C1551">
        <v>5</v>
      </c>
      <c r="D1551">
        <v>155</v>
      </c>
      <c r="E1551" t="s">
        <v>103</v>
      </c>
      <c r="F1551">
        <v>15</v>
      </c>
      <c r="G1551" s="12">
        <v>42686</v>
      </c>
      <c r="H1551" s="13">
        <v>0</v>
      </c>
      <c r="I1551" s="51">
        <v>42706</v>
      </c>
      <c r="J1551" s="52">
        <v>0.875</v>
      </c>
      <c r="K1551" s="15">
        <f>DATEDIF(G1551,I1551,"D")*24+HOUR(J1551) + MINUTE(J1551) / 60</f>
        <v>501</v>
      </c>
      <c r="L1551" s="15">
        <v>6</v>
      </c>
      <c r="M1551">
        <v>4</v>
      </c>
    </row>
    <row r="1552" spans="1:13">
      <c r="A1552">
        <v>4</v>
      </c>
      <c r="B1552">
        <v>7</v>
      </c>
      <c r="C1552">
        <v>5</v>
      </c>
      <c r="D1552">
        <v>155</v>
      </c>
      <c r="E1552" t="s">
        <v>103</v>
      </c>
      <c r="F1552">
        <v>15</v>
      </c>
      <c r="K1552" s="15" t="s">
        <v>195</v>
      </c>
      <c r="L1552">
        <v>6</v>
      </c>
      <c r="M1552">
        <v>4</v>
      </c>
    </row>
    <row r="1553" spans="1:13">
      <c r="A1553">
        <v>4</v>
      </c>
      <c r="B1553">
        <v>7</v>
      </c>
      <c r="C1553">
        <v>5</v>
      </c>
      <c r="D1553">
        <v>156</v>
      </c>
      <c r="E1553" t="s">
        <v>43</v>
      </c>
      <c r="F1553">
        <v>15</v>
      </c>
      <c r="G1553" s="12">
        <v>42686</v>
      </c>
      <c r="H1553" s="13">
        <v>0</v>
      </c>
      <c r="I1553" s="51">
        <v>42688</v>
      </c>
      <c r="J1553" s="50">
        <v>0.47916666666666669</v>
      </c>
      <c r="K1553" s="15">
        <f>DATEDIF(G1553,I1553,"D")*24+HOUR(J1553) + MINUTE(J1553) / 60</f>
        <v>59.5</v>
      </c>
      <c r="L1553" s="15">
        <v>0</v>
      </c>
      <c r="M1553">
        <v>0</v>
      </c>
    </row>
    <row r="1554" spans="1:13">
      <c r="A1554">
        <v>4</v>
      </c>
      <c r="B1554">
        <v>7</v>
      </c>
      <c r="C1554">
        <v>5</v>
      </c>
      <c r="D1554">
        <v>156</v>
      </c>
      <c r="E1554" t="s">
        <v>43</v>
      </c>
      <c r="F1554">
        <v>15</v>
      </c>
      <c r="G1554" s="12">
        <v>42686</v>
      </c>
      <c r="H1554" s="13">
        <v>0</v>
      </c>
      <c r="I1554" s="51">
        <v>42690</v>
      </c>
      <c r="J1554" s="50">
        <v>0.47222222222222227</v>
      </c>
      <c r="K1554" s="15">
        <f>DATEDIF(G1554,I1554,"D")*24+HOUR(J1554) + MINUTE(J1554) / 60</f>
        <v>107.33333333333333</v>
      </c>
      <c r="L1554">
        <v>0</v>
      </c>
      <c r="M1554">
        <v>0</v>
      </c>
    </row>
    <row r="1555" spans="1:13">
      <c r="A1555">
        <v>4</v>
      </c>
      <c r="B1555">
        <v>7</v>
      </c>
      <c r="C1555">
        <v>5</v>
      </c>
      <c r="D1555">
        <v>156</v>
      </c>
      <c r="E1555" t="s">
        <v>43</v>
      </c>
      <c r="F1555">
        <v>15</v>
      </c>
      <c r="G1555" s="12">
        <v>42686</v>
      </c>
      <c r="H1555" s="13">
        <v>0</v>
      </c>
      <c r="I1555" s="51">
        <v>42692</v>
      </c>
      <c r="J1555" s="50">
        <v>0.40625</v>
      </c>
      <c r="K1555" s="15">
        <f>DATEDIF(G1555,I1555,"D")*24+HOUR(J1555) + MINUTE(J1555) / 60</f>
        <v>153.75</v>
      </c>
      <c r="L1555">
        <v>4</v>
      </c>
      <c r="M1555">
        <v>0</v>
      </c>
    </row>
    <row r="1556" spans="1:13">
      <c r="A1556">
        <v>4</v>
      </c>
      <c r="B1556">
        <v>7</v>
      </c>
      <c r="C1556">
        <v>5</v>
      </c>
      <c r="D1556">
        <v>156</v>
      </c>
      <c r="E1556" t="s">
        <v>43</v>
      </c>
      <c r="F1556">
        <v>15</v>
      </c>
      <c r="G1556" s="12">
        <v>42686</v>
      </c>
      <c r="H1556" s="13">
        <v>0</v>
      </c>
      <c r="I1556" s="34">
        <v>42694</v>
      </c>
      <c r="J1556" s="35">
        <v>0.4861111111111111</v>
      </c>
      <c r="K1556" s="15">
        <f>DATEDIF(G1556,I1556,"D")*24+HOUR(J1556) + MINUTE(J1556) / 60</f>
        <v>203.66666666666666</v>
      </c>
      <c r="L1556">
        <v>4</v>
      </c>
      <c r="M1556">
        <v>0</v>
      </c>
    </row>
    <row r="1557" spans="1:13">
      <c r="A1557">
        <v>4</v>
      </c>
      <c r="B1557">
        <v>7</v>
      </c>
      <c r="C1557">
        <v>5</v>
      </c>
      <c r="D1557">
        <v>156</v>
      </c>
      <c r="E1557" t="s">
        <v>43</v>
      </c>
      <c r="F1557">
        <v>15</v>
      </c>
      <c r="G1557" s="12">
        <v>42686</v>
      </c>
      <c r="H1557" s="13">
        <v>0</v>
      </c>
      <c r="I1557" s="34">
        <v>42696</v>
      </c>
      <c r="J1557" s="35">
        <v>0.54166666666666663</v>
      </c>
      <c r="K1557" s="15">
        <f>DATEDIF(G1557,I1557,"D")*24+HOUR(J1557) + MINUTE(J1557) / 60</f>
        <v>253</v>
      </c>
      <c r="L1557">
        <v>5</v>
      </c>
      <c r="M1557">
        <v>0</v>
      </c>
    </row>
    <row r="1558" spans="1:13">
      <c r="A1558">
        <v>4</v>
      </c>
      <c r="B1558">
        <v>7</v>
      </c>
      <c r="C1558">
        <v>5</v>
      </c>
      <c r="D1558">
        <v>156</v>
      </c>
      <c r="E1558" t="s">
        <v>43</v>
      </c>
      <c r="F1558">
        <v>15</v>
      </c>
      <c r="G1558" s="12">
        <v>42686</v>
      </c>
      <c r="H1558" s="13">
        <v>0</v>
      </c>
      <c r="I1558" s="51">
        <v>42698</v>
      </c>
      <c r="J1558" s="50">
        <v>0.44791666666666669</v>
      </c>
      <c r="K1558" s="15">
        <f>DATEDIF(G1558,I1558,"D")*24+HOUR(J1558) + MINUTE(J1558) / 60</f>
        <v>298.75</v>
      </c>
      <c r="L1558">
        <v>5</v>
      </c>
      <c r="M1558">
        <v>0</v>
      </c>
    </row>
    <row r="1559" spans="1:13">
      <c r="A1559">
        <v>4</v>
      </c>
      <c r="B1559">
        <v>7</v>
      </c>
      <c r="C1559">
        <v>5</v>
      </c>
      <c r="D1559">
        <v>156</v>
      </c>
      <c r="E1559" t="s">
        <v>43</v>
      </c>
      <c r="F1559">
        <v>15</v>
      </c>
      <c r="G1559" s="12">
        <v>42686</v>
      </c>
      <c r="H1559" s="13">
        <v>0</v>
      </c>
      <c r="I1559" s="51">
        <v>42700</v>
      </c>
      <c r="J1559" s="50">
        <v>0.36458333333333331</v>
      </c>
      <c r="K1559" s="15">
        <f>DATEDIF(G1559,I1559,"D")*24+HOUR(J1559) + MINUTE(J1559) / 60</f>
        <v>344.75</v>
      </c>
      <c r="L1559" s="15">
        <v>5</v>
      </c>
      <c r="M1559">
        <v>0</v>
      </c>
    </row>
    <row r="1560" spans="1:13">
      <c r="A1560">
        <v>4</v>
      </c>
      <c r="B1560">
        <v>7</v>
      </c>
      <c r="C1560">
        <v>5</v>
      </c>
      <c r="D1560">
        <v>156</v>
      </c>
      <c r="E1560" t="s">
        <v>43</v>
      </c>
      <c r="F1560">
        <v>15</v>
      </c>
      <c r="G1560" s="12">
        <v>42686</v>
      </c>
      <c r="H1560" s="13">
        <v>0</v>
      </c>
      <c r="I1560" s="51">
        <v>42702</v>
      </c>
      <c r="J1560" s="50">
        <v>0.5</v>
      </c>
      <c r="K1560" s="15">
        <f>DATEDIF(G1560,I1560,"D")*24+HOUR(J1560) + MINUTE(J1560) / 60</f>
        <v>396</v>
      </c>
      <c r="L1560" s="15">
        <v>5</v>
      </c>
      <c r="M1560">
        <v>0</v>
      </c>
    </row>
    <row r="1561" spans="1:13">
      <c r="A1561">
        <v>4</v>
      </c>
      <c r="B1561">
        <v>7</v>
      </c>
      <c r="C1561">
        <v>5</v>
      </c>
      <c r="D1561">
        <v>156</v>
      </c>
      <c r="E1561" t="s">
        <v>43</v>
      </c>
      <c r="F1561">
        <v>15</v>
      </c>
      <c r="G1561" s="12">
        <v>42686</v>
      </c>
      <c r="H1561" s="13">
        <v>0</v>
      </c>
      <c r="I1561" s="51">
        <v>42704</v>
      </c>
      <c r="J1561" s="50">
        <v>0.54166666666666663</v>
      </c>
      <c r="K1561" s="15">
        <f>DATEDIF(G1561,I1561,"D")*24+HOUR(J1561) + MINUTE(J1561) / 60</f>
        <v>445</v>
      </c>
      <c r="L1561">
        <v>5</v>
      </c>
      <c r="M1561">
        <v>0</v>
      </c>
    </row>
    <row r="1562" spans="1:13">
      <c r="A1562">
        <v>4</v>
      </c>
      <c r="B1562">
        <v>7</v>
      </c>
      <c r="C1562">
        <v>5</v>
      </c>
      <c r="D1562">
        <v>156</v>
      </c>
      <c r="E1562" t="s">
        <v>43</v>
      </c>
      <c r="F1562">
        <v>15</v>
      </c>
      <c r="G1562" s="12">
        <v>42686</v>
      </c>
      <c r="H1562" s="13">
        <v>0</v>
      </c>
      <c r="I1562" s="51">
        <v>42706</v>
      </c>
      <c r="J1562" s="52">
        <v>0.875</v>
      </c>
      <c r="K1562" s="15">
        <f>DATEDIF(G1562,I1562,"D")*24+HOUR(J1562) + MINUTE(J1562) / 60</f>
        <v>501</v>
      </c>
      <c r="L1562" s="15">
        <v>5</v>
      </c>
      <c r="M1562">
        <v>4</v>
      </c>
    </row>
    <row r="1563" spans="1:13">
      <c r="A1563">
        <v>4</v>
      </c>
      <c r="B1563">
        <v>7</v>
      </c>
      <c r="C1563">
        <v>5</v>
      </c>
      <c r="D1563">
        <v>156</v>
      </c>
      <c r="E1563" t="s">
        <v>43</v>
      </c>
      <c r="F1563">
        <v>15</v>
      </c>
      <c r="K1563" s="15" t="s">
        <v>195</v>
      </c>
      <c r="L1563">
        <v>5</v>
      </c>
      <c r="M1563">
        <v>5</v>
      </c>
    </row>
    <row r="1564" spans="1:13">
      <c r="A1564">
        <v>4</v>
      </c>
      <c r="B1564">
        <v>7</v>
      </c>
      <c r="C1564">
        <v>5</v>
      </c>
      <c r="D1564">
        <v>157</v>
      </c>
      <c r="E1564" t="s">
        <v>17</v>
      </c>
      <c r="F1564">
        <v>0</v>
      </c>
      <c r="G1564" s="12">
        <v>42686</v>
      </c>
      <c r="H1564" s="13">
        <v>0</v>
      </c>
      <c r="I1564" s="51">
        <v>42688</v>
      </c>
      <c r="J1564" s="50">
        <v>0.47916666666666669</v>
      </c>
      <c r="K1564" s="15">
        <f>DATEDIF(G1564,I1564,"D")*24+HOUR(J1564) + MINUTE(J1564) / 60</f>
        <v>59.5</v>
      </c>
      <c r="L1564" s="15">
        <v>0</v>
      </c>
      <c r="M1564">
        <v>0</v>
      </c>
    </row>
    <row r="1565" spans="1:13">
      <c r="A1565">
        <v>4</v>
      </c>
      <c r="B1565">
        <v>7</v>
      </c>
      <c r="C1565">
        <v>5</v>
      </c>
      <c r="D1565">
        <v>157</v>
      </c>
      <c r="E1565" t="s">
        <v>17</v>
      </c>
      <c r="F1565">
        <v>0</v>
      </c>
      <c r="G1565" s="12">
        <v>42686</v>
      </c>
      <c r="H1565" s="13">
        <v>0</v>
      </c>
      <c r="I1565" s="51">
        <v>42690</v>
      </c>
      <c r="J1565" s="50">
        <v>0.47222222222222227</v>
      </c>
      <c r="K1565" s="15">
        <f>DATEDIF(G1565,I1565,"D")*24+HOUR(J1565) + MINUTE(J1565) / 60</f>
        <v>107.33333333333333</v>
      </c>
      <c r="L1565">
        <v>0</v>
      </c>
      <c r="M1565">
        <v>0</v>
      </c>
    </row>
    <row r="1566" spans="1:13">
      <c r="A1566">
        <v>4</v>
      </c>
      <c r="B1566">
        <v>7</v>
      </c>
      <c r="C1566">
        <v>5</v>
      </c>
      <c r="D1566">
        <v>157</v>
      </c>
      <c r="E1566" t="s">
        <v>17</v>
      </c>
      <c r="F1566">
        <v>0</v>
      </c>
      <c r="G1566" s="12">
        <v>42686</v>
      </c>
      <c r="H1566" s="13">
        <v>0</v>
      </c>
      <c r="I1566" s="51">
        <v>42692</v>
      </c>
      <c r="J1566" s="50">
        <v>0.40625</v>
      </c>
      <c r="K1566" s="15">
        <f>DATEDIF(G1566,I1566,"D")*24+HOUR(J1566) + MINUTE(J1566) / 60</f>
        <v>153.75</v>
      </c>
      <c r="L1566">
        <v>0</v>
      </c>
      <c r="M1566">
        <v>0</v>
      </c>
    </row>
    <row r="1567" spans="1:13">
      <c r="A1567">
        <v>4</v>
      </c>
      <c r="B1567">
        <v>7</v>
      </c>
      <c r="C1567">
        <v>5</v>
      </c>
      <c r="D1567">
        <v>157</v>
      </c>
      <c r="E1567" t="s">
        <v>17</v>
      </c>
      <c r="F1567">
        <v>0</v>
      </c>
      <c r="G1567" s="12">
        <v>42686</v>
      </c>
      <c r="H1567" s="13">
        <v>0</v>
      </c>
      <c r="I1567" s="34">
        <v>42694</v>
      </c>
      <c r="J1567" s="35">
        <v>0.4861111111111111</v>
      </c>
      <c r="K1567" s="15">
        <f>DATEDIF(G1567,I1567,"D")*24+HOUR(J1567) + MINUTE(J1567) / 60</f>
        <v>203.66666666666666</v>
      </c>
      <c r="L1567">
        <v>5</v>
      </c>
      <c r="M1567">
        <v>0</v>
      </c>
    </row>
    <row r="1568" spans="1:13">
      <c r="A1568">
        <v>4</v>
      </c>
      <c r="B1568">
        <v>7</v>
      </c>
      <c r="C1568">
        <v>5</v>
      </c>
      <c r="D1568">
        <v>157</v>
      </c>
      <c r="E1568" t="s">
        <v>17</v>
      </c>
      <c r="F1568">
        <v>0</v>
      </c>
      <c r="G1568" s="12">
        <v>42686</v>
      </c>
      <c r="H1568" s="13">
        <v>0</v>
      </c>
      <c r="I1568" s="34">
        <v>42696</v>
      </c>
      <c r="J1568" s="35">
        <v>0.54166666666666663</v>
      </c>
      <c r="K1568" s="15">
        <f>DATEDIF(G1568,I1568,"D")*24+HOUR(J1568) + MINUTE(J1568) / 60</f>
        <v>253</v>
      </c>
      <c r="L1568">
        <v>7</v>
      </c>
      <c r="M1568">
        <v>0</v>
      </c>
    </row>
    <row r="1569" spans="1:13">
      <c r="A1569">
        <v>4</v>
      </c>
      <c r="B1569">
        <v>7</v>
      </c>
      <c r="C1569">
        <v>5</v>
      </c>
      <c r="D1569">
        <v>157</v>
      </c>
      <c r="E1569" t="s">
        <v>17</v>
      </c>
      <c r="F1569">
        <v>0</v>
      </c>
      <c r="G1569" s="12">
        <v>42686</v>
      </c>
      <c r="H1569" s="13">
        <v>0</v>
      </c>
      <c r="I1569" s="51">
        <v>42698</v>
      </c>
      <c r="J1569" s="50">
        <v>0.44791666666666669</v>
      </c>
      <c r="K1569" s="15">
        <f>DATEDIF(G1569,I1569,"D")*24+HOUR(J1569) + MINUTE(J1569) / 60</f>
        <v>298.75</v>
      </c>
      <c r="L1569">
        <v>9</v>
      </c>
      <c r="M1569">
        <v>0</v>
      </c>
    </row>
    <row r="1570" spans="1:13">
      <c r="A1570">
        <v>4</v>
      </c>
      <c r="B1570">
        <v>7</v>
      </c>
      <c r="C1570">
        <v>5</v>
      </c>
      <c r="D1570">
        <v>157</v>
      </c>
      <c r="E1570" t="s">
        <v>17</v>
      </c>
      <c r="F1570">
        <v>0</v>
      </c>
      <c r="G1570" s="12">
        <v>42686</v>
      </c>
      <c r="H1570" s="13">
        <v>0</v>
      </c>
      <c r="I1570" s="51">
        <v>42700</v>
      </c>
      <c r="J1570" s="50">
        <v>0.36458333333333331</v>
      </c>
      <c r="K1570" s="15">
        <f>DATEDIF(G1570,I1570,"D")*24+HOUR(J1570) + MINUTE(J1570) / 60</f>
        <v>344.75</v>
      </c>
      <c r="L1570" s="15">
        <v>10</v>
      </c>
      <c r="M1570">
        <v>0</v>
      </c>
    </row>
    <row r="1571" spans="1:13">
      <c r="A1571">
        <v>4</v>
      </c>
      <c r="B1571">
        <v>7</v>
      </c>
      <c r="C1571">
        <v>5</v>
      </c>
      <c r="D1571">
        <v>157</v>
      </c>
      <c r="E1571" t="s">
        <v>17</v>
      </c>
      <c r="F1571">
        <v>0</v>
      </c>
      <c r="G1571" s="12">
        <v>42686</v>
      </c>
      <c r="H1571" s="13">
        <v>0</v>
      </c>
      <c r="I1571" s="51">
        <v>42702</v>
      </c>
      <c r="J1571" s="50">
        <v>0.5</v>
      </c>
      <c r="K1571" s="15">
        <f>DATEDIF(G1571,I1571,"D")*24+HOUR(J1571) + MINUTE(J1571) / 60</f>
        <v>396</v>
      </c>
      <c r="L1571" s="15">
        <v>10</v>
      </c>
      <c r="M1571">
        <v>0</v>
      </c>
    </row>
    <row r="1572" spans="1:13">
      <c r="A1572">
        <v>4</v>
      </c>
      <c r="B1572">
        <v>7</v>
      </c>
      <c r="C1572">
        <v>5</v>
      </c>
      <c r="D1572">
        <v>157</v>
      </c>
      <c r="E1572" t="s">
        <v>17</v>
      </c>
      <c r="F1572">
        <v>0</v>
      </c>
      <c r="G1572" s="12">
        <v>42686</v>
      </c>
      <c r="H1572" s="13">
        <v>0</v>
      </c>
      <c r="I1572" s="51">
        <v>42704</v>
      </c>
      <c r="J1572" s="50">
        <v>0.54166666666666663</v>
      </c>
      <c r="K1572" s="15">
        <f>DATEDIF(G1572,I1572,"D")*24+HOUR(J1572) + MINUTE(J1572) / 60</f>
        <v>445</v>
      </c>
      <c r="L1572">
        <v>10</v>
      </c>
      <c r="M1572">
        <v>0</v>
      </c>
    </row>
    <row r="1573" spans="1:13">
      <c r="A1573">
        <v>4</v>
      </c>
      <c r="B1573">
        <v>7</v>
      </c>
      <c r="C1573">
        <v>5</v>
      </c>
      <c r="D1573">
        <v>157</v>
      </c>
      <c r="E1573" t="s">
        <v>17</v>
      </c>
      <c r="F1573">
        <v>0</v>
      </c>
      <c r="G1573" s="12">
        <v>42686</v>
      </c>
      <c r="H1573" s="13">
        <v>0</v>
      </c>
      <c r="I1573" s="51">
        <v>42706</v>
      </c>
      <c r="J1573" s="52">
        <v>0.94791666666666663</v>
      </c>
      <c r="K1573" s="15">
        <f>DATEDIF(G1573,I1573,"D")*24+HOUR(J1573) + MINUTE(J1573) / 60</f>
        <v>502.75</v>
      </c>
      <c r="L1573" s="15">
        <v>10</v>
      </c>
      <c r="M1573">
        <v>0</v>
      </c>
    </row>
    <row r="1574" spans="1:13">
      <c r="A1574">
        <v>4</v>
      </c>
      <c r="B1574">
        <v>7</v>
      </c>
      <c r="C1574">
        <v>5</v>
      </c>
      <c r="D1574">
        <v>157</v>
      </c>
      <c r="E1574" t="s">
        <v>17</v>
      </c>
      <c r="F1574">
        <v>0</v>
      </c>
      <c r="K1574" s="15" t="s">
        <v>195</v>
      </c>
      <c r="L1574">
        <v>10</v>
      </c>
      <c r="M1574">
        <v>0</v>
      </c>
    </row>
    <row r="1575" spans="1:13">
      <c r="A1575">
        <v>4</v>
      </c>
      <c r="B1575">
        <v>7</v>
      </c>
      <c r="C1575">
        <v>5</v>
      </c>
      <c r="D1575">
        <v>158</v>
      </c>
      <c r="E1575" t="s">
        <v>91</v>
      </c>
      <c r="F1575">
        <v>0</v>
      </c>
      <c r="G1575" s="12">
        <v>42686</v>
      </c>
      <c r="H1575" s="13">
        <v>0</v>
      </c>
      <c r="I1575" s="51">
        <v>42688</v>
      </c>
      <c r="J1575" s="50">
        <v>0.47916666666666669</v>
      </c>
      <c r="K1575" s="15">
        <f>DATEDIF(G1575,I1575,"D")*24+HOUR(J1575) + MINUTE(J1575) / 60</f>
        <v>59.5</v>
      </c>
      <c r="L1575" s="15">
        <v>0</v>
      </c>
      <c r="M1575">
        <v>0</v>
      </c>
    </row>
    <row r="1576" spans="1:13">
      <c r="A1576">
        <v>4</v>
      </c>
      <c r="B1576">
        <v>7</v>
      </c>
      <c r="C1576">
        <v>5</v>
      </c>
      <c r="D1576">
        <v>158</v>
      </c>
      <c r="E1576" t="s">
        <v>91</v>
      </c>
      <c r="F1576">
        <v>0</v>
      </c>
      <c r="G1576" s="12">
        <v>42686</v>
      </c>
      <c r="H1576" s="13">
        <v>0</v>
      </c>
      <c r="I1576" s="51">
        <v>42690</v>
      </c>
      <c r="J1576" s="50">
        <v>0.47222222222222227</v>
      </c>
      <c r="K1576" s="15">
        <f>DATEDIF(G1576,I1576,"D")*24+HOUR(J1576) + MINUTE(J1576) / 60</f>
        <v>107.33333333333333</v>
      </c>
      <c r="L1576">
        <v>1</v>
      </c>
      <c r="M1576">
        <v>0</v>
      </c>
    </row>
    <row r="1577" spans="1:13">
      <c r="A1577">
        <v>4</v>
      </c>
      <c r="B1577">
        <v>7</v>
      </c>
      <c r="C1577">
        <v>5</v>
      </c>
      <c r="D1577">
        <v>158</v>
      </c>
      <c r="E1577" t="s">
        <v>91</v>
      </c>
      <c r="F1577">
        <v>0</v>
      </c>
      <c r="G1577" s="12">
        <v>42686</v>
      </c>
      <c r="H1577" s="13">
        <v>0</v>
      </c>
      <c r="I1577" s="51">
        <v>42692</v>
      </c>
      <c r="J1577" s="50">
        <v>0.40625</v>
      </c>
      <c r="K1577" s="15">
        <f>DATEDIF(G1577,I1577,"D")*24+HOUR(J1577) + MINUTE(J1577) / 60</f>
        <v>153.75</v>
      </c>
      <c r="L1577">
        <v>7</v>
      </c>
      <c r="M1577">
        <v>0</v>
      </c>
    </row>
    <row r="1578" spans="1:13">
      <c r="A1578">
        <v>4</v>
      </c>
      <c r="B1578">
        <v>7</v>
      </c>
      <c r="C1578">
        <v>5</v>
      </c>
      <c r="D1578">
        <v>158</v>
      </c>
      <c r="E1578" t="s">
        <v>91</v>
      </c>
      <c r="F1578">
        <v>0</v>
      </c>
      <c r="G1578" s="12">
        <v>42686</v>
      </c>
      <c r="H1578" s="13">
        <v>0</v>
      </c>
      <c r="I1578" s="34">
        <v>42694</v>
      </c>
      <c r="J1578" s="35">
        <v>0.4861111111111111</v>
      </c>
      <c r="K1578" s="15">
        <f>DATEDIF(G1578,I1578,"D")*24+HOUR(J1578) + MINUTE(J1578) / 60</f>
        <v>203.66666666666666</v>
      </c>
      <c r="L1578">
        <v>9</v>
      </c>
      <c r="M1578">
        <v>0</v>
      </c>
    </row>
    <row r="1579" spans="1:13">
      <c r="A1579">
        <v>4</v>
      </c>
      <c r="B1579">
        <v>7</v>
      </c>
      <c r="C1579">
        <v>5</v>
      </c>
      <c r="D1579">
        <v>158</v>
      </c>
      <c r="E1579" t="s">
        <v>91</v>
      </c>
      <c r="F1579">
        <v>0</v>
      </c>
      <c r="G1579" s="12">
        <v>42686</v>
      </c>
      <c r="H1579" s="13">
        <v>0</v>
      </c>
      <c r="I1579" s="34">
        <v>42696</v>
      </c>
      <c r="J1579" s="35">
        <v>0.54166666666666663</v>
      </c>
      <c r="K1579" s="15">
        <f>DATEDIF(G1579,I1579,"D")*24+HOUR(J1579) + MINUTE(J1579) / 60</f>
        <v>253</v>
      </c>
      <c r="L1579">
        <v>10</v>
      </c>
      <c r="M1579">
        <v>0</v>
      </c>
    </row>
    <row r="1580" spans="1:13">
      <c r="A1580">
        <v>4</v>
      </c>
      <c r="B1580">
        <v>7</v>
      </c>
      <c r="C1580">
        <v>5</v>
      </c>
      <c r="D1580">
        <v>158</v>
      </c>
      <c r="E1580" t="s">
        <v>91</v>
      </c>
      <c r="F1580">
        <v>0</v>
      </c>
      <c r="G1580" s="12">
        <v>42686</v>
      </c>
      <c r="H1580" s="13">
        <v>0</v>
      </c>
      <c r="I1580" s="51">
        <v>42698</v>
      </c>
      <c r="J1580" s="50">
        <v>0.44791666666666669</v>
      </c>
      <c r="K1580" s="15">
        <f>DATEDIF(G1580,I1580,"D")*24+HOUR(J1580) + MINUTE(J1580) / 60</f>
        <v>298.75</v>
      </c>
      <c r="L1580">
        <v>10</v>
      </c>
      <c r="M1580">
        <v>0</v>
      </c>
    </row>
    <row r="1581" spans="1:13">
      <c r="A1581">
        <v>4</v>
      </c>
      <c r="B1581">
        <v>7</v>
      </c>
      <c r="C1581">
        <v>5</v>
      </c>
      <c r="D1581">
        <v>158</v>
      </c>
      <c r="E1581" t="s">
        <v>91</v>
      </c>
      <c r="F1581">
        <v>0</v>
      </c>
      <c r="G1581" s="12">
        <v>42686</v>
      </c>
      <c r="H1581" s="13">
        <v>0</v>
      </c>
      <c r="I1581" s="51">
        <v>42700</v>
      </c>
      <c r="J1581" s="50">
        <v>0.36458333333333331</v>
      </c>
      <c r="K1581" s="15">
        <f>DATEDIF(G1581,I1581,"D")*24+HOUR(J1581) + MINUTE(J1581) / 60</f>
        <v>344.75</v>
      </c>
      <c r="L1581" s="15">
        <v>10</v>
      </c>
      <c r="M1581">
        <v>0</v>
      </c>
    </row>
    <row r="1582" spans="1:13">
      <c r="A1582">
        <v>4</v>
      </c>
      <c r="B1582">
        <v>7</v>
      </c>
      <c r="C1582">
        <v>5</v>
      </c>
      <c r="D1582">
        <v>158</v>
      </c>
      <c r="E1582" t="s">
        <v>91</v>
      </c>
      <c r="F1582">
        <v>0</v>
      </c>
      <c r="G1582" s="12">
        <v>42686</v>
      </c>
      <c r="H1582" s="13">
        <v>0</v>
      </c>
      <c r="I1582" s="51">
        <v>42702</v>
      </c>
      <c r="J1582" s="50">
        <v>0.5</v>
      </c>
      <c r="K1582" s="15">
        <f>DATEDIF(G1582,I1582,"D")*24+HOUR(J1582) + MINUTE(J1582) / 60</f>
        <v>396</v>
      </c>
      <c r="L1582" s="15">
        <v>10</v>
      </c>
      <c r="M1582">
        <v>0</v>
      </c>
    </row>
    <row r="1583" spans="1:13">
      <c r="A1583">
        <v>4</v>
      </c>
      <c r="B1583">
        <v>7</v>
      </c>
      <c r="C1583">
        <v>5</v>
      </c>
      <c r="D1583">
        <v>158</v>
      </c>
      <c r="E1583" t="s">
        <v>91</v>
      </c>
      <c r="F1583">
        <v>0</v>
      </c>
      <c r="G1583" s="12">
        <v>42686</v>
      </c>
      <c r="H1583" s="13">
        <v>0</v>
      </c>
      <c r="I1583" s="51">
        <v>42704</v>
      </c>
      <c r="J1583" s="50">
        <v>0.54166666666666663</v>
      </c>
      <c r="K1583" s="15">
        <f>DATEDIF(G1583,I1583,"D")*24+HOUR(J1583) + MINUTE(J1583) / 60</f>
        <v>445</v>
      </c>
      <c r="L1583">
        <v>10</v>
      </c>
      <c r="M1583">
        <v>0</v>
      </c>
    </row>
    <row r="1584" spans="1:13">
      <c r="A1584">
        <v>4</v>
      </c>
      <c r="B1584">
        <v>7</v>
      </c>
      <c r="C1584">
        <v>5</v>
      </c>
      <c r="D1584">
        <v>158</v>
      </c>
      <c r="E1584" t="s">
        <v>91</v>
      </c>
      <c r="F1584">
        <v>0</v>
      </c>
      <c r="G1584" s="12">
        <v>42686</v>
      </c>
      <c r="H1584" s="13">
        <v>0</v>
      </c>
      <c r="I1584" s="51">
        <v>42706</v>
      </c>
      <c r="J1584" s="52">
        <v>0.875</v>
      </c>
      <c r="K1584" s="15">
        <f>DATEDIF(G1584,I1584,"D")*24+HOUR(J1584) + MINUTE(J1584) / 60</f>
        <v>501</v>
      </c>
      <c r="L1584" s="15">
        <v>10</v>
      </c>
      <c r="M1584">
        <v>0</v>
      </c>
    </row>
    <row r="1585" spans="1:13">
      <c r="A1585">
        <v>4</v>
      </c>
      <c r="B1585">
        <v>7</v>
      </c>
      <c r="C1585">
        <v>5</v>
      </c>
      <c r="D1585">
        <v>158</v>
      </c>
      <c r="E1585" t="s">
        <v>91</v>
      </c>
      <c r="F1585">
        <v>0</v>
      </c>
      <c r="K1585" s="15" t="s">
        <v>195</v>
      </c>
      <c r="L1585">
        <v>10</v>
      </c>
      <c r="M1585">
        <v>0</v>
      </c>
    </row>
    <row r="1586" spans="1:13">
      <c r="A1586">
        <v>4</v>
      </c>
      <c r="B1586">
        <v>7</v>
      </c>
      <c r="C1586">
        <v>5</v>
      </c>
      <c r="D1586">
        <v>159</v>
      </c>
      <c r="E1586" t="s">
        <v>110</v>
      </c>
      <c r="F1586">
        <v>15</v>
      </c>
      <c r="G1586" s="12">
        <v>42686</v>
      </c>
      <c r="H1586" s="13">
        <v>0</v>
      </c>
      <c r="I1586" s="51">
        <v>42688</v>
      </c>
      <c r="J1586" s="50">
        <v>0.47916666666666669</v>
      </c>
      <c r="K1586" s="15">
        <f>DATEDIF(G1586,I1586,"D")*24+HOUR(J1586) + MINUTE(J1586) / 60</f>
        <v>59.5</v>
      </c>
      <c r="L1586" s="15">
        <v>0</v>
      </c>
      <c r="M1586">
        <v>0</v>
      </c>
    </row>
    <row r="1587" spans="1:13">
      <c r="A1587">
        <v>4</v>
      </c>
      <c r="B1587">
        <v>7</v>
      </c>
      <c r="C1587">
        <v>5</v>
      </c>
      <c r="D1587">
        <v>159</v>
      </c>
      <c r="E1587" t="s">
        <v>110</v>
      </c>
      <c r="F1587">
        <v>15</v>
      </c>
      <c r="G1587" s="12">
        <v>42686</v>
      </c>
      <c r="H1587" s="13">
        <v>0</v>
      </c>
      <c r="I1587" s="51">
        <v>42690</v>
      </c>
      <c r="J1587" s="50">
        <v>0.47222222222222227</v>
      </c>
      <c r="K1587" s="15">
        <f>DATEDIF(G1587,I1587,"D")*24+HOUR(J1587) + MINUTE(J1587) / 60</f>
        <v>107.33333333333333</v>
      </c>
      <c r="L1587">
        <v>0</v>
      </c>
      <c r="M1587">
        <v>0</v>
      </c>
    </row>
    <row r="1588" spans="1:13">
      <c r="A1588">
        <v>4</v>
      </c>
      <c r="B1588">
        <v>7</v>
      </c>
      <c r="C1588">
        <v>5</v>
      </c>
      <c r="D1588">
        <v>159</v>
      </c>
      <c r="E1588" t="s">
        <v>110</v>
      </c>
      <c r="F1588">
        <v>15</v>
      </c>
      <c r="G1588" s="12">
        <v>42686</v>
      </c>
      <c r="H1588" s="13">
        <v>0</v>
      </c>
      <c r="I1588" s="51">
        <v>42692</v>
      </c>
      <c r="J1588" s="50">
        <v>0.40625</v>
      </c>
      <c r="K1588" s="15">
        <f>DATEDIF(G1588,I1588,"D")*24+HOUR(J1588) + MINUTE(J1588) / 60</f>
        <v>153.75</v>
      </c>
      <c r="L1588">
        <v>2</v>
      </c>
      <c r="M1588">
        <v>0</v>
      </c>
    </row>
    <row r="1589" spans="1:13">
      <c r="A1589">
        <v>4</v>
      </c>
      <c r="B1589">
        <v>7</v>
      </c>
      <c r="C1589">
        <v>5</v>
      </c>
      <c r="D1589">
        <v>159</v>
      </c>
      <c r="E1589" t="s">
        <v>110</v>
      </c>
      <c r="F1589">
        <v>15</v>
      </c>
      <c r="G1589" s="12">
        <v>42686</v>
      </c>
      <c r="H1589" s="13">
        <v>0</v>
      </c>
      <c r="I1589" s="51">
        <v>42694</v>
      </c>
      <c r="J1589" s="50">
        <v>0.4861111111111111</v>
      </c>
      <c r="K1589" s="15">
        <f>DATEDIF(G1589,I1589,"D")*24+HOUR(J1589) + MINUTE(J1589) / 60</f>
        <v>203.66666666666666</v>
      </c>
      <c r="L1589">
        <v>3</v>
      </c>
      <c r="M1589">
        <v>0</v>
      </c>
    </row>
    <row r="1590" spans="1:13">
      <c r="A1590">
        <v>4</v>
      </c>
      <c r="B1590">
        <v>7</v>
      </c>
      <c r="C1590">
        <v>5</v>
      </c>
      <c r="D1590">
        <v>159</v>
      </c>
      <c r="E1590" t="s">
        <v>110</v>
      </c>
      <c r="F1590">
        <v>15</v>
      </c>
      <c r="G1590" s="12">
        <v>42686</v>
      </c>
      <c r="H1590" s="13">
        <v>0</v>
      </c>
      <c r="I1590" s="51">
        <v>42696</v>
      </c>
      <c r="J1590" s="50">
        <v>0.54166666666666663</v>
      </c>
      <c r="K1590" s="15">
        <f>DATEDIF(G1590,I1590,"D")*24+HOUR(J1590) + MINUTE(J1590) / 60</f>
        <v>253</v>
      </c>
      <c r="L1590">
        <v>3</v>
      </c>
      <c r="M1590">
        <v>0</v>
      </c>
    </row>
    <row r="1591" spans="1:13">
      <c r="A1591">
        <v>4</v>
      </c>
      <c r="B1591">
        <v>7</v>
      </c>
      <c r="C1591">
        <v>5</v>
      </c>
      <c r="D1591">
        <v>159</v>
      </c>
      <c r="E1591" t="s">
        <v>110</v>
      </c>
      <c r="F1591">
        <v>15</v>
      </c>
      <c r="G1591" s="12">
        <v>42686</v>
      </c>
      <c r="H1591" s="13">
        <v>0</v>
      </c>
      <c r="I1591" s="51">
        <v>42698</v>
      </c>
      <c r="J1591" s="50">
        <v>0.44791666666666669</v>
      </c>
      <c r="K1591" s="15">
        <f>DATEDIF(G1591,I1591,"D")*24+HOUR(J1591) + MINUTE(J1591) / 60</f>
        <v>298.75</v>
      </c>
      <c r="L1591">
        <v>3</v>
      </c>
      <c r="M1591">
        <v>0</v>
      </c>
    </row>
    <row r="1592" spans="1:13">
      <c r="A1592">
        <v>4</v>
      </c>
      <c r="B1592">
        <v>7</v>
      </c>
      <c r="C1592">
        <v>5</v>
      </c>
      <c r="D1592">
        <v>159</v>
      </c>
      <c r="E1592" t="s">
        <v>110</v>
      </c>
      <c r="F1592">
        <v>15</v>
      </c>
      <c r="G1592" s="12">
        <v>42686</v>
      </c>
      <c r="H1592" s="13">
        <v>0</v>
      </c>
      <c r="I1592" s="51">
        <v>42700</v>
      </c>
      <c r="J1592" s="50">
        <v>0.36458333333333331</v>
      </c>
      <c r="K1592" s="15">
        <f>DATEDIF(G1592,I1592,"D")*24+HOUR(J1592) + MINUTE(J1592) / 60</f>
        <v>344.75</v>
      </c>
      <c r="L1592" s="15">
        <v>3</v>
      </c>
      <c r="M1592">
        <v>0</v>
      </c>
    </row>
    <row r="1593" spans="1:13">
      <c r="A1593">
        <v>4</v>
      </c>
      <c r="B1593">
        <v>7</v>
      </c>
      <c r="C1593">
        <v>5</v>
      </c>
      <c r="D1593">
        <v>159</v>
      </c>
      <c r="E1593" t="s">
        <v>110</v>
      </c>
      <c r="F1593">
        <v>15</v>
      </c>
      <c r="G1593" s="12">
        <v>42686</v>
      </c>
      <c r="H1593" s="13">
        <v>0</v>
      </c>
      <c r="I1593" s="51">
        <v>42702</v>
      </c>
      <c r="J1593" s="50">
        <v>0.5</v>
      </c>
      <c r="K1593" s="15">
        <f>DATEDIF(G1593,I1593,"D")*24+HOUR(J1593) + MINUTE(J1593) / 60</f>
        <v>396</v>
      </c>
      <c r="L1593" s="15">
        <v>3</v>
      </c>
      <c r="M1593">
        <v>0</v>
      </c>
    </row>
    <row r="1594" spans="1:13">
      <c r="A1594">
        <v>4</v>
      </c>
      <c r="B1594">
        <v>7</v>
      </c>
      <c r="C1594">
        <v>5</v>
      </c>
      <c r="D1594">
        <v>159</v>
      </c>
      <c r="E1594" t="s">
        <v>110</v>
      </c>
      <c r="F1594">
        <v>15</v>
      </c>
      <c r="G1594" s="12">
        <v>42686</v>
      </c>
      <c r="H1594" s="13">
        <v>0</v>
      </c>
      <c r="I1594" s="51">
        <v>42704</v>
      </c>
      <c r="J1594" s="50">
        <v>0.54166666666666663</v>
      </c>
      <c r="K1594" s="15">
        <f>DATEDIF(G1594,I1594,"D")*24+HOUR(J1594) + MINUTE(J1594) / 60</f>
        <v>445</v>
      </c>
      <c r="L1594">
        <v>3</v>
      </c>
      <c r="M1594">
        <v>0</v>
      </c>
    </row>
    <row r="1595" spans="1:13">
      <c r="A1595">
        <v>4</v>
      </c>
      <c r="B1595">
        <v>7</v>
      </c>
      <c r="C1595">
        <v>5</v>
      </c>
      <c r="D1595">
        <v>159</v>
      </c>
      <c r="E1595" t="s">
        <v>110</v>
      </c>
      <c r="F1595">
        <v>15</v>
      </c>
      <c r="G1595" s="12">
        <v>42686</v>
      </c>
      <c r="H1595" s="13">
        <v>0</v>
      </c>
      <c r="I1595" s="51">
        <v>42706</v>
      </c>
      <c r="J1595" s="50">
        <v>0.83333333333333337</v>
      </c>
      <c r="K1595" s="15">
        <f>DATEDIF(G1595,I1595,"D")*24+HOUR(J1595) + MINUTE(J1595) / 60</f>
        <v>500</v>
      </c>
      <c r="L1595" s="15">
        <v>3</v>
      </c>
      <c r="M1595">
        <v>0</v>
      </c>
    </row>
    <row r="1596" spans="1:13">
      <c r="A1596">
        <v>4</v>
      </c>
      <c r="B1596">
        <v>7</v>
      </c>
      <c r="C1596">
        <v>5</v>
      </c>
      <c r="D1596">
        <v>159</v>
      </c>
      <c r="E1596" t="s">
        <v>110</v>
      </c>
      <c r="F1596">
        <v>15</v>
      </c>
      <c r="K1596" s="15" t="s">
        <v>195</v>
      </c>
      <c r="L1596">
        <v>5</v>
      </c>
      <c r="M1596">
        <v>5</v>
      </c>
    </row>
    <row r="1597" spans="1:13">
      <c r="A1597">
        <v>4</v>
      </c>
      <c r="B1597">
        <v>7</v>
      </c>
      <c r="C1597">
        <v>5</v>
      </c>
      <c r="D1597">
        <v>160</v>
      </c>
      <c r="E1597" t="s">
        <v>59</v>
      </c>
      <c r="F1597">
        <v>20</v>
      </c>
      <c r="G1597" s="12">
        <v>42686</v>
      </c>
      <c r="H1597" s="13">
        <v>0</v>
      </c>
      <c r="I1597" s="51">
        <v>42688</v>
      </c>
      <c r="J1597" s="50">
        <v>0.47916666666666669</v>
      </c>
      <c r="K1597" s="15">
        <f>DATEDIF(G1597,I1597,"D")*24+HOUR(J1597) + MINUTE(J1597) / 60</f>
        <v>59.5</v>
      </c>
      <c r="L1597" s="15">
        <v>0</v>
      </c>
      <c r="M1597">
        <v>0</v>
      </c>
    </row>
    <row r="1598" spans="1:13">
      <c r="A1598">
        <v>4</v>
      </c>
      <c r="B1598">
        <v>7</v>
      </c>
      <c r="C1598">
        <v>5</v>
      </c>
      <c r="D1598">
        <v>160</v>
      </c>
      <c r="E1598" t="s">
        <v>59</v>
      </c>
      <c r="F1598">
        <v>20</v>
      </c>
      <c r="G1598" s="12">
        <v>42686</v>
      </c>
      <c r="H1598" s="13">
        <v>0</v>
      </c>
      <c r="I1598" s="51">
        <v>42690</v>
      </c>
      <c r="J1598" s="50">
        <v>0.47222222222222227</v>
      </c>
      <c r="K1598" s="15">
        <f>DATEDIF(G1598,I1598,"D")*24+HOUR(J1598) + MINUTE(J1598) / 60</f>
        <v>107.33333333333333</v>
      </c>
      <c r="L1598">
        <v>0</v>
      </c>
      <c r="M1598">
        <v>0</v>
      </c>
    </row>
    <row r="1599" spans="1:13">
      <c r="A1599">
        <v>4</v>
      </c>
      <c r="B1599">
        <v>7</v>
      </c>
      <c r="C1599">
        <v>5</v>
      </c>
      <c r="D1599">
        <v>160</v>
      </c>
      <c r="E1599" t="s">
        <v>59</v>
      </c>
      <c r="F1599">
        <v>20</v>
      </c>
      <c r="G1599" s="12">
        <v>42686</v>
      </c>
      <c r="H1599" s="13">
        <v>0</v>
      </c>
      <c r="I1599" s="51">
        <v>42692</v>
      </c>
      <c r="J1599" s="50">
        <v>0.40625</v>
      </c>
      <c r="K1599" s="15">
        <f>DATEDIF(G1599,I1599,"D")*24+HOUR(J1599) + MINUTE(J1599) / 60</f>
        <v>153.75</v>
      </c>
      <c r="L1599">
        <v>0</v>
      </c>
      <c r="M1599">
        <v>0</v>
      </c>
    </row>
    <row r="1600" spans="1:13">
      <c r="A1600">
        <v>4</v>
      </c>
      <c r="B1600">
        <v>7</v>
      </c>
      <c r="C1600">
        <v>5</v>
      </c>
      <c r="D1600">
        <v>160</v>
      </c>
      <c r="E1600" t="s">
        <v>59</v>
      </c>
      <c r="F1600">
        <v>20</v>
      </c>
      <c r="G1600" s="12">
        <v>42686</v>
      </c>
      <c r="H1600" s="13">
        <v>0</v>
      </c>
      <c r="I1600" s="34">
        <v>42694</v>
      </c>
      <c r="J1600" s="35">
        <v>0.4861111111111111</v>
      </c>
      <c r="K1600" s="15">
        <f>DATEDIF(G1600,I1600,"D")*24+HOUR(J1600) + MINUTE(J1600) / 60</f>
        <v>203.66666666666666</v>
      </c>
      <c r="L1600">
        <v>0</v>
      </c>
      <c r="M1600">
        <v>0</v>
      </c>
    </row>
    <row r="1601" spans="1:13">
      <c r="A1601">
        <v>4</v>
      </c>
      <c r="B1601">
        <v>7</v>
      </c>
      <c r="C1601">
        <v>5</v>
      </c>
      <c r="D1601">
        <v>160</v>
      </c>
      <c r="E1601" t="s">
        <v>59</v>
      </c>
      <c r="F1601">
        <v>20</v>
      </c>
      <c r="G1601" s="12">
        <v>42686</v>
      </c>
      <c r="H1601" s="13">
        <v>0</v>
      </c>
      <c r="I1601" s="34">
        <v>42696</v>
      </c>
      <c r="J1601" s="35">
        <v>0.54166666666666663</v>
      </c>
      <c r="K1601" s="15">
        <f>DATEDIF(G1601,I1601,"D")*24+HOUR(J1601) + MINUTE(J1601) / 60</f>
        <v>253</v>
      </c>
      <c r="L1601">
        <v>0</v>
      </c>
      <c r="M1601">
        <v>0</v>
      </c>
    </row>
    <row r="1602" spans="1:13">
      <c r="A1602">
        <v>4</v>
      </c>
      <c r="B1602">
        <v>7</v>
      </c>
      <c r="C1602">
        <v>5</v>
      </c>
      <c r="D1602">
        <v>160</v>
      </c>
      <c r="E1602" t="s">
        <v>59</v>
      </c>
      <c r="F1602">
        <v>20</v>
      </c>
      <c r="G1602" s="12">
        <v>42686</v>
      </c>
      <c r="H1602" s="13">
        <v>0</v>
      </c>
      <c r="I1602" s="51">
        <v>42698</v>
      </c>
      <c r="J1602" s="50">
        <v>0.44791666666666669</v>
      </c>
      <c r="K1602" s="15">
        <f>DATEDIF(G1602,I1602,"D")*24+HOUR(J1602) + MINUTE(J1602) / 60</f>
        <v>298.75</v>
      </c>
      <c r="L1602">
        <v>0</v>
      </c>
      <c r="M1602">
        <v>0</v>
      </c>
    </row>
    <row r="1603" spans="1:13">
      <c r="A1603">
        <v>4</v>
      </c>
      <c r="B1603">
        <v>7</v>
      </c>
      <c r="C1603">
        <v>5</v>
      </c>
      <c r="D1603">
        <v>160</v>
      </c>
      <c r="E1603" t="s">
        <v>59</v>
      </c>
      <c r="F1603">
        <v>20</v>
      </c>
      <c r="G1603" s="12">
        <v>42686</v>
      </c>
      <c r="H1603" s="13">
        <v>0</v>
      </c>
      <c r="I1603" s="51">
        <v>42700</v>
      </c>
      <c r="J1603" s="50">
        <v>0.36458333333333331</v>
      </c>
      <c r="K1603" s="15">
        <f>DATEDIF(G1603,I1603,"D")*24+HOUR(J1603) + MINUTE(J1603) / 60</f>
        <v>344.75</v>
      </c>
      <c r="L1603" s="15">
        <v>0</v>
      </c>
      <c r="M1603">
        <v>0</v>
      </c>
    </row>
    <row r="1604" spans="1:13">
      <c r="A1604">
        <v>4</v>
      </c>
      <c r="B1604">
        <v>7</v>
      </c>
      <c r="C1604">
        <v>5</v>
      </c>
      <c r="D1604">
        <v>160</v>
      </c>
      <c r="E1604" t="s">
        <v>59</v>
      </c>
      <c r="F1604">
        <v>20</v>
      </c>
      <c r="G1604" s="12">
        <v>42686</v>
      </c>
      <c r="H1604" s="13">
        <v>0</v>
      </c>
      <c r="I1604" s="51">
        <v>42702</v>
      </c>
      <c r="J1604" s="50">
        <v>0.5</v>
      </c>
      <c r="K1604" s="15">
        <f>DATEDIF(G1604,I1604,"D")*24+HOUR(J1604) + MINUTE(J1604) / 60</f>
        <v>396</v>
      </c>
      <c r="L1604" s="15">
        <v>0</v>
      </c>
      <c r="M1604">
        <v>0</v>
      </c>
    </row>
    <row r="1605" spans="1:13">
      <c r="A1605">
        <v>4</v>
      </c>
      <c r="B1605">
        <v>7</v>
      </c>
      <c r="C1605">
        <v>5</v>
      </c>
      <c r="D1605">
        <v>160</v>
      </c>
      <c r="E1605" t="s">
        <v>59</v>
      </c>
      <c r="F1605">
        <v>20</v>
      </c>
      <c r="G1605" s="12">
        <v>42686</v>
      </c>
      <c r="H1605" s="13">
        <v>0</v>
      </c>
      <c r="I1605" s="51">
        <v>42704</v>
      </c>
      <c r="J1605" s="50">
        <v>0.54166666666666663</v>
      </c>
      <c r="K1605" s="15">
        <f>DATEDIF(G1605,I1605,"D")*24+HOUR(J1605) + MINUTE(J1605) / 60</f>
        <v>445</v>
      </c>
      <c r="L1605">
        <v>0</v>
      </c>
      <c r="M1605">
        <v>0</v>
      </c>
    </row>
    <row r="1606" spans="1:13">
      <c r="A1606">
        <v>4</v>
      </c>
      <c r="B1606">
        <v>7</v>
      </c>
      <c r="C1606">
        <v>5</v>
      </c>
      <c r="D1606">
        <v>160</v>
      </c>
      <c r="E1606" t="s">
        <v>59</v>
      </c>
      <c r="F1606">
        <v>20</v>
      </c>
      <c r="G1606" s="12">
        <v>42686</v>
      </c>
      <c r="H1606" s="13">
        <v>0</v>
      </c>
      <c r="I1606" s="51">
        <v>42706</v>
      </c>
      <c r="J1606" s="52">
        <v>0.875</v>
      </c>
      <c r="K1606" s="15">
        <f>DATEDIF(G1606,I1606,"D")*24+HOUR(J1606) + MINUTE(J1606) / 60</f>
        <v>501</v>
      </c>
      <c r="L1606" s="15">
        <v>0</v>
      </c>
      <c r="M1606">
        <v>6</v>
      </c>
    </row>
    <row r="1607" spans="1:13">
      <c r="A1607">
        <v>4</v>
      </c>
      <c r="B1607">
        <v>7</v>
      </c>
      <c r="C1607">
        <v>5</v>
      </c>
      <c r="D1607">
        <v>160</v>
      </c>
      <c r="E1607" t="s">
        <v>59</v>
      </c>
      <c r="F1607">
        <v>20</v>
      </c>
      <c r="K1607" s="15" t="s">
        <v>195</v>
      </c>
      <c r="L1607">
        <v>4</v>
      </c>
      <c r="M1607">
        <v>6</v>
      </c>
    </row>
    <row r="1608" spans="1:13">
      <c r="A1608">
        <v>4</v>
      </c>
      <c r="B1608">
        <v>7</v>
      </c>
      <c r="C1608">
        <v>5</v>
      </c>
      <c r="D1608">
        <v>161</v>
      </c>
      <c r="E1608" t="s">
        <v>31</v>
      </c>
      <c r="F1608">
        <v>20</v>
      </c>
      <c r="G1608" s="12">
        <v>42686</v>
      </c>
      <c r="H1608" s="13">
        <v>0</v>
      </c>
      <c r="I1608" s="51">
        <v>42688</v>
      </c>
      <c r="J1608" s="50">
        <v>0.47916666666666669</v>
      </c>
      <c r="K1608" s="15">
        <f>DATEDIF(G1608,I1608,"D")*24+HOUR(J1608) + MINUTE(J1608) / 60</f>
        <v>59.5</v>
      </c>
      <c r="L1608" s="15">
        <v>0</v>
      </c>
      <c r="M1608">
        <v>0</v>
      </c>
    </row>
    <row r="1609" spans="1:13">
      <c r="A1609">
        <v>4</v>
      </c>
      <c r="B1609">
        <v>7</v>
      </c>
      <c r="C1609">
        <v>5</v>
      </c>
      <c r="D1609">
        <v>161</v>
      </c>
      <c r="E1609" t="s">
        <v>31</v>
      </c>
      <c r="F1609">
        <v>20</v>
      </c>
      <c r="G1609" s="12">
        <v>42686</v>
      </c>
      <c r="H1609" s="13">
        <v>0</v>
      </c>
      <c r="I1609" s="51">
        <v>42690</v>
      </c>
      <c r="J1609" s="50">
        <v>0.47222222222222227</v>
      </c>
      <c r="K1609" s="15">
        <f>DATEDIF(G1609,I1609,"D")*24+HOUR(J1609) + MINUTE(J1609) / 60</f>
        <v>107.33333333333333</v>
      </c>
      <c r="L1609">
        <v>0</v>
      </c>
      <c r="M1609">
        <v>0</v>
      </c>
    </row>
    <row r="1610" spans="1:13">
      <c r="A1610">
        <v>4</v>
      </c>
      <c r="B1610">
        <v>7</v>
      </c>
      <c r="C1610">
        <v>5</v>
      </c>
      <c r="D1610">
        <v>161</v>
      </c>
      <c r="E1610" t="s">
        <v>31</v>
      </c>
      <c r="F1610">
        <v>20</v>
      </c>
      <c r="G1610" s="12">
        <v>42686</v>
      </c>
      <c r="H1610" s="13">
        <v>0</v>
      </c>
      <c r="I1610" s="51">
        <v>42692</v>
      </c>
      <c r="J1610" s="50">
        <v>0.40625</v>
      </c>
      <c r="K1610" s="15">
        <f>DATEDIF(G1610,I1610,"D")*24+HOUR(J1610) + MINUTE(J1610) / 60</f>
        <v>153.75</v>
      </c>
      <c r="L1610">
        <v>0</v>
      </c>
      <c r="M1610">
        <v>0</v>
      </c>
    </row>
    <row r="1611" spans="1:13">
      <c r="A1611">
        <v>4</v>
      </c>
      <c r="B1611">
        <v>7</v>
      </c>
      <c r="C1611">
        <v>5</v>
      </c>
      <c r="D1611">
        <v>161</v>
      </c>
      <c r="E1611" t="s">
        <v>31</v>
      </c>
      <c r="F1611">
        <v>20</v>
      </c>
      <c r="G1611" s="12">
        <v>42686</v>
      </c>
      <c r="H1611" s="13">
        <v>0</v>
      </c>
      <c r="I1611" s="34">
        <v>42694</v>
      </c>
      <c r="J1611" s="35">
        <v>0.4861111111111111</v>
      </c>
      <c r="K1611" s="15">
        <f>DATEDIF(G1611,I1611,"D")*24+HOUR(J1611) + MINUTE(J1611) / 60</f>
        <v>203.66666666666666</v>
      </c>
      <c r="L1611">
        <v>5</v>
      </c>
      <c r="M1611">
        <v>0</v>
      </c>
    </row>
    <row r="1612" spans="1:13">
      <c r="A1612">
        <v>4</v>
      </c>
      <c r="B1612">
        <v>7</v>
      </c>
      <c r="C1612">
        <v>5</v>
      </c>
      <c r="D1612">
        <v>161</v>
      </c>
      <c r="E1612" t="s">
        <v>31</v>
      </c>
      <c r="F1612">
        <v>20</v>
      </c>
      <c r="G1612" s="12">
        <v>42686</v>
      </c>
      <c r="H1612" s="13">
        <v>0</v>
      </c>
      <c r="I1612" s="34">
        <v>42696</v>
      </c>
      <c r="J1612" s="35">
        <v>0.54166666666666663</v>
      </c>
      <c r="K1612" s="15">
        <f>DATEDIF(G1612,I1612,"D")*24+HOUR(J1612) + MINUTE(J1612) / 60</f>
        <v>253</v>
      </c>
      <c r="L1612">
        <v>8</v>
      </c>
      <c r="M1612">
        <v>0</v>
      </c>
    </row>
    <row r="1613" spans="1:13">
      <c r="A1613">
        <v>4</v>
      </c>
      <c r="B1613">
        <v>7</v>
      </c>
      <c r="C1613">
        <v>5</v>
      </c>
      <c r="D1613">
        <v>161</v>
      </c>
      <c r="E1613" t="s">
        <v>31</v>
      </c>
      <c r="F1613">
        <v>20</v>
      </c>
      <c r="G1613" s="12">
        <v>42686</v>
      </c>
      <c r="H1613" s="13">
        <v>0</v>
      </c>
      <c r="I1613" s="51">
        <v>42698</v>
      </c>
      <c r="J1613" s="50">
        <v>0.44791666666666669</v>
      </c>
      <c r="K1613" s="15">
        <f>DATEDIF(G1613,I1613,"D")*24+HOUR(J1613) + MINUTE(J1613) / 60</f>
        <v>298.75</v>
      </c>
      <c r="L1613">
        <v>8</v>
      </c>
      <c r="M1613">
        <v>0</v>
      </c>
    </row>
    <row r="1614" spans="1:13">
      <c r="A1614">
        <v>4</v>
      </c>
      <c r="B1614">
        <v>7</v>
      </c>
      <c r="C1614">
        <v>5</v>
      </c>
      <c r="D1614">
        <v>161</v>
      </c>
      <c r="E1614" t="s">
        <v>31</v>
      </c>
      <c r="F1614">
        <v>20</v>
      </c>
      <c r="G1614" s="12">
        <v>42686</v>
      </c>
      <c r="H1614" s="13">
        <v>0</v>
      </c>
      <c r="I1614" s="51">
        <v>42700</v>
      </c>
      <c r="J1614" s="50">
        <v>0.36458333333333331</v>
      </c>
      <c r="K1614" s="15">
        <f>DATEDIF(G1614,I1614,"D")*24+HOUR(J1614) + MINUTE(J1614) / 60</f>
        <v>344.75</v>
      </c>
      <c r="L1614" s="15">
        <v>8</v>
      </c>
      <c r="M1614">
        <v>0</v>
      </c>
    </row>
    <row r="1615" spans="1:13">
      <c r="A1615">
        <v>4</v>
      </c>
      <c r="B1615">
        <v>7</v>
      </c>
      <c r="C1615">
        <v>5</v>
      </c>
      <c r="D1615">
        <v>161</v>
      </c>
      <c r="E1615" t="s">
        <v>31</v>
      </c>
      <c r="F1615">
        <v>20</v>
      </c>
      <c r="G1615" s="12">
        <v>42686</v>
      </c>
      <c r="H1615" s="13">
        <v>0</v>
      </c>
      <c r="I1615" s="51">
        <v>42702</v>
      </c>
      <c r="J1615" s="50">
        <v>0.5</v>
      </c>
      <c r="K1615" s="15">
        <f>DATEDIF(G1615,I1615,"D")*24+HOUR(J1615) + MINUTE(J1615) / 60</f>
        <v>396</v>
      </c>
      <c r="L1615" s="15">
        <v>8</v>
      </c>
      <c r="M1615">
        <v>0</v>
      </c>
    </row>
    <row r="1616" spans="1:13">
      <c r="A1616">
        <v>4</v>
      </c>
      <c r="B1616">
        <v>7</v>
      </c>
      <c r="C1616">
        <v>5</v>
      </c>
      <c r="D1616">
        <v>161</v>
      </c>
      <c r="E1616" t="s">
        <v>31</v>
      </c>
      <c r="F1616">
        <v>20</v>
      </c>
      <c r="G1616" s="12">
        <v>42686</v>
      </c>
      <c r="H1616" s="13">
        <v>0</v>
      </c>
      <c r="I1616" s="51">
        <v>42704</v>
      </c>
      <c r="J1616" s="50">
        <v>0.54166666666666663</v>
      </c>
      <c r="K1616" s="15">
        <f>DATEDIF(G1616,I1616,"D")*24+HOUR(J1616) + MINUTE(J1616) / 60</f>
        <v>445</v>
      </c>
      <c r="L1616">
        <v>8</v>
      </c>
      <c r="M1616">
        <v>0</v>
      </c>
    </row>
    <row r="1617" spans="1:13">
      <c r="A1617">
        <v>4</v>
      </c>
      <c r="B1617">
        <v>7</v>
      </c>
      <c r="C1617">
        <v>5</v>
      </c>
      <c r="D1617">
        <v>161</v>
      </c>
      <c r="E1617" t="s">
        <v>31</v>
      </c>
      <c r="F1617">
        <v>20</v>
      </c>
      <c r="G1617" s="12">
        <v>42686</v>
      </c>
      <c r="H1617" s="13">
        <v>0</v>
      </c>
      <c r="I1617" s="51">
        <v>42706</v>
      </c>
      <c r="J1617" s="52">
        <v>0.875</v>
      </c>
      <c r="K1617" s="15">
        <f>DATEDIF(G1617,I1617,"D")*24+HOUR(J1617) + MINUTE(J1617) / 60</f>
        <v>501</v>
      </c>
      <c r="L1617" s="15">
        <v>8</v>
      </c>
      <c r="M1617">
        <v>0</v>
      </c>
    </row>
    <row r="1618" spans="1:13">
      <c r="A1618">
        <v>4</v>
      </c>
      <c r="B1618">
        <v>7</v>
      </c>
      <c r="C1618">
        <v>5</v>
      </c>
      <c r="D1618">
        <v>161</v>
      </c>
      <c r="E1618" t="s">
        <v>31</v>
      </c>
      <c r="F1618">
        <v>20</v>
      </c>
      <c r="K1618" s="15" t="s">
        <v>195</v>
      </c>
      <c r="L1618">
        <v>9</v>
      </c>
      <c r="M1618">
        <v>1</v>
      </c>
    </row>
    <row r="1619" spans="1:13">
      <c r="A1619">
        <v>4</v>
      </c>
      <c r="B1619">
        <v>7</v>
      </c>
      <c r="C1619">
        <v>5</v>
      </c>
      <c r="D1619">
        <v>162</v>
      </c>
      <c r="E1619" t="s">
        <v>30</v>
      </c>
      <c r="F1619">
        <v>20</v>
      </c>
      <c r="G1619" s="12">
        <v>42686</v>
      </c>
      <c r="H1619" s="13">
        <v>0</v>
      </c>
      <c r="I1619" s="51">
        <v>42688</v>
      </c>
      <c r="J1619" s="50">
        <v>0.47916666666666669</v>
      </c>
      <c r="K1619" s="15">
        <f>DATEDIF(G1619,I1619,"D")*24+HOUR(J1619) + MINUTE(J1619) / 60</f>
        <v>59.5</v>
      </c>
      <c r="L1619" s="15">
        <v>0</v>
      </c>
      <c r="M1619">
        <v>0</v>
      </c>
    </row>
    <row r="1620" spans="1:13">
      <c r="A1620">
        <v>4</v>
      </c>
      <c r="B1620">
        <v>7</v>
      </c>
      <c r="C1620">
        <v>5</v>
      </c>
      <c r="D1620">
        <v>162</v>
      </c>
      <c r="E1620" t="s">
        <v>30</v>
      </c>
      <c r="F1620">
        <v>20</v>
      </c>
      <c r="G1620" s="12">
        <v>42686</v>
      </c>
      <c r="H1620" s="13">
        <v>0</v>
      </c>
      <c r="I1620" s="51">
        <v>42690</v>
      </c>
      <c r="J1620" s="50">
        <v>0.47222222222222227</v>
      </c>
      <c r="K1620" s="15">
        <f>DATEDIF(G1620,I1620,"D")*24+HOUR(J1620) + MINUTE(J1620) / 60</f>
        <v>107.33333333333333</v>
      </c>
      <c r="L1620">
        <v>0</v>
      </c>
      <c r="M1620">
        <v>0</v>
      </c>
    </row>
    <row r="1621" spans="1:13">
      <c r="A1621">
        <v>4</v>
      </c>
      <c r="B1621">
        <v>7</v>
      </c>
      <c r="C1621">
        <v>5</v>
      </c>
      <c r="D1621">
        <v>162</v>
      </c>
      <c r="E1621" t="s">
        <v>30</v>
      </c>
      <c r="F1621">
        <v>20</v>
      </c>
      <c r="G1621" s="12">
        <v>42686</v>
      </c>
      <c r="H1621" s="13">
        <v>0</v>
      </c>
      <c r="I1621" s="51">
        <v>42692</v>
      </c>
      <c r="J1621" s="50">
        <v>0.40625</v>
      </c>
      <c r="K1621" s="15">
        <f>DATEDIF(G1621,I1621,"D")*24+HOUR(J1621) + MINUTE(J1621) / 60</f>
        <v>153.75</v>
      </c>
      <c r="L1621">
        <v>0</v>
      </c>
      <c r="M1621">
        <v>0</v>
      </c>
    </row>
    <row r="1622" spans="1:13">
      <c r="A1622">
        <v>4</v>
      </c>
      <c r="B1622">
        <v>7</v>
      </c>
      <c r="C1622">
        <v>5</v>
      </c>
      <c r="D1622">
        <v>162</v>
      </c>
      <c r="E1622" t="s">
        <v>30</v>
      </c>
      <c r="F1622">
        <v>20</v>
      </c>
      <c r="G1622" s="12">
        <v>42686</v>
      </c>
      <c r="H1622" s="13">
        <v>0</v>
      </c>
      <c r="I1622" s="34">
        <v>42694</v>
      </c>
      <c r="J1622" s="35">
        <v>0.4861111111111111</v>
      </c>
      <c r="K1622" s="15">
        <f>DATEDIF(G1622,I1622,"D")*24+HOUR(J1622) + MINUTE(J1622) / 60</f>
        <v>203.66666666666666</v>
      </c>
      <c r="L1622">
        <v>0</v>
      </c>
      <c r="M1622">
        <v>0</v>
      </c>
    </row>
    <row r="1623" spans="1:13">
      <c r="A1623">
        <v>4</v>
      </c>
      <c r="B1623">
        <v>7</v>
      </c>
      <c r="C1623">
        <v>5</v>
      </c>
      <c r="D1623">
        <v>162</v>
      </c>
      <c r="E1623" t="s">
        <v>30</v>
      </c>
      <c r="F1623">
        <v>20</v>
      </c>
      <c r="G1623" s="12">
        <v>42686</v>
      </c>
      <c r="H1623" s="13">
        <v>0</v>
      </c>
      <c r="I1623" s="34">
        <v>42696</v>
      </c>
      <c r="J1623" s="35">
        <v>0.54166666666666663</v>
      </c>
      <c r="K1623" s="15">
        <f>DATEDIF(G1623,I1623,"D")*24+HOUR(J1623) + MINUTE(J1623) / 60</f>
        <v>253</v>
      </c>
      <c r="L1623">
        <v>1</v>
      </c>
      <c r="M1623">
        <v>0</v>
      </c>
    </row>
    <row r="1624" spans="1:13">
      <c r="A1624">
        <v>4</v>
      </c>
      <c r="B1624">
        <v>7</v>
      </c>
      <c r="C1624">
        <v>5</v>
      </c>
      <c r="D1624">
        <v>162</v>
      </c>
      <c r="E1624" t="s">
        <v>30</v>
      </c>
      <c r="F1624">
        <v>20</v>
      </c>
      <c r="G1624" s="12">
        <v>42686</v>
      </c>
      <c r="H1624" s="13">
        <v>0</v>
      </c>
      <c r="I1624" s="51">
        <v>42698</v>
      </c>
      <c r="J1624" s="50">
        <v>0.44791666666666669</v>
      </c>
      <c r="K1624" s="15">
        <f>DATEDIF(G1624,I1624,"D")*24+HOUR(J1624) + MINUTE(J1624) / 60</f>
        <v>298.75</v>
      </c>
      <c r="L1624">
        <v>1</v>
      </c>
      <c r="M1624">
        <v>0</v>
      </c>
    </row>
    <row r="1625" spans="1:13">
      <c r="A1625">
        <v>4</v>
      </c>
      <c r="B1625">
        <v>7</v>
      </c>
      <c r="C1625">
        <v>5</v>
      </c>
      <c r="D1625">
        <v>162</v>
      </c>
      <c r="E1625" t="s">
        <v>30</v>
      </c>
      <c r="F1625">
        <v>20</v>
      </c>
      <c r="G1625" s="12">
        <v>42686</v>
      </c>
      <c r="H1625" s="13">
        <v>0</v>
      </c>
      <c r="I1625" s="51">
        <v>42700</v>
      </c>
      <c r="J1625" s="50">
        <v>0.36458333333333331</v>
      </c>
      <c r="K1625" s="15">
        <f>DATEDIF(G1625,I1625,"D")*24+HOUR(J1625) + MINUTE(J1625) / 60</f>
        <v>344.75</v>
      </c>
      <c r="L1625" s="15">
        <v>1</v>
      </c>
      <c r="M1625">
        <v>0</v>
      </c>
    </row>
    <row r="1626" spans="1:13">
      <c r="A1626">
        <v>4</v>
      </c>
      <c r="B1626">
        <v>7</v>
      </c>
      <c r="C1626">
        <v>5</v>
      </c>
      <c r="D1626">
        <v>162</v>
      </c>
      <c r="E1626" t="s">
        <v>30</v>
      </c>
      <c r="F1626">
        <v>20</v>
      </c>
      <c r="G1626" s="12">
        <v>42686</v>
      </c>
      <c r="H1626" s="13">
        <v>0</v>
      </c>
      <c r="I1626" s="51">
        <v>42702</v>
      </c>
      <c r="J1626" s="50">
        <v>0.5</v>
      </c>
      <c r="K1626" s="15">
        <f>DATEDIF(G1626,I1626,"D")*24+HOUR(J1626) + MINUTE(J1626) / 60</f>
        <v>396</v>
      </c>
      <c r="L1626" s="15">
        <v>1</v>
      </c>
      <c r="M1626">
        <v>0</v>
      </c>
    </row>
    <row r="1627" spans="1:13">
      <c r="A1627">
        <v>4</v>
      </c>
      <c r="B1627">
        <v>7</v>
      </c>
      <c r="C1627">
        <v>5</v>
      </c>
      <c r="D1627">
        <v>162</v>
      </c>
      <c r="E1627" t="s">
        <v>30</v>
      </c>
      <c r="F1627">
        <v>20</v>
      </c>
      <c r="G1627" s="12">
        <v>42686</v>
      </c>
      <c r="H1627" s="13">
        <v>0</v>
      </c>
      <c r="I1627" s="51">
        <v>42704</v>
      </c>
      <c r="J1627" s="50">
        <v>0.54166666666666663</v>
      </c>
      <c r="K1627" s="15">
        <f>DATEDIF(G1627,I1627,"D")*24+HOUR(J1627) + MINUTE(J1627) / 60</f>
        <v>445</v>
      </c>
      <c r="L1627">
        <v>1</v>
      </c>
      <c r="M1627">
        <v>0</v>
      </c>
    </row>
    <row r="1628" spans="1:13">
      <c r="A1628">
        <v>4</v>
      </c>
      <c r="B1628">
        <v>7</v>
      </c>
      <c r="C1628">
        <v>5</v>
      </c>
      <c r="D1628">
        <v>162</v>
      </c>
      <c r="E1628" t="s">
        <v>30</v>
      </c>
      <c r="F1628">
        <v>20</v>
      </c>
      <c r="G1628" s="12">
        <v>42686</v>
      </c>
      <c r="H1628" s="13">
        <v>0</v>
      </c>
      <c r="I1628" s="51">
        <v>42706</v>
      </c>
      <c r="J1628" s="52">
        <v>0.94791666666666663</v>
      </c>
      <c r="K1628" s="15">
        <f>DATEDIF(G1628,I1628,"D")*24+HOUR(J1628) + MINUTE(J1628) / 60</f>
        <v>502.75</v>
      </c>
      <c r="L1628" s="15">
        <v>1</v>
      </c>
      <c r="M1628">
        <v>0</v>
      </c>
    </row>
    <row r="1629" spans="1:13">
      <c r="A1629">
        <v>4</v>
      </c>
      <c r="B1629">
        <v>7</v>
      </c>
      <c r="C1629">
        <v>5</v>
      </c>
      <c r="D1629">
        <v>162</v>
      </c>
      <c r="E1629" t="s">
        <v>30</v>
      </c>
      <c r="F1629">
        <v>20</v>
      </c>
      <c r="K1629" s="15" t="s">
        <v>195</v>
      </c>
      <c r="L1629">
        <v>8</v>
      </c>
      <c r="M1629">
        <v>2</v>
      </c>
    </row>
    <row r="1630" spans="1:13">
      <c r="A1630">
        <v>4</v>
      </c>
      <c r="B1630">
        <v>7</v>
      </c>
      <c r="C1630">
        <v>5</v>
      </c>
      <c r="D1630">
        <v>163</v>
      </c>
      <c r="E1630" t="s">
        <v>121</v>
      </c>
      <c r="F1630">
        <v>10</v>
      </c>
      <c r="G1630" s="12">
        <v>42686</v>
      </c>
      <c r="H1630" s="13">
        <v>0</v>
      </c>
      <c r="I1630" s="51">
        <v>42688</v>
      </c>
      <c r="J1630" s="50">
        <v>0.47916666666666669</v>
      </c>
      <c r="K1630" s="15">
        <f>DATEDIF(G1630,I1630,"D")*24+HOUR(J1630) + MINUTE(J1630) / 60</f>
        <v>59.5</v>
      </c>
      <c r="L1630" s="15">
        <v>0</v>
      </c>
      <c r="M1630">
        <v>0</v>
      </c>
    </row>
    <row r="1631" spans="1:13">
      <c r="A1631">
        <v>4</v>
      </c>
      <c r="B1631">
        <v>7</v>
      </c>
      <c r="C1631">
        <v>5</v>
      </c>
      <c r="D1631">
        <v>163</v>
      </c>
      <c r="E1631" t="s">
        <v>121</v>
      </c>
      <c r="F1631">
        <v>10</v>
      </c>
      <c r="G1631" s="12">
        <v>42686</v>
      </c>
      <c r="H1631" s="13">
        <v>0</v>
      </c>
      <c r="I1631" s="51">
        <v>42690</v>
      </c>
      <c r="J1631" s="50">
        <v>0.47222222222222227</v>
      </c>
      <c r="K1631" s="15">
        <f>DATEDIF(G1631,I1631,"D")*24+HOUR(J1631) + MINUTE(J1631) / 60</f>
        <v>107.33333333333333</v>
      </c>
      <c r="L1631">
        <v>0</v>
      </c>
      <c r="M1631">
        <v>0</v>
      </c>
    </row>
    <row r="1632" spans="1:13">
      <c r="A1632">
        <v>4</v>
      </c>
      <c r="B1632">
        <v>7</v>
      </c>
      <c r="C1632">
        <v>5</v>
      </c>
      <c r="D1632">
        <v>163</v>
      </c>
      <c r="E1632" t="s">
        <v>121</v>
      </c>
      <c r="F1632">
        <v>10</v>
      </c>
      <c r="G1632" s="12">
        <v>42686</v>
      </c>
      <c r="H1632" s="13">
        <v>0</v>
      </c>
      <c r="I1632" s="51">
        <v>42692</v>
      </c>
      <c r="J1632" s="50">
        <v>0.40625</v>
      </c>
      <c r="K1632" s="15">
        <f>DATEDIF(G1632,I1632,"D")*24+HOUR(J1632) + MINUTE(J1632) / 60</f>
        <v>153.75</v>
      </c>
      <c r="L1632">
        <v>1</v>
      </c>
      <c r="M1632">
        <v>2</v>
      </c>
    </row>
    <row r="1633" spans="1:13">
      <c r="A1633">
        <v>4</v>
      </c>
      <c r="B1633">
        <v>7</v>
      </c>
      <c r="C1633">
        <v>5</v>
      </c>
      <c r="D1633">
        <v>163</v>
      </c>
      <c r="E1633" t="s">
        <v>121</v>
      </c>
      <c r="F1633">
        <v>10</v>
      </c>
      <c r="G1633" s="12">
        <v>42686</v>
      </c>
      <c r="H1633" s="13">
        <v>0</v>
      </c>
      <c r="I1633" s="34">
        <v>42694</v>
      </c>
      <c r="J1633" s="35">
        <v>0.4861111111111111</v>
      </c>
      <c r="K1633" s="15">
        <f>DATEDIF(G1633,I1633,"D")*24+HOUR(J1633) + MINUTE(J1633) / 60</f>
        <v>203.66666666666666</v>
      </c>
      <c r="L1633">
        <v>1</v>
      </c>
      <c r="M1633">
        <v>2</v>
      </c>
    </row>
    <row r="1634" spans="1:13">
      <c r="A1634">
        <v>4</v>
      </c>
      <c r="B1634">
        <v>7</v>
      </c>
      <c r="C1634">
        <v>5</v>
      </c>
      <c r="D1634">
        <v>163</v>
      </c>
      <c r="E1634" t="s">
        <v>121</v>
      </c>
      <c r="F1634">
        <v>10</v>
      </c>
      <c r="G1634" s="12">
        <v>42686</v>
      </c>
      <c r="H1634" s="13">
        <v>0</v>
      </c>
      <c r="I1634" s="34">
        <v>42696</v>
      </c>
      <c r="J1634" s="35">
        <v>0.54166666666666663</v>
      </c>
      <c r="K1634" s="15">
        <f>DATEDIF(G1634,I1634,"D")*24+HOUR(J1634) + MINUTE(J1634) / 60</f>
        <v>253</v>
      </c>
      <c r="L1634">
        <v>1</v>
      </c>
      <c r="M1634">
        <v>2</v>
      </c>
    </row>
    <row r="1635" spans="1:13">
      <c r="A1635">
        <v>4</v>
      </c>
      <c r="B1635">
        <v>7</v>
      </c>
      <c r="C1635">
        <v>5</v>
      </c>
      <c r="D1635">
        <v>163</v>
      </c>
      <c r="E1635" t="s">
        <v>121</v>
      </c>
      <c r="F1635">
        <v>10</v>
      </c>
      <c r="G1635" s="12">
        <v>42686</v>
      </c>
      <c r="H1635" s="13">
        <v>0</v>
      </c>
      <c r="I1635" s="51">
        <v>42698</v>
      </c>
      <c r="J1635" s="50">
        <v>0.44791666666666669</v>
      </c>
      <c r="K1635" s="15">
        <f>DATEDIF(G1635,I1635,"D")*24+HOUR(J1635) + MINUTE(J1635) / 60</f>
        <v>298.75</v>
      </c>
      <c r="L1635">
        <v>1</v>
      </c>
      <c r="M1635">
        <v>5</v>
      </c>
    </row>
    <row r="1636" spans="1:13">
      <c r="A1636">
        <v>4</v>
      </c>
      <c r="B1636">
        <v>7</v>
      </c>
      <c r="C1636">
        <v>5</v>
      </c>
      <c r="D1636">
        <v>163</v>
      </c>
      <c r="E1636" t="s">
        <v>121</v>
      </c>
      <c r="F1636">
        <v>10</v>
      </c>
      <c r="G1636" s="12">
        <v>42686</v>
      </c>
      <c r="H1636" s="13">
        <v>0</v>
      </c>
      <c r="I1636" s="51">
        <v>42700</v>
      </c>
      <c r="J1636" s="50">
        <v>0.36458333333333331</v>
      </c>
      <c r="K1636" s="15">
        <f>DATEDIF(G1636,I1636,"D")*24+HOUR(J1636) + MINUTE(J1636) / 60</f>
        <v>344.75</v>
      </c>
      <c r="L1636" s="15">
        <v>1</v>
      </c>
      <c r="M1636">
        <v>5</v>
      </c>
    </row>
    <row r="1637" spans="1:13">
      <c r="A1637">
        <v>4</v>
      </c>
      <c r="B1637">
        <v>7</v>
      </c>
      <c r="C1637">
        <v>5</v>
      </c>
      <c r="D1637">
        <v>163</v>
      </c>
      <c r="E1637" t="s">
        <v>121</v>
      </c>
      <c r="F1637">
        <v>10</v>
      </c>
      <c r="G1637" s="12">
        <v>42686</v>
      </c>
      <c r="H1637" s="13">
        <v>0</v>
      </c>
      <c r="I1637" s="51">
        <v>42702</v>
      </c>
      <c r="J1637" s="50">
        <v>0.5</v>
      </c>
      <c r="K1637" s="15">
        <f>DATEDIF(G1637,I1637,"D")*24+HOUR(J1637) + MINUTE(J1637) / 60</f>
        <v>396</v>
      </c>
      <c r="L1637" s="15">
        <v>1</v>
      </c>
      <c r="M1637">
        <v>9</v>
      </c>
    </row>
    <row r="1638" spans="1:13">
      <c r="A1638">
        <v>4</v>
      </c>
      <c r="B1638">
        <v>7</v>
      </c>
      <c r="C1638">
        <v>5</v>
      </c>
      <c r="D1638">
        <v>163</v>
      </c>
      <c r="E1638" t="s">
        <v>121</v>
      </c>
      <c r="F1638">
        <v>10</v>
      </c>
      <c r="G1638" s="12">
        <v>42686</v>
      </c>
      <c r="H1638" s="13">
        <v>0</v>
      </c>
      <c r="I1638" s="51">
        <v>42704</v>
      </c>
      <c r="J1638" s="50">
        <v>0.54166666666666663</v>
      </c>
      <c r="K1638" s="15">
        <f>DATEDIF(G1638,I1638,"D")*24+HOUR(J1638) + MINUTE(J1638) / 60</f>
        <v>445</v>
      </c>
      <c r="L1638">
        <v>1</v>
      </c>
      <c r="M1638">
        <v>9</v>
      </c>
    </row>
    <row r="1639" spans="1:13">
      <c r="A1639">
        <v>4</v>
      </c>
      <c r="B1639">
        <v>7</v>
      </c>
      <c r="C1639">
        <v>5</v>
      </c>
      <c r="D1639">
        <v>163</v>
      </c>
      <c r="E1639" t="s">
        <v>121</v>
      </c>
      <c r="F1639">
        <v>10</v>
      </c>
      <c r="G1639" s="12">
        <v>42686</v>
      </c>
      <c r="H1639" s="13">
        <v>0</v>
      </c>
      <c r="I1639" s="51">
        <v>42706</v>
      </c>
      <c r="J1639" s="52">
        <v>0.94791666666666663</v>
      </c>
      <c r="K1639" s="15">
        <f>DATEDIF(G1639,I1639,"D")*24+HOUR(J1639) + MINUTE(J1639) / 60</f>
        <v>502.75</v>
      </c>
      <c r="L1639" s="15">
        <v>1</v>
      </c>
      <c r="M1639">
        <v>9</v>
      </c>
    </row>
    <row r="1640" spans="1:13">
      <c r="A1640">
        <v>4</v>
      </c>
      <c r="B1640">
        <v>7</v>
      </c>
      <c r="C1640">
        <v>5</v>
      </c>
      <c r="D1640">
        <v>163</v>
      </c>
      <c r="E1640" t="s">
        <v>121</v>
      </c>
      <c r="F1640">
        <v>10</v>
      </c>
      <c r="K1640" s="15" t="s">
        <v>195</v>
      </c>
      <c r="L1640">
        <v>1</v>
      </c>
      <c r="M1640">
        <v>9</v>
      </c>
    </row>
    <row r="1641" spans="1:13">
      <c r="A1641">
        <v>4</v>
      </c>
      <c r="B1641">
        <v>7</v>
      </c>
      <c r="C1641">
        <v>5</v>
      </c>
      <c r="D1641">
        <v>164</v>
      </c>
      <c r="E1641" t="s">
        <v>161</v>
      </c>
      <c r="F1641">
        <v>20</v>
      </c>
      <c r="G1641" s="12">
        <v>42686</v>
      </c>
      <c r="H1641" s="13">
        <v>0</v>
      </c>
      <c r="I1641" s="51">
        <v>42688</v>
      </c>
      <c r="J1641" s="50">
        <v>0.47916666666666669</v>
      </c>
      <c r="K1641" s="15">
        <f>DATEDIF(G1641,I1641,"D")*24+HOUR(J1641) + MINUTE(J1641) / 60</f>
        <v>59.5</v>
      </c>
      <c r="L1641" s="15">
        <v>0</v>
      </c>
      <c r="M1641">
        <v>0</v>
      </c>
    </row>
    <row r="1642" spans="1:13">
      <c r="A1642">
        <v>4</v>
      </c>
      <c r="B1642">
        <v>7</v>
      </c>
      <c r="C1642">
        <v>5</v>
      </c>
      <c r="D1642">
        <v>164</v>
      </c>
      <c r="E1642" t="s">
        <v>161</v>
      </c>
      <c r="F1642">
        <v>20</v>
      </c>
      <c r="G1642" s="12">
        <v>42686</v>
      </c>
      <c r="H1642" s="13">
        <v>0</v>
      </c>
      <c r="I1642" s="51">
        <v>42690</v>
      </c>
      <c r="J1642" s="50">
        <v>0.47222222222222227</v>
      </c>
      <c r="K1642" s="15">
        <f>DATEDIF(G1642,I1642,"D")*24+HOUR(J1642) + MINUTE(J1642) / 60</f>
        <v>107.33333333333333</v>
      </c>
      <c r="L1642">
        <v>0</v>
      </c>
      <c r="M1642">
        <v>0</v>
      </c>
    </row>
    <row r="1643" spans="1:13">
      <c r="A1643">
        <v>4</v>
      </c>
      <c r="B1643">
        <v>7</v>
      </c>
      <c r="C1643">
        <v>5</v>
      </c>
      <c r="D1643">
        <v>164</v>
      </c>
      <c r="E1643" t="s">
        <v>161</v>
      </c>
      <c r="F1643">
        <v>20</v>
      </c>
      <c r="G1643" s="12">
        <v>42686</v>
      </c>
      <c r="H1643" s="13">
        <v>0</v>
      </c>
      <c r="I1643" s="51">
        <v>42692</v>
      </c>
      <c r="J1643" s="50">
        <v>0.40625</v>
      </c>
      <c r="K1643" s="15">
        <f>DATEDIF(G1643,I1643,"D")*24+HOUR(J1643) + MINUTE(J1643) / 60</f>
        <v>153.75</v>
      </c>
      <c r="L1643">
        <v>0</v>
      </c>
      <c r="M1643">
        <v>0</v>
      </c>
    </row>
    <row r="1644" spans="1:13">
      <c r="A1644">
        <v>4</v>
      </c>
      <c r="B1644">
        <v>7</v>
      </c>
      <c r="C1644">
        <v>5</v>
      </c>
      <c r="D1644">
        <v>164</v>
      </c>
      <c r="E1644" t="s">
        <v>161</v>
      </c>
      <c r="F1644">
        <v>20</v>
      </c>
      <c r="G1644" s="12">
        <v>42686</v>
      </c>
      <c r="H1644" s="13">
        <v>0</v>
      </c>
      <c r="I1644" s="34">
        <v>42694</v>
      </c>
      <c r="J1644" s="35">
        <v>0.4861111111111111</v>
      </c>
      <c r="K1644" s="15">
        <f>DATEDIF(G1644,I1644,"D")*24+HOUR(J1644) + MINUTE(J1644) / 60</f>
        <v>203.66666666666666</v>
      </c>
      <c r="L1644">
        <v>0</v>
      </c>
      <c r="M1644">
        <v>0</v>
      </c>
    </row>
    <row r="1645" spans="1:13">
      <c r="A1645">
        <v>4</v>
      </c>
      <c r="B1645">
        <v>7</v>
      </c>
      <c r="C1645">
        <v>5</v>
      </c>
      <c r="D1645">
        <v>164</v>
      </c>
      <c r="E1645" t="s">
        <v>161</v>
      </c>
      <c r="F1645">
        <v>20</v>
      </c>
      <c r="G1645" s="12">
        <v>42686</v>
      </c>
      <c r="H1645" s="13">
        <v>0</v>
      </c>
      <c r="I1645" s="34">
        <v>42696</v>
      </c>
      <c r="J1645" s="35">
        <v>0.54166666666666663</v>
      </c>
      <c r="K1645" s="15">
        <f>DATEDIF(G1645,I1645,"D")*24+HOUR(J1645) + MINUTE(J1645) / 60</f>
        <v>253</v>
      </c>
      <c r="L1645">
        <v>0</v>
      </c>
      <c r="M1645">
        <v>0</v>
      </c>
    </row>
    <row r="1646" spans="1:13">
      <c r="A1646">
        <v>4</v>
      </c>
      <c r="B1646">
        <v>7</v>
      </c>
      <c r="C1646">
        <v>5</v>
      </c>
      <c r="D1646">
        <v>164</v>
      </c>
      <c r="E1646" t="s">
        <v>161</v>
      </c>
      <c r="F1646">
        <v>20</v>
      </c>
      <c r="G1646" s="12">
        <v>42686</v>
      </c>
      <c r="H1646" s="13">
        <v>0</v>
      </c>
      <c r="I1646" s="51">
        <v>42698</v>
      </c>
      <c r="J1646" s="50">
        <v>0.44791666666666669</v>
      </c>
      <c r="K1646" s="15">
        <f>DATEDIF(G1646,I1646,"D")*24+HOUR(J1646) + MINUTE(J1646) / 60</f>
        <v>298.75</v>
      </c>
      <c r="L1646">
        <v>0</v>
      </c>
      <c r="M1646">
        <v>0</v>
      </c>
    </row>
    <row r="1647" spans="1:13">
      <c r="A1647">
        <v>4</v>
      </c>
      <c r="B1647">
        <v>7</v>
      </c>
      <c r="C1647">
        <v>5</v>
      </c>
      <c r="D1647">
        <v>164</v>
      </c>
      <c r="E1647" t="s">
        <v>161</v>
      </c>
      <c r="F1647">
        <v>20</v>
      </c>
      <c r="G1647" s="12">
        <v>42686</v>
      </c>
      <c r="H1647" s="13">
        <v>0</v>
      </c>
      <c r="I1647" s="51">
        <v>42700</v>
      </c>
      <c r="J1647" s="50">
        <v>0.36458333333333331</v>
      </c>
      <c r="K1647" s="15">
        <f>DATEDIF(G1647,I1647,"D")*24+HOUR(J1647) + MINUTE(J1647) / 60</f>
        <v>344.75</v>
      </c>
      <c r="L1647" s="15">
        <v>1</v>
      </c>
      <c r="M1647">
        <v>0</v>
      </c>
    </row>
    <row r="1648" spans="1:13">
      <c r="A1648">
        <v>4</v>
      </c>
      <c r="B1648">
        <v>7</v>
      </c>
      <c r="C1648">
        <v>5</v>
      </c>
      <c r="D1648">
        <v>164</v>
      </c>
      <c r="E1648" t="s">
        <v>161</v>
      </c>
      <c r="F1648">
        <v>20</v>
      </c>
      <c r="G1648" s="12">
        <v>42686</v>
      </c>
      <c r="H1648" s="13">
        <v>0</v>
      </c>
      <c r="I1648" s="51">
        <v>42702</v>
      </c>
      <c r="J1648" s="50">
        <v>0.5</v>
      </c>
      <c r="K1648" s="15">
        <f>DATEDIF(G1648,I1648,"D")*24+HOUR(J1648) + MINUTE(J1648) / 60</f>
        <v>396</v>
      </c>
      <c r="L1648" s="15">
        <v>1</v>
      </c>
      <c r="M1648">
        <v>0</v>
      </c>
    </row>
    <row r="1649" spans="1:13">
      <c r="A1649">
        <v>4</v>
      </c>
      <c r="B1649">
        <v>7</v>
      </c>
      <c r="C1649">
        <v>5</v>
      </c>
      <c r="D1649">
        <v>164</v>
      </c>
      <c r="E1649" t="s">
        <v>161</v>
      </c>
      <c r="F1649">
        <v>20</v>
      </c>
      <c r="G1649" s="12">
        <v>42686</v>
      </c>
      <c r="H1649" s="13">
        <v>0</v>
      </c>
      <c r="I1649" s="51">
        <v>42704</v>
      </c>
      <c r="J1649" s="50">
        <v>0.54166666666666663</v>
      </c>
      <c r="K1649" s="15">
        <f>DATEDIF(G1649,I1649,"D")*24+HOUR(J1649) + MINUTE(J1649) / 60</f>
        <v>445</v>
      </c>
      <c r="L1649">
        <v>1</v>
      </c>
      <c r="M1649">
        <v>0</v>
      </c>
    </row>
    <row r="1650" spans="1:13">
      <c r="A1650">
        <v>4</v>
      </c>
      <c r="B1650">
        <v>7</v>
      </c>
      <c r="C1650">
        <v>5</v>
      </c>
      <c r="D1650">
        <v>164</v>
      </c>
      <c r="E1650" t="s">
        <v>161</v>
      </c>
      <c r="F1650">
        <v>20</v>
      </c>
      <c r="G1650" s="12">
        <v>42686</v>
      </c>
      <c r="H1650" s="13">
        <v>0</v>
      </c>
      <c r="I1650" s="51">
        <v>42706</v>
      </c>
      <c r="J1650" s="52">
        <v>0.875</v>
      </c>
      <c r="K1650" s="15">
        <f>DATEDIF(G1650,I1650,"D")*24+HOUR(J1650) + MINUTE(J1650) / 60</f>
        <v>501</v>
      </c>
      <c r="L1650" s="15">
        <v>1</v>
      </c>
      <c r="M1650">
        <v>0</v>
      </c>
    </row>
    <row r="1651" spans="1:13">
      <c r="A1651">
        <v>4</v>
      </c>
      <c r="B1651">
        <v>7</v>
      </c>
      <c r="C1651">
        <v>5</v>
      </c>
      <c r="D1651">
        <v>164</v>
      </c>
      <c r="E1651" t="s">
        <v>161</v>
      </c>
      <c r="F1651">
        <v>20</v>
      </c>
      <c r="K1651" s="15" t="s">
        <v>195</v>
      </c>
      <c r="L1651">
        <v>5</v>
      </c>
      <c r="M1651">
        <v>5</v>
      </c>
    </row>
    <row r="1652" spans="1:13">
      <c r="A1652">
        <v>4</v>
      </c>
      <c r="B1652">
        <v>7</v>
      </c>
      <c r="C1652">
        <v>5</v>
      </c>
      <c r="D1652">
        <v>165</v>
      </c>
      <c r="E1652" t="s">
        <v>43</v>
      </c>
      <c r="F1652">
        <v>20</v>
      </c>
      <c r="G1652" s="12">
        <v>42686</v>
      </c>
      <c r="H1652" s="13">
        <v>0</v>
      </c>
      <c r="I1652" s="51">
        <v>42688</v>
      </c>
      <c r="J1652" s="50">
        <v>0.47916666666666669</v>
      </c>
      <c r="K1652" s="15">
        <f>DATEDIF(G1652,I1652,"D")*24+HOUR(J1652) + MINUTE(J1652) / 60</f>
        <v>59.5</v>
      </c>
      <c r="L1652" s="15">
        <v>0</v>
      </c>
      <c r="M1652">
        <v>0</v>
      </c>
    </row>
    <row r="1653" spans="1:13">
      <c r="A1653">
        <v>4</v>
      </c>
      <c r="B1653">
        <v>7</v>
      </c>
      <c r="C1653">
        <v>5</v>
      </c>
      <c r="D1653">
        <v>165</v>
      </c>
      <c r="E1653" t="s">
        <v>43</v>
      </c>
      <c r="F1653">
        <v>20</v>
      </c>
      <c r="G1653" s="12">
        <v>42686</v>
      </c>
      <c r="H1653" s="13">
        <v>0</v>
      </c>
      <c r="I1653" s="51">
        <v>42690</v>
      </c>
      <c r="J1653" s="50">
        <v>0.47222222222222227</v>
      </c>
      <c r="K1653" s="15">
        <f>DATEDIF(G1653,I1653,"D")*24+HOUR(J1653) + MINUTE(J1653) / 60</f>
        <v>107.33333333333333</v>
      </c>
      <c r="L1653">
        <v>0</v>
      </c>
      <c r="M1653">
        <v>0</v>
      </c>
    </row>
    <row r="1654" spans="1:13">
      <c r="A1654">
        <v>4</v>
      </c>
      <c r="B1654">
        <v>7</v>
      </c>
      <c r="C1654">
        <v>5</v>
      </c>
      <c r="D1654">
        <v>165</v>
      </c>
      <c r="E1654" t="s">
        <v>43</v>
      </c>
      <c r="F1654">
        <v>20</v>
      </c>
      <c r="G1654" s="12">
        <v>42686</v>
      </c>
      <c r="H1654" s="13">
        <v>0</v>
      </c>
      <c r="I1654" s="51">
        <v>42692</v>
      </c>
      <c r="J1654" s="50">
        <v>0.40625</v>
      </c>
      <c r="K1654" s="15">
        <f>DATEDIF(G1654,I1654,"D")*24+HOUR(J1654) + MINUTE(J1654) / 60</f>
        <v>153.75</v>
      </c>
      <c r="L1654">
        <v>0</v>
      </c>
      <c r="M1654">
        <v>0</v>
      </c>
    </row>
    <row r="1655" spans="1:13">
      <c r="A1655">
        <v>4</v>
      </c>
      <c r="B1655">
        <v>7</v>
      </c>
      <c r="C1655">
        <v>5</v>
      </c>
      <c r="D1655">
        <v>165</v>
      </c>
      <c r="E1655" t="s">
        <v>43</v>
      </c>
      <c r="F1655">
        <v>20</v>
      </c>
      <c r="G1655" s="12">
        <v>42686</v>
      </c>
      <c r="H1655" s="13">
        <v>0</v>
      </c>
      <c r="I1655" s="34">
        <v>42694</v>
      </c>
      <c r="J1655" s="35">
        <v>0.4861111111111111</v>
      </c>
      <c r="K1655" s="15">
        <f>DATEDIF(G1655,I1655,"D")*24+HOUR(J1655) + MINUTE(J1655) / 60</f>
        <v>203.66666666666666</v>
      </c>
      <c r="L1655">
        <v>0</v>
      </c>
      <c r="M1655">
        <v>0</v>
      </c>
    </row>
    <row r="1656" spans="1:13">
      <c r="A1656">
        <v>4</v>
      </c>
      <c r="B1656">
        <v>7</v>
      </c>
      <c r="C1656">
        <v>5</v>
      </c>
      <c r="D1656">
        <v>165</v>
      </c>
      <c r="E1656" t="s">
        <v>43</v>
      </c>
      <c r="F1656">
        <v>20</v>
      </c>
      <c r="G1656" s="12">
        <v>42686</v>
      </c>
      <c r="H1656" s="13">
        <v>0</v>
      </c>
      <c r="I1656" s="34">
        <v>42696</v>
      </c>
      <c r="J1656" s="35">
        <v>0.54166666666666663</v>
      </c>
      <c r="K1656" s="15">
        <f>DATEDIF(G1656,I1656,"D")*24+HOUR(J1656) + MINUTE(J1656) / 60</f>
        <v>253</v>
      </c>
      <c r="L1656">
        <v>0</v>
      </c>
      <c r="M1656">
        <v>0</v>
      </c>
    </row>
    <row r="1657" spans="1:13">
      <c r="A1657">
        <v>4</v>
      </c>
      <c r="B1657">
        <v>7</v>
      </c>
      <c r="C1657">
        <v>5</v>
      </c>
      <c r="D1657">
        <v>165</v>
      </c>
      <c r="E1657" t="s">
        <v>43</v>
      </c>
      <c r="F1657">
        <v>20</v>
      </c>
      <c r="G1657" s="12">
        <v>42686</v>
      </c>
      <c r="H1657" s="13">
        <v>0</v>
      </c>
      <c r="I1657" s="51">
        <v>42698</v>
      </c>
      <c r="J1657" s="50">
        <v>0.44791666666666669</v>
      </c>
      <c r="K1657" s="15">
        <f>DATEDIF(G1657,I1657,"D")*24+HOUR(J1657) + MINUTE(J1657) / 60</f>
        <v>298.75</v>
      </c>
      <c r="L1657">
        <v>0</v>
      </c>
      <c r="M1657">
        <v>0</v>
      </c>
    </row>
    <row r="1658" spans="1:13">
      <c r="A1658">
        <v>4</v>
      </c>
      <c r="B1658">
        <v>7</v>
      </c>
      <c r="C1658">
        <v>5</v>
      </c>
      <c r="D1658">
        <v>165</v>
      </c>
      <c r="E1658" t="s">
        <v>43</v>
      </c>
      <c r="F1658">
        <v>20</v>
      </c>
      <c r="G1658" s="12">
        <v>42686</v>
      </c>
      <c r="H1658" s="13">
        <v>0</v>
      </c>
      <c r="I1658" s="51">
        <v>42700</v>
      </c>
      <c r="J1658" s="50">
        <v>0.36458333333333331</v>
      </c>
      <c r="K1658" s="15">
        <f>DATEDIF(G1658,I1658,"D")*24+HOUR(J1658) + MINUTE(J1658) / 60</f>
        <v>344.75</v>
      </c>
      <c r="L1658" s="15">
        <v>1</v>
      </c>
      <c r="M1658">
        <v>0</v>
      </c>
    </row>
    <row r="1659" spans="1:13">
      <c r="A1659">
        <v>4</v>
      </c>
      <c r="B1659">
        <v>7</v>
      </c>
      <c r="C1659">
        <v>5</v>
      </c>
      <c r="D1659">
        <v>165</v>
      </c>
      <c r="E1659" t="s">
        <v>43</v>
      </c>
      <c r="F1659">
        <v>20</v>
      </c>
      <c r="G1659" s="12">
        <v>42686</v>
      </c>
      <c r="H1659" s="13">
        <v>0</v>
      </c>
      <c r="I1659" s="51">
        <v>42702</v>
      </c>
      <c r="J1659" s="50">
        <v>0.5</v>
      </c>
      <c r="K1659" s="15">
        <f>DATEDIF(G1659,I1659,"D")*24+HOUR(J1659) + MINUTE(J1659) / 60</f>
        <v>396</v>
      </c>
      <c r="L1659" s="15">
        <v>1</v>
      </c>
      <c r="M1659">
        <v>0</v>
      </c>
    </row>
    <row r="1660" spans="1:13">
      <c r="A1660">
        <v>4</v>
      </c>
      <c r="B1660">
        <v>7</v>
      </c>
      <c r="C1660">
        <v>5</v>
      </c>
      <c r="D1660">
        <v>165</v>
      </c>
      <c r="E1660" t="s">
        <v>43</v>
      </c>
      <c r="F1660">
        <v>20</v>
      </c>
      <c r="G1660" s="12">
        <v>42686</v>
      </c>
      <c r="H1660" s="13">
        <v>0</v>
      </c>
      <c r="I1660" s="51">
        <v>42704</v>
      </c>
      <c r="J1660" s="50">
        <v>0.54166666666666663</v>
      </c>
      <c r="K1660" s="15">
        <f>DATEDIF(G1660,I1660,"D")*24+HOUR(J1660) + MINUTE(J1660) / 60</f>
        <v>445</v>
      </c>
      <c r="L1660">
        <v>1</v>
      </c>
      <c r="M1660">
        <v>0</v>
      </c>
    </row>
    <row r="1661" spans="1:13">
      <c r="A1661">
        <v>4</v>
      </c>
      <c r="B1661">
        <v>7</v>
      </c>
      <c r="C1661">
        <v>5</v>
      </c>
      <c r="D1661">
        <v>165</v>
      </c>
      <c r="E1661" t="s">
        <v>43</v>
      </c>
      <c r="F1661">
        <v>20</v>
      </c>
      <c r="G1661" s="12">
        <v>42686</v>
      </c>
      <c r="H1661" s="13">
        <v>0</v>
      </c>
      <c r="I1661" s="51">
        <v>42706</v>
      </c>
      <c r="J1661" s="52">
        <v>0.875</v>
      </c>
      <c r="K1661" s="15">
        <f>DATEDIF(G1661,I1661,"D")*24+HOUR(J1661) + MINUTE(J1661) / 60</f>
        <v>501</v>
      </c>
      <c r="L1661" s="15">
        <v>1</v>
      </c>
      <c r="M1661">
        <v>0</v>
      </c>
    </row>
    <row r="1662" spans="1:13">
      <c r="A1662">
        <v>4</v>
      </c>
      <c r="B1662">
        <v>7</v>
      </c>
      <c r="C1662">
        <v>5</v>
      </c>
      <c r="D1662">
        <v>165</v>
      </c>
      <c r="E1662" t="s">
        <v>43</v>
      </c>
      <c r="F1662">
        <v>20</v>
      </c>
      <c r="K1662" s="15" t="s">
        <v>195</v>
      </c>
      <c r="L1662">
        <v>9</v>
      </c>
      <c r="M1662">
        <v>1</v>
      </c>
    </row>
    <row r="1663" spans="1:13">
      <c r="A1663">
        <v>4</v>
      </c>
      <c r="B1663">
        <v>7</v>
      </c>
      <c r="C1663">
        <v>5</v>
      </c>
      <c r="D1663">
        <v>166</v>
      </c>
      <c r="E1663" t="s">
        <v>41</v>
      </c>
      <c r="F1663">
        <v>10</v>
      </c>
      <c r="G1663" s="12">
        <v>42686</v>
      </c>
      <c r="H1663" s="13">
        <v>0</v>
      </c>
      <c r="I1663" s="51">
        <v>42688</v>
      </c>
      <c r="J1663" s="50">
        <v>0.47916666666666669</v>
      </c>
      <c r="K1663" s="15">
        <f>DATEDIF(G1663,I1663,"D")*24+HOUR(J1663) + MINUTE(J1663) / 60</f>
        <v>59.5</v>
      </c>
      <c r="L1663" s="15">
        <v>0</v>
      </c>
      <c r="M1663">
        <v>0</v>
      </c>
    </row>
    <row r="1664" spans="1:13">
      <c r="A1664">
        <v>4</v>
      </c>
      <c r="B1664">
        <v>7</v>
      </c>
      <c r="C1664">
        <v>5</v>
      </c>
      <c r="D1664">
        <v>166</v>
      </c>
      <c r="E1664" t="s">
        <v>41</v>
      </c>
      <c r="F1664">
        <v>10</v>
      </c>
      <c r="G1664" s="12">
        <v>42686</v>
      </c>
      <c r="H1664" s="13">
        <v>0</v>
      </c>
      <c r="I1664" s="51">
        <v>42690</v>
      </c>
      <c r="J1664" s="50">
        <v>0.47222222222222227</v>
      </c>
      <c r="K1664" s="15">
        <f>DATEDIF(G1664,I1664,"D")*24+HOUR(J1664) + MINUTE(J1664) / 60</f>
        <v>107.33333333333333</v>
      </c>
      <c r="L1664">
        <v>5</v>
      </c>
      <c r="M1664">
        <v>0</v>
      </c>
    </row>
    <row r="1665" spans="1:13">
      <c r="A1665">
        <v>4</v>
      </c>
      <c r="B1665">
        <v>7</v>
      </c>
      <c r="C1665">
        <v>5</v>
      </c>
      <c r="D1665">
        <v>166</v>
      </c>
      <c r="E1665" t="s">
        <v>41</v>
      </c>
      <c r="F1665">
        <v>10</v>
      </c>
      <c r="G1665" s="12">
        <v>42686</v>
      </c>
      <c r="H1665" s="13">
        <v>0</v>
      </c>
      <c r="I1665" s="51">
        <v>42692</v>
      </c>
      <c r="J1665" s="50">
        <v>0.40625</v>
      </c>
      <c r="K1665" s="15">
        <f>DATEDIF(G1665,I1665,"D")*24+HOUR(J1665) + MINUTE(J1665) / 60</f>
        <v>153.75</v>
      </c>
      <c r="L1665">
        <v>5</v>
      </c>
      <c r="M1665">
        <v>0</v>
      </c>
    </row>
    <row r="1666" spans="1:13">
      <c r="A1666">
        <v>4</v>
      </c>
      <c r="B1666">
        <v>7</v>
      </c>
      <c r="C1666">
        <v>5</v>
      </c>
      <c r="D1666">
        <v>166</v>
      </c>
      <c r="E1666" t="s">
        <v>41</v>
      </c>
      <c r="F1666">
        <v>10</v>
      </c>
      <c r="G1666" s="12">
        <v>42686</v>
      </c>
      <c r="H1666" s="13">
        <v>0</v>
      </c>
      <c r="I1666" s="34">
        <v>42694</v>
      </c>
      <c r="J1666" s="35">
        <v>0.4861111111111111</v>
      </c>
      <c r="K1666" s="15">
        <f>DATEDIF(G1666,I1666,"D")*24+HOUR(J1666) + MINUTE(J1666) / 60</f>
        <v>203.66666666666666</v>
      </c>
      <c r="L1666">
        <v>5</v>
      </c>
      <c r="M1666">
        <v>0</v>
      </c>
    </row>
    <row r="1667" spans="1:13">
      <c r="A1667">
        <v>4</v>
      </c>
      <c r="B1667">
        <v>7</v>
      </c>
      <c r="C1667">
        <v>5</v>
      </c>
      <c r="D1667">
        <v>166</v>
      </c>
      <c r="E1667" t="s">
        <v>41</v>
      </c>
      <c r="F1667">
        <v>10</v>
      </c>
      <c r="G1667" s="12">
        <v>42686</v>
      </c>
      <c r="H1667" s="13">
        <v>0</v>
      </c>
      <c r="I1667" s="34">
        <v>42696</v>
      </c>
      <c r="J1667" s="35">
        <v>0.54166666666666663</v>
      </c>
      <c r="K1667" s="15">
        <f>DATEDIF(G1667,I1667,"D")*24+HOUR(J1667) + MINUTE(J1667) / 60</f>
        <v>253</v>
      </c>
      <c r="L1667">
        <v>6</v>
      </c>
      <c r="M1667">
        <v>0</v>
      </c>
    </row>
    <row r="1668" spans="1:13">
      <c r="A1668">
        <v>4</v>
      </c>
      <c r="B1668">
        <v>7</v>
      </c>
      <c r="C1668">
        <v>5</v>
      </c>
      <c r="D1668">
        <v>166</v>
      </c>
      <c r="E1668" t="s">
        <v>41</v>
      </c>
      <c r="F1668">
        <v>10</v>
      </c>
      <c r="G1668" s="12">
        <v>42686</v>
      </c>
      <c r="H1668" s="13">
        <v>0</v>
      </c>
      <c r="I1668" s="51">
        <v>42698</v>
      </c>
      <c r="J1668" s="50">
        <v>0.44791666666666669</v>
      </c>
      <c r="K1668" s="15">
        <f>DATEDIF(G1668,I1668,"D")*24+HOUR(J1668) + MINUTE(J1668) / 60</f>
        <v>298.75</v>
      </c>
      <c r="L1668">
        <v>6</v>
      </c>
      <c r="M1668">
        <v>0</v>
      </c>
    </row>
    <row r="1669" spans="1:13">
      <c r="A1669">
        <v>4</v>
      </c>
      <c r="B1669">
        <v>7</v>
      </c>
      <c r="C1669">
        <v>5</v>
      </c>
      <c r="D1669">
        <v>166</v>
      </c>
      <c r="E1669" t="s">
        <v>41</v>
      </c>
      <c r="F1669">
        <v>10</v>
      </c>
      <c r="G1669" s="12">
        <v>42686</v>
      </c>
      <c r="H1669" s="13">
        <v>0</v>
      </c>
      <c r="I1669" s="51">
        <v>42700</v>
      </c>
      <c r="J1669" s="50">
        <v>0.36458333333333331</v>
      </c>
      <c r="K1669" s="15">
        <f>DATEDIF(G1669,I1669,"D")*24+HOUR(J1669) + MINUTE(J1669) / 60</f>
        <v>344.75</v>
      </c>
      <c r="L1669" s="15">
        <v>6</v>
      </c>
      <c r="M1669">
        <v>0</v>
      </c>
    </row>
    <row r="1670" spans="1:13">
      <c r="A1670">
        <v>4</v>
      </c>
      <c r="B1670">
        <v>7</v>
      </c>
      <c r="C1670">
        <v>5</v>
      </c>
      <c r="D1670">
        <v>166</v>
      </c>
      <c r="E1670" t="s">
        <v>41</v>
      </c>
      <c r="F1670">
        <v>10</v>
      </c>
      <c r="G1670" s="12">
        <v>42686</v>
      </c>
      <c r="H1670" s="13">
        <v>0</v>
      </c>
      <c r="I1670" s="51">
        <v>42702</v>
      </c>
      <c r="J1670" s="50">
        <v>0.5</v>
      </c>
      <c r="K1670" s="15">
        <f>DATEDIF(G1670,I1670,"D")*24+HOUR(J1670) + MINUTE(J1670) / 60</f>
        <v>396</v>
      </c>
      <c r="L1670" s="15">
        <v>6</v>
      </c>
      <c r="M1670">
        <v>0</v>
      </c>
    </row>
    <row r="1671" spans="1:13">
      <c r="A1671">
        <v>4</v>
      </c>
      <c r="B1671">
        <v>7</v>
      </c>
      <c r="C1671">
        <v>5</v>
      </c>
      <c r="D1671">
        <v>166</v>
      </c>
      <c r="E1671" t="s">
        <v>41</v>
      </c>
      <c r="F1671">
        <v>10</v>
      </c>
      <c r="G1671" s="12">
        <v>42686</v>
      </c>
      <c r="H1671" s="13">
        <v>0</v>
      </c>
      <c r="I1671" s="51">
        <v>42704</v>
      </c>
      <c r="J1671" s="50">
        <v>0.54166666666666663</v>
      </c>
      <c r="K1671" s="15">
        <f>DATEDIF(G1671,I1671,"D")*24+HOUR(J1671) + MINUTE(J1671) / 60</f>
        <v>445</v>
      </c>
      <c r="L1671">
        <v>6</v>
      </c>
      <c r="M1671">
        <v>0</v>
      </c>
    </row>
    <row r="1672" spans="1:13">
      <c r="A1672">
        <v>4</v>
      </c>
      <c r="B1672">
        <v>7</v>
      </c>
      <c r="C1672">
        <v>5</v>
      </c>
      <c r="D1672">
        <v>166</v>
      </c>
      <c r="E1672" t="s">
        <v>41</v>
      </c>
      <c r="F1672">
        <v>10</v>
      </c>
      <c r="G1672" s="12">
        <v>42686</v>
      </c>
      <c r="H1672" s="13">
        <v>0</v>
      </c>
      <c r="I1672" s="51">
        <v>42706</v>
      </c>
      <c r="J1672" s="52">
        <v>0.875</v>
      </c>
      <c r="K1672" s="15">
        <f>DATEDIF(G1672,I1672,"D")*24+HOUR(J1672) + MINUTE(J1672) / 60</f>
        <v>501</v>
      </c>
      <c r="L1672" s="15">
        <v>8</v>
      </c>
      <c r="M1672">
        <v>0</v>
      </c>
    </row>
    <row r="1673" spans="1:13">
      <c r="A1673">
        <v>4</v>
      </c>
      <c r="B1673">
        <v>7</v>
      </c>
      <c r="C1673">
        <v>5</v>
      </c>
      <c r="D1673">
        <v>166</v>
      </c>
      <c r="E1673" t="s">
        <v>41</v>
      </c>
      <c r="F1673">
        <v>10</v>
      </c>
      <c r="K1673" s="15" t="s">
        <v>195</v>
      </c>
      <c r="L1673">
        <v>8</v>
      </c>
      <c r="M1673">
        <v>2</v>
      </c>
    </row>
    <row r="1674" spans="1:13">
      <c r="A1674">
        <v>4</v>
      </c>
      <c r="B1674">
        <v>7</v>
      </c>
      <c r="C1674">
        <v>5</v>
      </c>
      <c r="D1674">
        <v>167</v>
      </c>
      <c r="E1674" t="s">
        <v>86</v>
      </c>
      <c r="F1674">
        <v>10</v>
      </c>
      <c r="G1674" s="12">
        <v>42686</v>
      </c>
      <c r="H1674" s="13">
        <v>0</v>
      </c>
      <c r="I1674" s="51">
        <v>42688</v>
      </c>
      <c r="J1674" s="50">
        <v>0.47916666666666669</v>
      </c>
      <c r="K1674" s="15">
        <f>DATEDIF(G1674,I1674,"D")*24+HOUR(J1674) + MINUTE(J1674) / 60</f>
        <v>59.5</v>
      </c>
      <c r="L1674" s="15">
        <v>0</v>
      </c>
      <c r="M1674">
        <v>0</v>
      </c>
    </row>
    <row r="1675" spans="1:13">
      <c r="A1675">
        <v>4</v>
      </c>
      <c r="B1675">
        <v>7</v>
      </c>
      <c r="C1675">
        <v>5</v>
      </c>
      <c r="D1675">
        <v>167</v>
      </c>
      <c r="E1675" t="s">
        <v>86</v>
      </c>
      <c r="F1675">
        <v>10</v>
      </c>
      <c r="G1675" s="12">
        <v>42686</v>
      </c>
      <c r="H1675" s="13">
        <v>0</v>
      </c>
      <c r="I1675" s="51">
        <v>42690</v>
      </c>
      <c r="J1675" s="50">
        <v>0.47222222222222227</v>
      </c>
      <c r="K1675" s="15">
        <f>DATEDIF(G1675,I1675,"D")*24+HOUR(J1675) + MINUTE(J1675) / 60</f>
        <v>107.33333333333333</v>
      </c>
      <c r="L1675">
        <v>0</v>
      </c>
      <c r="M1675">
        <v>0</v>
      </c>
    </row>
    <row r="1676" spans="1:13">
      <c r="A1676">
        <v>4</v>
      </c>
      <c r="B1676">
        <v>7</v>
      </c>
      <c r="C1676">
        <v>5</v>
      </c>
      <c r="D1676">
        <v>167</v>
      </c>
      <c r="E1676" t="s">
        <v>86</v>
      </c>
      <c r="F1676">
        <v>10</v>
      </c>
      <c r="G1676" s="12">
        <v>42686</v>
      </c>
      <c r="H1676" s="13">
        <v>0</v>
      </c>
      <c r="I1676" s="51">
        <v>42692</v>
      </c>
      <c r="J1676" s="50">
        <v>0.40625</v>
      </c>
      <c r="K1676" s="15">
        <f>DATEDIF(G1676,I1676,"D")*24+HOUR(J1676) + MINUTE(J1676) / 60</f>
        <v>153.75</v>
      </c>
      <c r="L1676">
        <v>4</v>
      </c>
      <c r="M1676">
        <v>0</v>
      </c>
    </row>
    <row r="1677" spans="1:13">
      <c r="A1677">
        <v>4</v>
      </c>
      <c r="B1677">
        <v>7</v>
      </c>
      <c r="C1677">
        <v>5</v>
      </c>
      <c r="D1677">
        <v>167</v>
      </c>
      <c r="E1677" t="s">
        <v>86</v>
      </c>
      <c r="F1677">
        <v>10</v>
      </c>
      <c r="G1677" s="12">
        <v>42686</v>
      </c>
      <c r="H1677" s="13">
        <v>0</v>
      </c>
      <c r="I1677" s="34">
        <v>42694</v>
      </c>
      <c r="J1677" s="35">
        <v>0.4861111111111111</v>
      </c>
      <c r="K1677" s="15">
        <f>DATEDIF(G1677,I1677,"D")*24+HOUR(J1677) + MINUTE(J1677) / 60</f>
        <v>203.66666666666666</v>
      </c>
      <c r="L1677">
        <v>7</v>
      </c>
      <c r="M1677">
        <v>0</v>
      </c>
    </row>
    <row r="1678" spans="1:13">
      <c r="A1678">
        <v>4</v>
      </c>
      <c r="B1678">
        <v>7</v>
      </c>
      <c r="C1678">
        <v>5</v>
      </c>
      <c r="D1678">
        <v>167</v>
      </c>
      <c r="E1678" t="s">
        <v>86</v>
      </c>
      <c r="F1678">
        <v>10</v>
      </c>
      <c r="G1678" s="12">
        <v>42686</v>
      </c>
      <c r="H1678" s="13">
        <v>0</v>
      </c>
      <c r="I1678" s="34">
        <v>42696</v>
      </c>
      <c r="J1678" s="35">
        <v>0.54166666666666663</v>
      </c>
      <c r="K1678" s="15">
        <f>DATEDIF(G1678,I1678,"D")*24+HOUR(J1678) + MINUTE(J1678) / 60</f>
        <v>253</v>
      </c>
      <c r="L1678">
        <v>7</v>
      </c>
      <c r="M1678">
        <v>0</v>
      </c>
    </row>
    <row r="1679" spans="1:13">
      <c r="A1679">
        <v>4</v>
      </c>
      <c r="B1679">
        <v>7</v>
      </c>
      <c r="C1679">
        <v>5</v>
      </c>
      <c r="D1679">
        <v>167</v>
      </c>
      <c r="E1679" t="s">
        <v>86</v>
      </c>
      <c r="F1679">
        <v>10</v>
      </c>
      <c r="G1679" s="12">
        <v>42686</v>
      </c>
      <c r="H1679" s="13">
        <v>0</v>
      </c>
      <c r="I1679" s="51">
        <v>42698</v>
      </c>
      <c r="J1679" s="50">
        <v>0.44791666666666669</v>
      </c>
      <c r="K1679" s="15">
        <f>DATEDIF(G1679,I1679,"D")*24+HOUR(J1679) + MINUTE(J1679) / 60</f>
        <v>298.75</v>
      </c>
      <c r="L1679">
        <v>7</v>
      </c>
      <c r="M1679">
        <v>0</v>
      </c>
    </row>
    <row r="1680" spans="1:13">
      <c r="A1680">
        <v>4</v>
      </c>
      <c r="B1680">
        <v>7</v>
      </c>
      <c r="C1680">
        <v>5</v>
      </c>
      <c r="D1680">
        <v>167</v>
      </c>
      <c r="E1680" t="s">
        <v>86</v>
      </c>
      <c r="F1680">
        <v>10</v>
      </c>
      <c r="G1680" s="12">
        <v>42686</v>
      </c>
      <c r="H1680" s="13">
        <v>0</v>
      </c>
      <c r="I1680" s="51">
        <v>42700</v>
      </c>
      <c r="J1680" s="50">
        <v>0.36458333333333331</v>
      </c>
      <c r="K1680" s="15">
        <f>DATEDIF(G1680,I1680,"D")*24+HOUR(J1680) + MINUTE(J1680) / 60</f>
        <v>344.75</v>
      </c>
      <c r="L1680" s="15">
        <v>7</v>
      </c>
      <c r="M1680">
        <v>0</v>
      </c>
    </row>
    <row r="1681" spans="1:13">
      <c r="A1681">
        <v>4</v>
      </c>
      <c r="B1681">
        <v>7</v>
      </c>
      <c r="C1681">
        <v>5</v>
      </c>
      <c r="D1681">
        <v>167</v>
      </c>
      <c r="E1681" t="s">
        <v>86</v>
      </c>
      <c r="F1681">
        <v>10</v>
      </c>
      <c r="G1681" s="12">
        <v>42686</v>
      </c>
      <c r="H1681" s="13">
        <v>0</v>
      </c>
      <c r="I1681" s="51">
        <v>42702</v>
      </c>
      <c r="J1681" s="50">
        <v>0.5</v>
      </c>
      <c r="K1681" s="15">
        <f>DATEDIF(G1681,I1681,"D")*24+HOUR(J1681) + MINUTE(J1681) / 60</f>
        <v>396</v>
      </c>
      <c r="L1681" s="15">
        <v>7</v>
      </c>
      <c r="M1681">
        <v>0</v>
      </c>
    </row>
    <row r="1682" spans="1:13">
      <c r="A1682">
        <v>4</v>
      </c>
      <c r="B1682">
        <v>7</v>
      </c>
      <c r="C1682">
        <v>5</v>
      </c>
      <c r="D1682">
        <v>167</v>
      </c>
      <c r="E1682" t="s">
        <v>86</v>
      </c>
      <c r="F1682">
        <v>10</v>
      </c>
      <c r="G1682" s="12">
        <v>42686</v>
      </c>
      <c r="H1682" s="13">
        <v>0</v>
      </c>
      <c r="I1682" s="51">
        <v>42704</v>
      </c>
      <c r="J1682" s="50">
        <v>0.54166666666666663</v>
      </c>
      <c r="K1682" s="15">
        <f>DATEDIF(G1682,I1682,"D")*24+HOUR(J1682) + MINUTE(J1682) / 60</f>
        <v>445</v>
      </c>
      <c r="L1682">
        <v>7</v>
      </c>
      <c r="M1682">
        <v>0</v>
      </c>
    </row>
    <row r="1683" spans="1:13">
      <c r="A1683">
        <v>4</v>
      </c>
      <c r="B1683">
        <v>7</v>
      </c>
      <c r="C1683">
        <v>5</v>
      </c>
      <c r="D1683">
        <v>167</v>
      </c>
      <c r="E1683" t="s">
        <v>86</v>
      </c>
      <c r="F1683">
        <v>10</v>
      </c>
      <c r="G1683" s="12">
        <v>42686</v>
      </c>
      <c r="H1683" s="13">
        <v>0</v>
      </c>
      <c r="I1683" s="51">
        <v>42706</v>
      </c>
      <c r="J1683" s="52">
        <v>0.875</v>
      </c>
      <c r="K1683" s="15">
        <f>DATEDIF(G1683,I1683,"D")*24+HOUR(J1683) + MINUTE(J1683) / 60</f>
        <v>501</v>
      </c>
      <c r="L1683" s="15">
        <v>7</v>
      </c>
      <c r="M1683">
        <v>0</v>
      </c>
    </row>
    <row r="1684" spans="1:13">
      <c r="A1684">
        <v>4</v>
      </c>
      <c r="B1684">
        <v>7</v>
      </c>
      <c r="C1684">
        <v>5</v>
      </c>
      <c r="D1684">
        <v>167</v>
      </c>
      <c r="E1684" t="s">
        <v>86</v>
      </c>
      <c r="F1684">
        <v>10</v>
      </c>
      <c r="K1684" s="15" t="s">
        <v>195</v>
      </c>
      <c r="L1684">
        <v>7</v>
      </c>
      <c r="M1684">
        <v>3</v>
      </c>
    </row>
    <row r="1685" spans="1:13">
      <c r="A1685">
        <v>4</v>
      </c>
      <c r="B1685">
        <v>7</v>
      </c>
      <c r="C1685">
        <v>5</v>
      </c>
      <c r="D1685">
        <v>169</v>
      </c>
      <c r="E1685" t="s">
        <v>129</v>
      </c>
      <c r="F1685">
        <v>0</v>
      </c>
      <c r="G1685" s="12">
        <v>42686</v>
      </c>
      <c r="H1685" s="13">
        <v>0</v>
      </c>
      <c r="I1685" s="51">
        <v>42688</v>
      </c>
      <c r="J1685" s="50">
        <v>0.47916666666666669</v>
      </c>
      <c r="K1685" s="15">
        <f>DATEDIF(G1685,I1685,"D")*24+HOUR(J1685) + MINUTE(J1685) / 60</f>
        <v>59.5</v>
      </c>
      <c r="L1685" s="15">
        <v>0</v>
      </c>
      <c r="M1685">
        <v>0</v>
      </c>
    </row>
    <row r="1686" spans="1:13">
      <c r="A1686">
        <v>4</v>
      </c>
      <c r="B1686">
        <v>7</v>
      </c>
      <c r="C1686">
        <v>5</v>
      </c>
      <c r="D1686">
        <v>169</v>
      </c>
      <c r="E1686" t="s">
        <v>129</v>
      </c>
      <c r="F1686">
        <v>0</v>
      </c>
      <c r="G1686" s="12">
        <v>42686</v>
      </c>
      <c r="H1686" s="13">
        <v>0</v>
      </c>
      <c r="I1686" s="51">
        <v>42690</v>
      </c>
      <c r="J1686" s="50">
        <v>0.47222222222222227</v>
      </c>
      <c r="K1686" s="15">
        <f>DATEDIF(G1686,I1686,"D")*24+HOUR(J1686) + MINUTE(J1686) / 60</f>
        <v>107.33333333333333</v>
      </c>
      <c r="L1686">
        <v>0</v>
      </c>
      <c r="M1686">
        <v>0</v>
      </c>
    </row>
    <row r="1687" spans="1:13">
      <c r="A1687">
        <v>4</v>
      </c>
      <c r="B1687">
        <v>7</v>
      </c>
      <c r="C1687">
        <v>5</v>
      </c>
      <c r="D1687">
        <v>169</v>
      </c>
      <c r="E1687" t="s">
        <v>129</v>
      </c>
      <c r="F1687">
        <v>0</v>
      </c>
      <c r="G1687" s="12">
        <v>42686</v>
      </c>
      <c r="H1687" s="13">
        <v>0</v>
      </c>
      <c r="I1687" s="51">
        <v>42692</v>
      </c>
      <c r="J1687" s="50">
        <v>0.40625</v>
      </c>
      <c r="K1687" s="15">
        <f>DATEDIF(G1687,I1687,"D")*24+HOUR(J1687) + MINUTE(J1687) / 60</f>
        <v>153.75</v>
      </c>
      <c r="L1687">
        <v>0</v>
      </c>
      <c r="M1687">
        <v>0</v>
      </c>
    </row>
    <row r="1688" spans="1:13">
      <c r="A1688">
        <v>4</v>
      </c>
      <c r="B1688">
        <v>7</v>
      </c>
      <c r="C1688">
        <v>5</v>
      </c>
      <c r="D1688">
        <v>169</v>
      </c>
      <c r="E1688" t="s">
        <v>129</v>
      </c>
      <c r="F1688">
        <v>0</v>
      </c>
      <c r="G1688" s="12">
        <v>42686</v>
      </c>
      <c r="H1688" s="13">
        <v>0</v>
      </c>
      <c r="I1688" s="34">
        <v>42694</v>
      </c>
      <c r="J1688" s="35">
        <v>0.4861111111111111</v>
      </c>
      <c r="K1688" s="15">
        <f>DATEDIF(G1688,I1688,"D")*24+HOUR(J1688) + MINUTE(J1688) / 60</f>
        <v>203.66666666666666</v>
      </c>
      <c r="L1688">
        <v>1</v>
      </c>
      <c r="M1688">
        <v>0</v>
      </c>
    </row>
    <row r="1689" spans="1:13">
      <c r="A1689">
        <v>4</v>
      </c>
      <c r="B1689">
        <v>7</v>
      </c>
      <c r="C1689">
        <v>5</v>
      </c>
      <c r="D1689">
        <v>169</v>
      </c>
      <c r="E1689" t="s">
        <v>129</v>
      </c>
      <c r="F1689">
        <v>0</v>
      </c>
      <c r="G1689" s="12">
        <v>42686</v>
      </c>
      <c r="H1689" s="13">
        <v>0</v>
      </c>
      <c r="I1689" s="34">
        <v>42696</v>
      </c>
      <c r="J1689" s="35">
        <v>0.54166666666666663</v>
      </c>
      <c r="K1689" s="15">
        <f>DATEDIF(G1689,I1689,"D")*24+HOUR(J1689) + MINUTE(J1689) / 60</f>
        <v>253</v>
      </c>
      <c r="L1689">
        <v>1</v>
      </c>
      <c r="M1689">
        <v>0</v>
      </c>
    </row>
    <row r="1690" spans="1:13">
      <c r="A1690">
        <v>4</v>
      </c>
      <c r="B1690">
        <v>7</v>
      </c>
      <c r="C1690">
        <v>5</v>
      </c>
      <c r="D1690">
        <v>169</v>
      </c>
      <c r="E1690" t="s">
        <v>129</v>
      </c>
      <c r="F1690">
        <v>0</v>
      </c>
      <c r="G1690" s="12">
        <v>42686</v>
      </c>
      <c r="H1690" s="13">
        <v>0</v>
      </c>
      <c r="I1690" s="51">
        <v>42698</v>
      </c>
      <c r="J1690" s="50">
        <v>0.44791666666666669</v>
      </c>
      <c r="K1690" s="15">
        <f>DATEDIF(G1690,I1690,"D")*24+HOUR(J1690) + MINUTE(J1690) / 60</f>
        <v>298.75</v>
      </c>
      <c r="L1690">
        <v>3</v>
      </c>
      <c r="M1690">
        <v>0</v>
      </c>
    </row>
    <row r="1691" spans="1:13">
      <c r="A1691">
        <v>4</v>
      </c>
      <c r="B1691">
        <v>7</v>
      </c>
      <c r="C1691">
        <v>5</v>
      </c>
      <c r="D1691">
        <v>169</v>
      </c>
      <c r="E1691" t="s">
        <v>129</v>
      </c>
      <c r="F1691">
        <v>0</v>
      </c>
      <c r="G1691" s="12">
        <v>42686</v>
      </c>
      <c r="H1691" s="13">
        <v>0</v>
      </c>
      <c r="I1691" s="51">
        <v>42700</v>
      </c>
      <c r="J1691" s="50">
        <v>0.36458333333333331</v>
      </c>
      <c r="K1691" s="15">
        <f>DATEDIF(G1691,I1691,"D")*24+HOUR(J1691) + MINUTE(J1691) / 60</f>
        <v>344.75</v>
      </c>
      <c r="L1691" s="15">
        <v>5</v>
      </c>
      <c r="M1691">
        <v>0</v>
      </c>
    </row>
    <row r="1692" spans="1:13">
      <c r="A1692">
        <v>4</v>
      </c>
      <c r="B1692">
        <v>7</v>
      </c>
      <c r="C1692">
        <v>5</v>
      </c>
      <c r="D1692">
        <v>169</v>
      </c>
      <c r="E1692" t="s">
        <v>129</v>
      </c>
      <c r="F1692">
        <v>0</v>
      </c>
      <c r="G1692" s="12">
        <v>42686</v>
      </c>
      <c r="H1692" s="13">
        <v>0</v>
      </c>
      <c r="I1692" s="51">
        <v>42702</v>
      </c>
      <c r="J1692" s="50">
        <v>0.5</v>
      </c>
      <c r="K1692" s="15">
        <f>DATEDIF(G1692,I1692,"D")*24+HOUR(J1692) + MINUTE(J1692) / 60</f>
        <v>396</v>
      </c>
      <c r="L1692" s="15">
        <v>7</v>
      </c>
      <c r="M1692">
        <v>0</v>
      </c>
    </row>
    <row r="1693" spans="1:13">
      <c r="A1693">
        <v>4</v>
      </c>
      <c r="B1693">
        <v>7</v>
      </c>
      <c r="C1693">
        <v>5</v>
      </c>
      <c r="D1693">
        <v>169</v>
      </c>
      <c r="E1693" t="s">
        <v>129</v>
      </c>
      <c r="F1693">
        <v>0</v>
      </c>
      <c r="G1693" s="12">
        <v>42686</v>
      </c>
      <c r="H1693" s="13">
        <v>0</v>
      </c>
      <c r="I1693" s="51">
        <v>42704</v>
      </c>
      <c r="J1693" s="50">
        <v>0.54166666666666663</v>
      </c>
      <c r="K1693" s="15">
        <f>DATEDIF(G1693,I1693,"D")*24+HOUR(J1693) + MINUTE(J1693) / 60</f>
        <v>445</v>
      </c>
      <c r="L1693">
        <v>7</v>
      </c>
      <c r="M1693">
        <v>0</v>
      </c>
    </row>
    <row r="1694" spans="1:13">
      <c r="A1694">
        <v>4</v>
      </c>
      <c r="B1694">
        <v>7</v>
      </c>
      <c r="C1694">
        <v>5</v>
      </c>
      <c r="D1694">
        <v>169</v>
      </c>
      <c r="E1694" t="s">
        <v>129</v>
      </c>
      <c r="F1694">
        <v>0</v>
      </c>
      <c r="G1694" s="12">
        <v>42686</v>
      </c>
      <c r="H1694" s="13">
        <v>0</v>
      </c>
      <c r="I1694" s="51">
        <v>42706</v>
      </c>
      <c r="J1694" s="52">
        <v>0.875</v>
      </c>
      <c r="K1694" s="15">
        <f>DATEDIF(G1694,I1694,"D")*24+HOUR(J1694) + MINUTE(J1694) / 60</f>
        <v>501</v>
      </c>
      <c r="L1694" s="15">
        <v>7</v>
      </c>
      <c r="M1694">
        <v>0</v>
      </c>
    </row>
    <row r="1695" spans="1:13">
      <c r="A1695">
        <v>4</v>
      </c>
      <c r="B1695">
        <v>7</v>
      </c>
      <c r="C1695">
        <v>5</v>
      </c>
      <c r="D1695">
        <v>169</v>
      </c>
      <c r="E1695" t="s">
        <v>129</v>
      </c>
      <c r="F1695">
        <v>0</v>
      </c>
      <c r="K1695" s="15" t="s">
        <v>195</v>
      </c>
      <c r="L1695">
        <v>7</v>
      </c>
      <c r="M1695">
        <v>3</v>
      </c>
    </row>
    <row r="1696" spans="1:13">
      <c r="A1696">
        <v>4</v>
      </c>
      <c r="B1696">
        <v>7</v>
      </c>
      <c r="C1696">
        <v>5</v>
      </c>
      <c r="D1696">
        <v>170</v>
      </c>
      <c r="E1696" t="s">
        <v>49</v>
      </c>
      <c r="F1696">
        <v>20</v>
      </c>
      <c r="G1696" s="12">
        <v>42686</v>
      </c>
      <c r="H1696" s="13">
        <v>0</v>
      </c>
      <c r="I1696" s="51">
        <v>42688</v>
      </c>
      <c r="J1696" s="50">
        <v>0.47916666666666669</v>
      </c>
      <c r="K1696" s="15">
        <f>DATEDIF(G1696,I1696,"D")*24+HOUR(J1696) + MINUTE(J1696) / 60</f>
        <v>59.5</v>
      </c>
      <c r="L1696" s="39" t="s">
        <v>199</v>
      </c>
      <c r="M1696" s="39" t="s">
        <v>199</v>
      </c>
    </row>
    <row r="1697" spans="1:13">
      <c r="A1697">
        <v>4</v>
      </c>
      <c r="B1697">
        <v>7</v>
      </c>
      <c r="C1697">
        <v>5</v>
      </c>
      <c r="D1697">
        <v>170</v>
      </c>
      <c r="E1697" t="s">
        <v>49</v>
      </c>
      <c r="F1697">
        <v>20</v>
      </c>
      <c r="G1697" s="12">
        <v>42686</v>
      </c>
      <c r="H1697" s="13">
        <v>0</v>
      </c>
      <c r="I1697" s="51">
        <v>42690</v>
      </c>
      <c r="J1697" s="50">
        <v>0.47222222222222227</v>
      </c>
      <c r="K1697" s="15">
        <f>DATEDIF(G1697,I1697,"D")*24+HOUR(J1697) + MINUTE(J1697) / 60</f>
        <v>107.33333333333333</v>
      </c>
      <c r="L1697" s="39" t="s">
        <v>199</v>
      </c>
      <c r="M1697" s="39" t="s">
        <v>199</v>
      </c>
    </row>
    <row r="1698" spans="1:13">
      <c r="A1698">
        <v>4</v>
      </c>
      <c r="B1698">
        <v>7</v>
      </c>
      <c r="C1698">
        <v>5</v>
      </c>
      <c r="D1698">
        <v>170</v>
      </c>
      <c r="E1698" t="s">
        <v>49</v>
      </c>
      <c r="F1698">
        <v>20</v>
      </c>
      <c r="G1698" s="12">
        <v>42686</v>
      </c>
      <c r="H1698" s="13">
        <v>0</v>
      </c>
      <c r="I1698" s="51">
        <v>42692</v>
      </c>
      <c r="J1698" s="50">
        <v>0.40625</v>
      </c>
      <c r="K1698" s="15">
        <f>DATEDIF(G1698,I1698,"D")*24+HOUR(J1698) + MINUTE(J1698) / 60</f>
        <v>153.75</v>
      </c>
      <c r="L1698" s="39" t="s">
        <v>199</v>
      </c>
      <c r="M1698" s="39" t="s">
        <v>199</v>
      </c>
    </row>
    <row r="1699" spans="1:13">
      <c r="A1699">
        <v>4</v>
      </c>
      <c r="B1699">
        <v>7</v>
      </c>
      <c r="C1699">
        <v>5</v>
      </c>
      <c r="D1699">
        <v>170</v>
      </c>
      <c r="E1699" t="s">
        <v>49</v>
      </c>
      <c r="F1699">
        <v>20</v>
      </c>
      <c r="G1699" s="12">
        <v>42686</v>
      </c>
      <c r="H1699" s="13">
        <v>0</v>
      </c>
      <c r="I1699" s="34">
        <v>42694</v>
      </c>
      <c r="J1699" s="35">
        <v>0.4861111111111111</v>
      </c>
      <c r="K1699" s="15">
        <f>DATEDIF(G1699,I1699,"D")*24+HOUR(J1699) + MINUTE(J1699) / 60</f>
        <v>203.66666666666666</v>
      </c>
      <c r="L1699" s="39" t="s">
        <v>199</v>
      </c>
      <c r="M1699" s="39" t="s">
        <v>199</v>
      </c>
    </row>
    <row r="1700" spans="1:13">
      <c r="A1700">
        <v>4</v>
      </c>
      <c r="B1700">
        <v>7</v>
      </c>
      <c r="C1700">
        <v>5</v>
      </c>
      <c r="D1700">
        <v>170</v>
      </c>
      <c r="E1700" t="s">
        <v>49</v>
      </c>
      <c r="F1700">
        <v>20</v>
      </c>
      <c r="G1700" s="12">
        <v>42686</v>
      </c>
      <c r="H1700" s="13">
        <v>0</v>
      </c>
      <c r="I1700" s="34">
        <v>42696</v>
      </c>
      <c r="J1700" s="35">
        <v>0.54166666666666663</v>
      </c>
      <c r="K1700" s="15">
        <f>DATEDIF(G1700,I1700,"D")*24+HOUR(J1700) + MINUTE(J1700) / 60</f>
        <v>253</v>
      </c>
      <c r="L1700" s="39" t="s">
        <v>199</v>
      </c>
      <c r="M1700" s="39" t="s">
        <v>199</v>
      </c>
    </row>
    <row r="1701" spans="1:13">
      <c r="A1701">
        <v>4</v>
      </c>
      <c r="B1701">
        <v>7</v>
      </c>
      <c r="C1701">
        <v>5</v>
      </c>
      <c r="D1701">
        <v>170</v>
      </c>
      <c r="E1701" t="s">
        <v>49</v>
      </c>
      <c r="F1701">
        <v>20</v>
      </c>
      <c r="G1701" s="12">
        <v>42686</v>
      </c>
      <c r="H1701" s="13">
        <v>0</v>
      </c>
      <c r="I1701" s="51">
        <v>42698</v>
      </c>
      <c r="J1701" s="50">
        <v>0.44791666666666669</v>
      </c>
      <c r="K1701" s="15">
        <f>DATEDIF(G1701,I1701,"D")*24+HOUR(J1701) + MINUTE(J1701) / 60</f>
        <v>298.75</v>
      </c>
      <c r="L1701" s="39" t="s">
        <v>199</v>
      </c>
      <c r="M1701" s="39" t="s">
        <v>199</v>
      </c>
    </row>
    <row r="1702" spans="1:13">
      <c r="A1702">
        <v>4</v>
      </c>
      <c r="B1702">
        <v>7</v>
      </c>
      <c r="C1702">
        <v>5</v>
      </c>
      <c r="D1702">
        <v>170</v>
      </c>
      <c r="E1702" t="s">
        <v>49</v>
      </c>
      <c r="F1702">
        <v>20</v>
      </c>
      <c r="G1702" s="12">
        <v>42686</v>
      </c>
      <c r="H1702" s="13">
        <v>0</v>
      </c>
      <c r="I1702" s="51">
        <v>42700</v>
      </c>
      <c r="J1702" s="50">
        <v>0.36458333333333331</v>
      </c>
      <c r="K1702" s="15">
        <f>DATEDIF(G1702,I1702,"D")*24+HOUR(J1702) + MINUTE(J1702) / 60</f>
        <v>344.75</v>
      </c>
      <c r="L1702" s="39" t="s">
        <v>199</v>
      </c>
      <c r="M1702" s="39" t="s">
        <v>199</v>
      </c>
    </row>
    <row r="1703" spans="1:13">
      <c r="A1703">
        <v>4</v>
      </c>
      <c r="B1703">
        <v>7</v>
      </c>
      <c r="C1703">
        <v>5</v>
      </c>
      <c r="D1703">
        <v>170</v>
      </c>
      <c r="E1703" t="s">
        <v>49</v>
      </c>
      <c r="F1703">
        <v>20</v>
      </c>
      <c r="G1703" s="12">
        <v>42686</v>
      </c>
      <c r="H1703" s="13">
        <v>0</v>
      </c>
      <c r="I1703" s="51">
        <v>42702</v>
      </c>
      <c r="J1703" s="50">
        <v>0.5</v>
      </c>
      <c r="K1703" s="15">
        <f>DATEDIF(G1703,I1703,"D")*24+HOUR(J1703) + MINUTE(J1703) / 60</f>
        <v>396</v>
      </c>
      <c r="L1703" s="39" t="s">
        <v>199</v>
      </c>
      <c r="M1703" s="39" t="s">
        <v>199</v>
      </c>
    </row>
    <row r="1704" spans="1:13">
      <c r="A1704">
        <v>4</v>
      </c>
      <c r="B1704">
        <v>7</v>
      </c>
      <c r="C1704">
        <v>5</v>
      </c>
      <c r="D1704">
        <v>170</v>
      </c>
      <c r="E1704" t="s">
        <v>49</v>
      </c>
      <c r="F1704">
        <v>20</v>
      </c>
      <c r="G1704" s="12">
        <v>42686</v>
      </c>
      <c r="H1704" s="13">
        <v>0</v>
      </c>
      <c r="I1704" s="51">
        <v>42704</v>
      </c>
      <c r="J1704" s="50">
        <v>0.54166666666666663</v>
      </c>
      <c r="K1704" s="15">
        <f>DATEDIF(G1704,I1704,"D")*24+HOUR(J1704) + MINUTE(J1704) / 60</f>
        <v>445</v>
      </c>
      <c r="L1704" s="39" t="s">
        <v>199</v>
      </c>
      <c r="M1704" s="39" t="s">
        <v>199</v>
      </c>
    </row>
    <row r="1705" spans="1:13">
      <c r="A1705">
        <v>4</v>
      </c>
      <c r="B1705">
        <v>7</v>
      </c>
      <c r="C1705">
        <v>5</v>
      </c>
      <c r="D1705">
        <v>170</v>
      </c>
      <c r="E1705" t="s">
        <v>49</v>
      </c>
      <c r="F1705">
        <v>20</v>
      </c>
      <c r="G1705" s="12">
        <v>42686</v>
      </c>
      <c r="H1705" s="13">
        <v>0</v>
      </c>
      <c r="I1705" s="51">
        <v>42706</v>
      </c>
      <c r="J1705" s="52">
        <v>0.94791666666666663</v>
      </c>
      <c r="K1705" s="15">
        <f>DATEDIF(G1705,I1705,"D")*24+HOUR(J1705) + MINUTE(J1705) / 60</f>
        <v>502.75</v>
      </c>
      <c r="L1705" s="39" t="s">
        <v>199</v>
      </c>
      <c r="M1705" s="39" t="s">
        <v>199</v>
      </c>
    </row>
    <row r="1706" spans="1:13">
      <c r="A1706">
        <v>4</v>
      </c>
      <c r="B1706">
        <v>7</v>
      </c>
      <c r="C1706">
        <v>5</v>
      </c>
      <c r="D1706">
        <v>170</v>
      </c>
      <c r="E1706" t="s">
        <v>49</v>
      </c>
      <c r="F1706">
        <v>20</v>
      </c>
      <c r="K1706" s="15" t="s">
        <v>195</v>
      </c>
      <c r="L1706" s="39" t="s">
        <v>199</v>
      </c>
      <c r="M1706" s="39" t="s">
        <v>199</v>
      </c>
    </row>
    <row r="1707" spans="1:13">
      <c r="A1707">
        <v>4</v>
      </c>
      <c r="B1707">
        <v>7</v>
      </c>
      <c r="C1707">
        <v>5</v>
      </c>
      <c r="D1707">
        <v>171</v>
      </c>
      <c r="E1707" t="s">
        <v>41</v>
      </c>
      <c r="F1707">
        <v>20</v>
      </c>
      <c r="G1707" s="12">
        <v>42686</v>
      </c>
      <c r="H1707" s="13">
        <v>0</v>
      </c>
      <c r="I1707" s="51">
        <v>42688</v>
      </c>
      <c r="J1707" s="50">
        <v>0.47916666666666669</v>
      </c>
      <c r="K1707" s="15">
        <f>DATEDIF(G1707,I1707,"D")*24+HOUR(J1707) + MINUTE(J1707) / 60</f>
        <v>59.5</v>
      </c>
      <c r="L1707" s="15">
        <v>0</v>
      </c>
      <c r="M1707">
        <v>0</v>
      </c>
    </row>
    <row r="1708" spans="1:13">
      <c r="A1708">
        <v>4</v>
      </c>
      <c r="B1708">
        <v>7</v>
      </c>
      <c r="C1708">
        <v>5</v>
      </c>
      <c r="D1708">
        <v>171</v>
      </c>
      <c r="E1708" t="s">
        <v>41</v>
      </c>
      <c r="F1708">
        <v>20</v>
      </c>
      <c r="G1708" s="12">
        <v>42686</v>
      </c>
      <c r="H1708" s="13">
        <v>0</v>
      </c>
      <c r="I1708" s="51">
        <v>42690</v>
      </c>
      <c r="J1708" s="50">
        <v>0.47222222222222227</v>
      </c>
      <c r="K1708" s="15">
        <f>DATEDIF(G1708,I1708,"D")*24+HOUR(J1708) + MINUTE(J1708) / 60</f>
        <v>107.33333333333333</v>
      </c>
      <c r="L1708">
        <v>0</v>
      </c>
      <c r="M1708">
        <v>0</v>
      </c>
    </row>
    <row r="1709" spans="1:13">
      <c r="A1709">
        <v>4</v>
      </c>
      <c r="B1709">
        <v>7</v>
      </c>
      <c r="C1709">
        <v>5</v>
      </c>
      <c r="D1709">
        <v>171</v>
      </c>
      <c r="E1709" t="s">
        <v>41</v>
      </c>
      <c r="F1709">
        <v>20</v>
      </c>
      <c r="G1709" s="12">
        <v>42686</v>
      </c>
      <c r="H1709" s="13">
        <v>0</v>
      </c>
      <c r="I1709" s="51">
        <v>42692</v>
      </c>
      <c r="J1709" s="50">
        <v>0.40625</v>
      </c>
      <c r="K1709" s="15">
        <f>DATEDIF(G1709,I1709,"D")*24+HOUR(J1709) + MINUTE(J1709) / 60</f>
        <v>153.75</v>
      </c>
      <c r="L1709">
        <v>0</v>
      </c>
      <c r="M1709">
        <v>0</v>
      </c>
    </row>
    <row r="1710" spans="1:13">
      <c r="A1710">
        <v>4</v>
      </c>
      <c r="B1710">
        <v>7</v>
      </c>
      <c r="C1710">
        <v>5</v>
      </c>
      <c r="D1710">
        <v>171</v>
      </c>
      <c r="E1710" t="s">
        <v>41</v>
      </c>
      <c r="F1710">
        <v>20</v>
      </c>
      <c r="G1710" s="12">
        <v>42686</v>
      </c>
      <c r="H1710" s="13">
        <v>0</v>
      </c>
      <c r="I1710" s="34">
        <v>42694</v>
      </c>
      <c r="J1710" s="35">
        <v>0.4861111111111111</v>
      </c>
      <c r="K1710" s="15">
        <f>DATEDIF(G1710,I1710,"D")*24+HOUR(J1710) + MINUTE(J1710) / 60</f>
        <v>203.66666666666666</v>
      </c>
      <c r="L1710">
        <v>0</v>
      </c>
      <c r="M1710">
        <v>0</v>
      </c>
    </row>
    <row r="1711" spans="1:13">
      <c r="A1711">
        <v>4</v>
      </c>
      <c r="B1711">
        <v>7</v>
      </c>
      <c r="C1711">
        <v>5</v>
      </c>
      <c r="D1711">
        <v>171</v>
      </c>
      <c r="E1711" t="s">
        <v>41</v>
      </c>
      <c r="F1711">
        <v>20</v>
      </c>
      <c r="G1711" s="12">
        <v>42686</v>
      </c>
      <c r="H1711" s="13">
        <v>0</v>
      </c>
      <c r="I1711" s="34">
        <v>42696</v>
      </c>
      <c r="J1711" s="35">
        <v>0.54166666666666663</v>
      </c>
      <c r="K1711" s="15">
        <f>DATEDIF(G1711,I1711,"D")*24+HOUR(J1711) + MINUTE(J1711) / 60</f>
        <v>253</v>
      </c>
      <c r="L1711">
        <v>2</v>
      </c>
      <c r="M1711">
        <v>0</v>
      </c>
    </row>
    <row r="1712" spans="1:13">
      <c r="A1712">
        <v>4</v>
      </c>
      <c r="B1712">
        <v>7</v>
      </c>
      <c r="C1712">
        <v>5</v>
      </c>
      <c r="D1712">
        <v>171</v>
      </c>
      <c r="E1712" t="s">
        <v>41</v>
      </c>
      <c r="F1712">
        <v>20</v>
      </c>
      <c r="G1712" s="12">
        <v>42686</v>
      </c>
      <c r="H1712" s="13">
        <v>0</v>
      </c>
      <c r="I1712" s="51">
        <v>42698</v>
      </c>
      <c r="J1712" s="50">
        <v>0.44791666666666669</v>
      </c>
      <c r="K1712" s="15">
        <f>DATEDIF(G1712,I1712,"D")*24+HOUR(J1712) + MINUTE(J1712) / 60</f>
        <v>298.75</v>
      </c>
      <c r="L1712">
        <v>2</v>
      </c>
      <c r="M1712">
        <v>0</v>
      </c>
    </row>
    <row r="1713" spans="1:13">
      <c r="A1713">
        <v>4</v>
      </c>
      <c r="B1713">
        <v>7</v>
      </c>
      <c r="C1713">
        <v>5</v>
      </c>
      <c r="D1713">
        <v>171</v>
      </c>
      <c r="E1713" t="s">
        <v>41</v>
      </c>
      <c r="F1713">
        <v>20</v>
      </c>
      <c r="G1713" s="12">
        <v>42686</v>
      </c>
      <c r="H1713" s="13">
        <v>0</v>
      </c>
      <c r="I1713" s="51">
        <v>42700</v>
      </c>
      <c r="J1713" s="50">
        <v>0.36458333333333331</v>
      </c>
      <c r="K1713" s="15">
        <f>DATEDIF(G1713,I1713,"D")*24+HOUR(J1713) + MINUTE(J1713) / 60</f>
        <v>344.75</v>
      </c>
      <c r="L1713" s="15">
        <v>2</v>
      </c>
      <c r="M1713">
        <v>0</v>
      </c>
    </row>
    <row r="1714" spans="1:13">
      <c r="A1714">
        <v>4</v>
      </c>
      <c r="B1714">
        <v>7</v>
      </c>
      <c r="C1714">
        <v>5</v>
      </c>
      <c r="D1714">
        <v>171</v>
      </c>
      <c r="E1714" t="s">
        <v>41</v>
      </c>
      <c r="F1714">
        <v>20</v>
      </c>
      <c r="G1714" s="12">
        <v>42686</v>
      </c>
      <c r="H1714" s="13">
        <v>0</v>
      </c>
      <c r="I1714" s="51">
        <v>42702</v>
      </c>
      <c r="J1714" s="50">
        <v>0.5</v>
      </c>
      <c r="K1714" s="15">
        <f>DATEDIF(G1714,I1714,"D")*24+HOUR(J1714) + MINUTE(J1714) / 60</f>
        <v>396</v>
      </c>
      <c r="L1714" s="15">
        <v>3</v>
      </c>
      <c r="M1714">
        <v>0</v>
      </c>
    </row>
    <row r="1715" spans="1:13">
      <c r="A1715">
        <v>4</v>
      </c>
      <c r="B1715">
        <v>7</v>
      </c>
      <c r="C1715">
        <v>5</v>
      </c>
      <c r="D1715">
        <v>171</v>
      </c>
      <c r="E1715" t="s">
        <v>41</v>
      </c>
      <c r="F1715">
        <v>20</v>
      </c>
      <c r="G1715" s="12">
        <v>42686</v>
      </c>
      <c r="H1715" s="13">
        <v>0</v>
      </c>
      <c r="I1715" s="51">
        <v>42704</v>
      </c>
      <c r="J1715" s="50">
        <v>0.54166666666666663</v>
      </c>
      <c r="K1715" s="15">
        <f>DATEDIF(G1715,I1715,"D")*24+HOUR(J1715) + MINUTE(J1715) / 60</f>
        <v>445</v>
      </c>
      <c r="L1715">
        <v>3</v>
      </c>
      <c r="M1715">
        <v>0</v>
      </c>
    </row>
    <row r="1716" spans="1:13">
      <c r="A1716">
        <v>4</v>
      </c>
      <c r="B1716">
        <v>7</v>
      </c>
      <c r="C1716">
        <v>5</v>
      </c>
      <c r="D1716">
        <v>171</v>
      </c>
      <c r="E1716" t="s">
        <v>41</v>
      </c>
      <c r="F1716">
        <v>20</v>
      </c>
      <c r="G1716" s="12">
        <v>42686</v>
      </c>
      <c r="H1716" s="13">
        <v>0</v>
      </c>
      <c r="I1716" s="51">
        <v>42706</v>
      </c>
      <c r="J1716" s="52">
        <v>0.875</v>
      </c>
      <c r="K1716" s="15">
        <f>DATEDIF(G1716,I1716,"D")*24+HOUR(J1716) + MINUTE(J1716) / 60</f>
        <v>501</v>
      </c>
      <c r="L1716" s="15">
        <v>3</v>
      </c>
      <c r="M1716">
        <v>0</v>
      </c>
    </row>
    <row r="1717" spans="1:13">
      <c r="A1717">
        <v>4</v>
      </c>
      <c r="B1717">
        <v>7</v>
      </c>
      <c r="C1717">
        <v>5</v>
      </c>
      <c r="D1717">
        <v>171</v>
      </c>
      <c r="E1717" t="s">
        <v>41</v>
      </c>
      <c r="F1717">
        <v>20</v>
      </c>
      <c r="K1717" s="15" t="s">
        <v>195</v>
      </c>
      <c r="L1717">
        <v>3</v>
      </c>
      <c r="M1717">
        <v>7</v>
      </c>
    </row>
    <row r="1718" spans="1:13">
      <c r="A1718">
        <v>4</v>
      </c>
      <c r="B1718">
        <v>7</v>
      </c>
      <c r="C1718">
        <v>5</v>
      </c>
      <c r="D1718">
        <v>172</v>
      </c>
      <c r="E1718" t="s">
        <v>35</v>
      </c>
      <c r="F1718">
        <v>10</v>
      </c>
      <c r="G1718" s="12">
        <v>42686</v>
      </c>
      <c r="H1718" s="13">
        <v>0</v>
      </c>
      <c r="I1718" s="51">
        <v>42688</v>
      </c>
      <c r="J1718" s="50">
        <v>0.47916666666666669</v>
      </c>
      <c r="K1718" s="15">
        <f>DATEDIF(G1718,I1718,"D")*24+HOUR(J1718) + MINUTE(J1718) / 60</f>
        <v>59.5</v>
      </c>
      <c r="L1718" s="15">
        <v>0</v>
      </c>
      <c r="M1718">
        <v>0</v>
      </c>
    </row>
    <row r="1719" spans="1:13">
      <c r="A1719">
        <v>4</v>
      </c>
      <c r="B1719">
        <v>7</v>
      </c>
      <c r="C1719">
        <v>5</v>
      </c>
      <c r="D1719">
        <v>172</v>
      </c>
      <c r="E1719" t="s">
        <v>35</v>
      </c>
      <c r="F1719">
        <v>10</v>
      </c>
      <c r="G1719" s="12">
        <v>42686</v>
      </c>
      <c r="H1719" s="13">
        <v>0</v>
      </c>
      <c r="I1719" s="51">
        <v>42690</v>
      </c>
      <c r="J1719" s="50">
        <v>0.47222222222222227</v>
      </c>
      <c r="K1719" s="15">
        <f>DATEDIF(G1719,I1719,"D")*24+HOUR(J1719) + MINUTE(J1719) / 60</f>
        <v>107.33333333333333</v>
      </c>
      <c r="L1719">
        <v>0</v>
      </c>
      <c r="M1719">
        <v>0</v>
      </c>
    </row>
    <row r="1720" spans="1:13">
      <c r="A1720">
        <v>4</v>
      </c>
      <c r="B1720">
        <v>7</v>
      </c>
      <c r="C1720">
        <v>5</v>
      </c>
      <c r="D1720">
        <v>172</v>
      </c>
      <c r="E1720" t="s">
        <v>35</v>
      </c>
      <c r="F1720">
        <v>10</v>
      </c>
      <c r="G1720" s="12">
        <v>42686</v>
      </c>
      <c r="H1720" s="13">
        <v>0</v>
      </c>
      <c r="I1720" s="51">
        <v>42692</v>
      </c>
      <c r="J1720" s="50">
        <v>0.40625</v>
      </c>
      <c r="K1720" s="15">
        <f>DATEDIF(G1720,I1720,"D")*24+HOUR(J1720) + MINUTE(J1720) / 60</f>
        <v>153.75</v>
      </c>
      <c r="L1720">
        <v>3</v>
      </c>
      <c r="M1720">
        <v>2</v>
      </c>
    </row>
    <row r="1721" spans="1:13">
      <c r="A1721">
        <v>4</v>
      </c>
      <c r="B1721">
        <v>7</v>
      </c>
      <c r="C1721">
        <v>5</v>
      </c>
      <c r="D1721">
        <v>172</v>
      </c>
      <c r="E1721" t="s">
        <v>35</v>
      </c>
      <c r="F1721">
        <v>10</v>
      </c>
      <c r="G1721" s="12">
        <v>42686</v>
      </c>
      <c r="H1721" s="13">
        <v>0</v>
      </c>
      <c r="I1721" s="34">
        <v>42694</v>
      </c>
      <c r="J1721" s="35">
        <v>0.4861111111111111</v>
      </c>
      <c r="K1721" s="15">
        <f>DATEDIF(G1721,I1721,"D")*24+HOUR(J1721) + MINUTE(J1721) / 60</f>
        <v>203.66666666666666</v>
      </c>
      <c r="L1721">
        <v>5</v>
      </c>
      <c r="M1721">
        <v>2</v>
      </c>
    </row>
    <row r="1722" spans="1:13">
      <c r="A1722">
        <v>4</v>
      </c>
      <c r="B1722">
        <v>7</v>
      </c>
      <c r="C1722">
        <v>5</v>
      </c>
      <c r="D1722">
        <v>172</v>
      </c>
      <c r="E1722" t="s">
        <v>35</v>
      </c>
      <c r="F1722">
        <v>10</v>
      </c>
      <c r="G1722" s="12">
        <v>42686</v>
      </c>
      <c r="H1722" s="13">
        <v>0</v>
      </c>
      <c r="I1722" s="34">
        <v>42696</v>
      </c>
      <c r="J1722" s="35">
        <v>0.54166666666666663</v>
      </c>
      <c r="K1722" s="15">
        <f>DATEDIF(G1722,I1722,"D")*24+HOUR(J1722) + MINUTE(J1722) / 60</f>
        <v>253</v>
      </c>
      <c r="L1722">
        <v>4</v>
      </c>
      <c r="M1722">
        <v>2</v>
      </c>
    </row>
    <row r="1723" spans="1:13">
      <c r="A1723">
        <v>4</v>
      </c>
      <c r="B1723">
        <v>7</v>
      </c>
      <c r="C1723">
        <v>5</v>
      </c>
      <c r="D1723">
        <v>172</v>
      </c>
      <c r="E1723" t="s">
        <v>35</v>
      </c>
      <c r="F1723">
        <v>10</v>
      </c>
      <c r="G1723" s="12">
        <v>42686</v>
      </c>
      <c r="H1723" s="13">
        <v>0</v>
      </c>
      <c r="I1723" s="51">
        <v>42698</v>
      </c>
      <c r="J1723" s="50">
        <v>0.44791666666666669</v>
      </c>
      <c r="K1723" s="15">
        <f>DATEDIF(G1723,I1723,"D")*24+HOUR(J1723) + MINUTE(J1723) / 60</f>
        <v>298.75</v>
      </c>
      <c r="L1723">
        <v>4</v>
      </c>
      <c r="M1723">
        <v>2</v>
      </c>
    </row>
    <row r="1724" spans="1:13">
      <c r="A1724">
        <v>4</v>
      </c>
      <c r="B1724">
        <v>7</v>
      </c>
      <c r="C1724">
        <v>5</v>
      </c>
      <c r="D1724">
        <v>172</v>
      </c>
      <c r="E1724" t="s">
        <v>35</v>
      </c>
      <c r="F1724">
        <v>10</v>
      </c>
      <c r="G1724" s="12">
        <v>42686</v>
      </c>
      <c r="H1724" s="13">
        <v>0</v>
      </c>
      <c r="I1724" s="51">
        <v>42700</v>
      </c>
      <c r="J1724" s="50">
        <v>0.36458333333333331</v>
      </c>
      <c r="K1724" s="15">
        <f>DATEDIF(G1724,I1724,"D")*24+HOUR(J1724) + MINUTE(J1724) / 60</f>
        <v>344.75</v>
      </c>
      <c r="L1724" s="15">
        <v>4</v>
      </c>
      <c r="M1724">
        <v>2</v>
      </c>
    </row>
    <row r="1725" spans="1:13">
      <c r="A1725">
        <v>4</v>
      </c>
      <c r="B1725">
        <v>7</v>
      </c>
      <c r="C1725">
        <v>5</v>
      </c>
      <c r="D1725">
        <v>172</v>
      </c>
      <c r="E1725" t="s">
        <v>35</v>
      </c>
      <c r="F1725">
        <v>10</v>
      </c>
      <c r="G1725" s="12">
        <v>42686</v>
      </c>
      <c r="H1725" s="13">
        <v>0</v>
      </c>
      <c r="I1725" s="51">
        <v>42702</v>
      </c>
      <c r="J1725" s="50">
        <v>0.5</v>
      </c>
      <c r="K1725" s="15">
        <f>DATEDIF(G1725,I1725,"D")*24+HOUR(J1725) + MINUTE(J1725) / 60</f>
        <v>396</v>
      </c>
      <c r="L1725" s="15">
        <v>4</v>
      </c>
      <c r="M1725">
        <v>2</v>
      </c>
    </row>
    <row r="1726" spans="1:13">
      <c r="A1726">
        <v>4</v>
      </c>
      <c r="B1726">
        <v>7</v>
      </c>
      <c r="C1726">
        <v>5</v>
      </c>
      <c r="D1726">
        <v>172</v>
      </c>
      <c r="E1726" t="s">
        <v>35</v>
      </c>
      <c r="F1726">
        <v>10</v>
      </c>
      <c r="G1726" s="12">
        <v>42686</v>
      </c>
      <c r="H1726" s="13">
        <v>0</v>
      </c>
      <c r="I1726" s="51">
        <v>42704</v>
      </c>
      <c r="J1726" s="50">
        <v>0.54166666666666663</v>
      </c>
      <c r="K1726" s="15">
        <f>DATEDIF(G1726,I1726,"D")*24+HOUR(J1726) + MINUTE(J1726) / 60</f>
        <v>445</v>
      </c>
      <c r="L1726">
        <v>4</v>
      </c>
      <c r="M1726">
        <v>2</v>
      </c>
    </row>
    <row r="1727" spans="1:13">
      <c r="A1727">
        <v>4</v>
      </c>
      <c r="B1727">
        <v>7</v>
      </c>
      <c r="C1727">
        <v>5</v>
      </c>
      <c r="D1727">
        <v>172</v>
      </c>
      <c r="E1727" t="s">
        <v>35</v>
      </c>
      <c r="F1727">
        <v>10</v>
      </c>
      <c r="G1727" s="12">
        <v>42686</v>
      </c>
      <c r="H1727" s="13">
        <v>0</v>
      </c>
      <c r="I1727" s="51">
        <v>42706</v>
      </c>
      <c r="J1727" s="52">
        <v>0.94791666666666663</v>
      </c>
      <c r="K1727" s="15">
        <f>DATEDIF(G1727,I1727,"D")*24+HOUR(J1727) + MINUTE(J1727) / 60</f>
        <v>502.75</v>
      </c>
      <c r="L1727" s="15">
        <v>4</v>
      </c>
      <c r="M1727">
        <v>2</v>
      </c>
    </row>
    <row r="1728" spans="1:13">
      <c r="A1728">
        <v>4</v>
      </c>
      <c r="B1728">
        <v>7</v>
      </c>
      <c r="C1728">
        <v>5</v>
      </c>
      <c r="D1728">
        <v>172</v>
      </c>
      <c r="E1728" t="s">
        <v>35</v>
      </c>
      <c r="F1728">
        <v>10</v>
      </c>
      <c r="K1728" s="15" t="s">
        <v>195</v>
      </c>
      <c r="L1728">
        <v>4</v>
      </c>
      <c r="M1728">
        <v>6</v>
      </c>
    </row>
    <row r="1729" spans="1:13">
      <c r="A1729">
        <v>4</v>
      </c>
      <c r="B1729">
        <v>7</v>
      </c>
      <c r="C1729">
        <v>5</v>
      </c>
      <c r="D1729">
        <v>174</v>
      </c>
      <c r="E1729" t="s">
        <v>88</v>
      </c>
      <c r="F1729">
        <v>20</v>
      </c>
      <c r="G1729" s="12">
        <v>42686</v>
      </c>
      <c r="H1729" s="13">
        <v>0</v>
      </c>
      <c r="I1729" s="51">
        <v>42688</v>
      </c>
      <c r="J1729" s="50">
        <v>0.47916666666666669</v>
      </c>
      <c r="K1729" s="15">
        <f>DATEDIF(G1729,I1729,"D")*24+HOUR(J1729) + MINUTE(J1729) / 60</f>
        <v>59.5</v>
      </c>
      <c r="L1729" s="15">
        <v>0</v>
      </c>
      <c r="M1729">
        <v>0</v>
      </c>
    </row>
    <row r="1730" spans="1:13">
      <c r="A1730">
        <v>4</v>
      </c>
      <c r="B1730">
        <v>7</v>
      </c>
      <c r="C1730">
        <v>5</v>
      </c>
      <c r="D1730">
        <v>174</v>
      </c>
      <c r="E1730" t="s">
        <v>88</v>
      </c>
      <c r="F1730">
        <v>20</v>
      </c>
      <c r="G1730" s="12">
        <v>42686</v>
      </c>
      <c r="H1730" s="13">
        <v>0</v>
      </c>
      <c r="I1730" s="51">
        <v>42690</v>
      </c>
      <c r="J1730" s="50">
        <v>0.47222222222222227</v>
      </c>
      <c r="K1730" s="15">
        <f>DATEDIF(G1730,I1730,"D")*24+HOUR(J1730) + MINUTE(J1730) / 60</f>
        <v>107.33333333333333</v>
      </c>
      <c r="L1730">
        <v>0</v>
      </c>
      <c r="M1730">
        <v>0</v>
      </c>
    </row>
    <row r="1731" spans="1:13">
      <c r="A1731">
        <v>4</v>
      </c>
      <c r="B1731">
        <v>7</v>
      </c>
      <c r="C1731">
        <v>5</v>
      </c>
      <c r="D1731">
        <v>174</v>
      </c>
      <c r="E1731" t="s">
        <v>88</v>
      </c>
      <c r="F1731">
        <v>20</v>
      </c>
      <c r="G1731" s="12">
        <v>42686</v>
      </c>
      <c r="H1731" s="13">
        <v>0</v>
      </c>
      <c r="I1731" s="51">
        <v>42692</v>
      </c>
      <c r="J1731" s="50">
        <v>0.40625</v>
      </c>
      <c r="K1731" s="15">
        <f>DATEDIF(G1731,I1731,"D")*24+HOUR(J1731) + MINUTE(J1731) / 60</f>
        <v>153.75</v>
      </c>
      <c r="L1731">
        <v>0</v>
      </c>
      <c r="M1731">
        <v>0</v>
      </c>
    </row>
    <row r="1732" spans="1:13">
      <c r="A1732">
        <v>4</v>
      </c>
      <c r="B1732">
        <v>7</v>
      </c>
      <c r="C1732">
        <v>5</v>
      </c>
      <c r="D1732">
        <v>174</v>
      </c>
      <c r="E1732" t="s">
        <v>88</v>
      </c>
      <c r="F1732">
        <v>20</v>
      </c>
      <c r="G1732" s="12">
        <v>42686</v>
      </c>
      <c r="H1732" s="13">
        <v>0</v>
      </c>
      <c r="I1732" s="34">
        <v>42694</v>
      </c>
      <c r="J1732" s="35">
        <v>0.4861111111111111</v>
      </c>
      <c r="K1732" s="15">
        <f>DATEDIF(G1732,I1732,"D")*24+HOUR(J1732) + MINUTE(J1732) / 60</f>
        <v>203.66666666666666</v>
      </c>
      <c r="L1732">
        <v>1</v>
      </c>
      <c r="M1732">
        <v>0</v>
      </c>
    </row>
    <row r="1733" spans="1:13">
      <c r="A1733">
        <v>4</v>
      </c>
      <c r="B1733">
        <v>7</v>
      </c>
      <c r="C1733">
        <v>5</v>
      </c>
      <c r="D1733">
        <v>174</v>
      </c>
      <c r="E1733" t="s">
        <v>88</v>
      </c>
      <c r="F1733">
        <v>20</v>
      </c>
      <c r="G1733" s="12">
        <v>42686</v>
      </c>
      <c r="H1733" s="13">
        <v>0</v>
      </c>
      <c r="I1733" s="34">
        <v>42696</v>
      </c>
      <c r="J1733" s="35">
        <v>0.54166666666666663</v>
      </c>
      <c r="K1733" s="15">
        <f>DATEDIF(G1733,I1733,"D")*24+HOUR(J1733) + MINUTE(J1733) / 60</f>
        <v>253</v>
      </c>
      <c r="L1733">
        <v>3</v>
      </c>
      <c r="M1733">
        <v>0</v>
      </c>
    </row>
    <row r="1734" spans="1:13">
      <c r="A1734">
        <v>4</v>
      </c>
      <c r="B1734">
        <v>7</v>
      </c>
      <c r="C1734">
        <v>5</v>
      </c>
      <c r="D1734">
        <v>174</v>
      </c>
      <c r="E1734" t="s">
        <v>88</v>
      </c>
      <c r="F1734">
        <v>20</v>
      </c>
      <c r="G1734" s="12">
        <v>42686</v>
      </c>
      <c r="H1734" s="13">
        <v>0</v>
      </c>
      <c r="I1734" s="51">
        <v>42698</v>
      </c>
      <c r="J1734" s="50">
        <v>0.44791666666666669</v>
      </c>
      <c r="K1734" s="15">
        <f>DATEDIF(G1734,I1734,"D")*24+HOUR(J1734) + MINUTE(J1734) / 60</f>
        <v>298.75</v>
      </c>
      <c r="L1734">
        <v>3</v>
      </c>
      <c r="M1734">
        <v>0</v>
      </c>
    </row>
    <row r="1735" spans="1:13">
      <c r="A1735">
        <v>4</v>
      </c>
      <c r="B1735">
        <v>7</v>
      </c>
      <c r="C1735">
        <v>5</v>
      </c>
      <c r="D1735">
        <v>174</v>
      </c>
      <c r="E1735" t="s">
        <v>88</v>
      </c>
      <c r="F1735">
        <v>20</v>
      </c>
      <c r="G1735" s="12">
        <v>42686</v>
      </c>
      <c r="H1735" s="13">
        <v>0</v>
      </c>
      <c r="I1735" s="51">
        <v>42700</v>
      </c>
      <c r="J1735" s="50">
        <v>0.36458333333333331</v>
      </c>
      <c r="K1735" s="15">
        <f>DATEDIF(G1735,I1735,"D")*24+HOUR(J1735) + MINUTE(J1735) / 60</f>
        <v>344.75</v>
      </c>
      <c r="L1735" s="15">
        <v>4</v>
      </c>
      <c r="M1735">
        <v>0</v>
      </c>
    </row>
    <row r="1736" spans="1:13">
      <c r="A1736">
        <v>4</v>
      </c>
      <c r="B1736">
        <v>7</v>
      </c>
      <c r="C1736">
        <v>5</v>
      </c>
      <c r="D1736">
        <v>174</v>
      </c>
      <c r="E1736" t="s">
        <v>88</v>
      </c>
      <c r="F1736">
        <v>20</v>
      </c>
      <c r="G1736" s="12">
        <v>42686</v>
      </c>
      <c r="H1736" s="13">
        <v>0</v>
      </c>
      <c r="I1736" s="51">
        <v>42702</v>
      </c>
      <c r="J1736" s="50">
        <v>0.5</v>
      </c>
      <c r="K1736" s="15">
        <f>DATEDIF(G1736,I1736,"D")*24+HOUR(J1736) + MINUTE(J1736) / 60</f>
        <v>396</v>
      </c>
      <c r="L1736" s="15">
        <v>4</v>
      </c>
      <c r="M1736">
        <v>2</v>
      </c>
    </row>
    <row r="1737" spans="1:13">
      <c r="A1737">
        <v>4</v>
      </c>
      <c r="B1737">
        <v>7</v>
      </c>
      <c r="C1737">
        <v>5</v>
      </c>
      <c r="D1737">
        <v>174</v>
      </c>
      <c r="E1737" t="s">
        <v>88</v>
      </c>
      <c r="F1737">
        <v>20</v>
      </c>
      <c r="G1737" s="12">
        <v>42686</v>
      </c>
      <c r="H1737" s="13">
        <v>0</v>
      </c>
      <c r="I1737" s="51">
        <v>42704</v>
      </c>
      <c r="J1737" s="50">
        <v>0.54166666666666663</v>
      </c>
      <c r="K1737" s="15">
        <f>DATEDIF(G1737,I1737,"D")*24+HOUR(J1737) + MINUTE(J1737) / 60</f>
        <v>445</v>
      </c>
      <c r="L1737">
        <v>4</v>
      </c>
      <c r="M1737">
        <v>2</v>
      </c>
    </row>
    <row r="1738" spans="1:13">
      <c r="A1738">
        <v>4</v>
      </c>
      <c r="B1738">
        <v>7</v>
      </c>
      <c r="C1738">
        <v>5</v>
      </c>
      <c r="D1738">
        <v>174</v>
      </c>
      <c r="E1738" t="s">
        <v>88</v>
      </c>
      <c r="F1738">
        <v>20</v>
      </c>
      <c r="G1738" s="12">
        <v>42686</v>
      </c>
      <c r="H1738" s="13">
        <v>0</v>
      </c>
      <c r="I1738" s="51">
        <v>42706</v>
      </c>
      <c r="J1738" s="52">
        <v>0.875</v>
      </c>
      <c r="K1738" s="15">
        <f>DATEDIF(G1738,I1738,"D")*24+HOUR(J1738) + MINUTE(J1738) / 60</f>
        <v>501</v>
      </c>
      <c r="L1738" s="15">
        <v>4</v>
      </c>
      <c r="M1738">
        <v>2</v>
      </c>
    </row>
    <row r="1739" spans="1:13">
      <c r="A1739">
        <v>4</v>
      </c>
      <c r="B1739">
        <v>7</v>
      </c>
      <c r="C1739">
        <v>5</v>
      </c>
      <c r="D1739">
        <v>174</v>
      </c>
      <c r="E1739" t="s">
        <v>88</v>
      </c>
      <c r="F1739">
        <v>20</v>
      </c>
      <c r="K1739" s="15" t="s">
        <v>195</v>
      </c>
      <c r="L1739">
        <v>6</v>
      </c>
      <c r="M1739">
        <v>4</v>
      </c>
    </row>
    <row r="1740" spans="1:13">
      <c r="A1740">
        <v>4</v>
      </c>
      <c r="B1740">
        <v>7</v>
      </c>
      <c r="C1740">
        <v>5</v>
      </c>
      <c r="D1740">
        <v>175</v>
      </c>
      <c r="E1740" t="s">
        <v>78</v>
      </c>
      <c r="F1740">
        <v>15</v>
      </c>
      <c r="G1740" s="12">
        <v>42686</v>
      </c>
      <c r="H1740" s="13">
        <v>0</v>
      </c>
      <c r="I1740" s="51">
        <v>42688</v>
      </c>
      <c r="J1740" s="50">
        <v>0.47916666666666669</v>
      </c>
      <c r="K1740" s="15">
        <f>DATEDIF(G1740,I1740,"D")*24+HOUR(J1740) + MINUTE(J1740) / 60</f>
        <v>59.5</v>
      </c>
      <c r="L1740" s="15">
        <v>0</v>
      </c>
      <c r="M1740">
        <v>0</v>
      </c>
    </row>
    <row r="1741" spans="1:13">
      <c r="A1741">
        <v>4</v>
      </c>
      <c r="B1741">
        <v>7</v>
      </c>
      <c r="C1741">
        <v>5</v>
      </c>
      <c r="D1741">
        <v>175</v>
      </c>
      <c r="E1741" t="s">
        <v>78</v>
      </c>
      <c r="F1741">
        <v>15</v>
      </c>
      <c r="G1741" s="12">
        <v>42686</v>
      </c>
      <c r="H1741" s="13">
        <v>0</v>
      </c>
      <c r="I1741" s="51">
        <v>42690</v>
      </c>
      <c r="J1741" s="50">
        <v>0.47222222222222227</v>
      </c>
      <c r="K1741" s="15">
        <f>DATEDIF(G1741,I1741,"D")*24+HOUR(J1741) + MINUTE(J1741) / 60</f>
        <v>107.33333333333333</v>
      </c>
      <c r="L1741">
        <v>0</v>
      </c>
      <c r="M1741">
        <v>0</v>
      </c>
    </row>
    <row r="1742" spans="1:13">
      <c r="A1742">
        <v>4</v>
      </c>
      <c r="B1742">
        <v>7</v>
      </c>
      <c r="C1742">
        <v>5</v>
      </c>
      <c r="D1742">
        <v>175</v>
      </c>
      <c r="E1742" t="s">
        <v>78</v>
      </c>
      <c r="F1742">
        <v>15</v>
      </c>
      <c r="G1742" s="12">
        <v>42686</v>
      </c>
      <c r="H1742" s="13">
        <v>0</v>
      </c>
      <c r="I1742" s="51">
        <v>42692</v>
      </c>
      <c r="J1742" s="50">
        <v>0.40625</v>
      </c>
      <c r="K1742" s="15">
        <f>DATEDIF(G1742,I1742,"D")*24+HOUR(J1742) + MINUTE(J1742) / 60</f>
        <v>153.75</v>
      </c>
      <c r="L1742">
        <v>0</v>
      </c>
      <c r="M1742">
        <v>0</v>
      </c>
    </row>
    <row r="1743" spans="1:13">
      <c r="A1743">
        <v>4</v>
      </c>
      <c r="B1743">
        <v>7</v>
      </c>
      <c r="C1743">
        <v>5</v>
      </c>
      <c r="D1743">
        <v>175</v>
      </c>
      <c r="E1743" t="s">
        <v>78</v>
      </c>
      <c r="F1743">
        <v>15</v>
      </c>
      <c r="G1743" s="12">
        <v>42686</v>
      </c>
      <c r="H1743" s="13">
        <v>0</v>
      </c>
      <c r="I1743" s="34">
        <v>42694</v>
      </c>
      <c r="J1743" s="35">
        <v>0.4861111111111111</v>
      </c>
      <c r="K1743" s="15">
        <f>DATEDIF(G1743,I1743,"D")*24+HOUR(J1743) + MINUTE(J1743) / 60</f>
        <v>203.66666666666666</v>
      </c>
      <c r="L1743">
        <v>0</v>
      </c>
      <c r="M1743">
        <v>0</v>
      </c>
    </row>
    <row r="1744" spans="1:13">
      <c r="A1744">
        <v>4</v>
      </c>
      <c r="B1744">
        <v>7</v>
      </c>
      <c r="C1744">
        <v>5</v>
      </c>
      <c r="D1744">
        <v>175</v>
      </c>
      <c r="E1744" t="s">
        <v>78</v>
      </c>
      <c r="F1744">
        <v>15</v>
      </c>
      <c r="G1744" s="12">
        <v>42686</v>
      </c>
      <c r="H1744" s="13">
        <v>0</v>
      </c>
      <c r="I1744" s="34">
        <v>42696</v>
      </c>
      <c r="J1744" s="35">
        <v>0.54166666666666663</v>
      </c>
      <c r="K1744" s="15">
        <f>DATEDIF(G1744,I1744,"D")*24+HOUR(J1744) + MINUTE(J1744) / 60</f>
        <v>253</v>
      </c>
      <c r="L1744">
        <v>1</v>
      </c>
      <c r="M1744">
        <v>0</v>
      </c>
    </row>
    <row r="1745" spans="1:13">
      <c r="A1745">
        <v>4</v>
      </c>
      <c r="B1745">
        <v>7</v>
      </c>
      <c r="C1745">
        <v>5</v>
      </c>
      <c r="D1745">
        <v>175</v>
      </c>
      <c r="E1745" t="s">
        <v>78</v>
      </c>
      <c r="F1745">
        <v>15</v>
      </c>
      <c r="G1745" s="12">
        <v>42686</v>
      </c>
      <c r="H1745" s="13">
        <v>0</v>
      </c>
      <c r="I1745" s="51">
        <v>42698</v>
      </c>
      <c r="J1745" s="50">
        <v>0.44791666666666669</v>
      </c>
      <c r="K1745" s="15">
        <f>DATEDIF(G1745,I1745,"D")*24+HOUR(J1745) + MINUTE(J1745) / 60</f>
        <v>298.75</v>
      </c>
      <c r="L1745">
        <v>2</v>
      </c>
      <c r="M1745">
        <v>0</v>
      </c>
    </row>
    <row r="1746" spans="1:13">
      <c r="A1746">
        <v>4</v>
      </c>
      <c r="B1746">
        <v>7</v>
      </c>
      <c r="C1746">
        <v>5</v>
      </c>
      <c r="D1746">
        <v>175</v>
      </c>
      <c r="E1746" t="s">
        <v>78</v>
      </c>
      <c r="F1746">
        <v>15</v>
      </c>
      <c r="G1746" s="12">
        <v>42686</v>
      </c>
      <c r="H1746" s="13">
        <v>0</v>
      </c>
      <c r="I1746" s="51">
        <v>42700</v>
      </c>
      <c r="J1746" s="50">
        <v>0.36458333333333331</v>
      </c>
      <c r="K1746" s="15">
        <f>DATEDIF(G1746,I1746,"D")*24+HOUR(J1746) + MINUTE(J1746) / 60</f>
        <v>344.75</v>
      </c>
      <c r="L1746" s="15">
        <v>2</v>
      </c>
      <c r="M1746">
        <v>0</v>
      </c>
    </row>
    <row r="1747" spans="1:13">
      <c r="A1747">
        <v>4</v>
      </c>
      <c r="B1747">
        <v>7</v>
      </c>
      <c r="C1747">
        <v>5</v>
      </c>
      <c r="D1747">
        <v>175</v>
      </c>
      <c r="E1747" t="s">
        <v>78</v>
      </c>
      <c r="F1747">
        <v>15</v>
      </c>
      <c r="G1747" s="12">
        <v>42686</v>
      </c>
      <c r="H1747" s="13">
        <v>0</v>
      </c>
      <c r="I1747" s="51">
        <v>42702</v>
      </c>
      <c r="J1747" s="50">
        <v>0.5</v>
      </c>
      <c r="K1747" s="15">
        <f>DATEDIF(G1747,I1747,"D")*24+HOUR(J1747) + MINUTE(J1747) / 60</f>
        <v>396</v>
      </c>
      <c r="L1747" s="15">
        <v>2</v>
      </c>
      <c r="M1747">
        <v>0</v>
      </c>
    </row>
    <row r="1748" spans="1:13">
      <c r="A1748">
        <v>4</v>
      </c>
      <c r="B1748">
        <v>7</v>
      </c>
      <c r="C1748">
        <v>5</v>
      </c>
      <c r="D1748">
        <v>175</v>
      </c>
      <c r="E1748" t="s">
        <v>78</v>
      </c>
      <c r="F1748">
        <v>15</v>
      </c>
      <c r="G1748" s="12">
        <v>42686</v>
      </c>
      <c r="H1748" s="13">
        <v>0</v>
      </c>
      <c r="I1748" s="51">
        <v>42704</v>
      </c>
      <c r="J1748" s="50">
        <v>0.54166666666666663</v>
      </c>
      <c r="K1748" s="15">
        <f>DATEDIF(G1748,I1748,"D")*24+HOUR(J1748) + MINUTE(J1748) / 60</f>
        <v>445</v>
      </c>
      <c r="L1748">
        <v>2</v>
      </c>
      <c r="M1748">
        <v>0</v>
      </c>
    </row>
    <row r="1749" spans="1:13">
      <c r="A1749">
        <v>4</v>
      </c>
      <c r="B1749">
        <v>7</v>
      </c>
      <c r="C1749">
        <v>5</v>
      </c>
      <c r="D1749">
        <v>175</v>
      </c>
      <c r="E1749" t="s">
        <v>78</v>
      </c>
      <c r="F1749">
        <v>15</v>
      </c>
      <c r="G1749" s="12">
        <v>42686</v>
      </c>
      <c r="H1749" s="13">
        <v>0</v>
      </c>
      <c r="I1749" s="51">
        <v>42706</v>
      </c>
      <c r="J1749" s="52">
        <v>0.94791666666666663</v>
      </c>
      <c r="K1749" s="15">
        <f>DATEDIF(G1749,I1749,"D")*24+HOUR(J1749) + MINUTE(J1749) / 60</f>
        <v>502.75</v>
      </c>
      <c r="L1749" s="15">
        <v>2</v>
      </c>
      <c r="M1749">
        <v>0</v>
      </c>
    </row>
    <row r="1750" spans="1:13">
      <c r="A1750">
        <v>4</v>
      </c>
      <c r="B1750">
        <v>7</v>
      </c>
      <c r="C1750">
        <v>5</v>
      </c>
      <c r="D1750">
        <v>175</v>
      </c>
      <c r="E1750" t="s">
        <v>78</v>
      </c>
      <c r="F1750">
        <v>15</v>
      </c>
      <c r="K1750" s="15" t="s">
        <v>195</v>
      </c>
      <c r="L1750">
        <v>5</v>
      </c>
      <c r="M1750">
        <v>5</v>
      </c>
    </row>
    <row r="1751" spans="1:13">
      <c r="A1751">
        <v>4</v>
      </c>
      <c r="B1751">
        <v>7</v>
      </c>
      <c r="C1751">
        <v>5</v>
      </c>
      <c r="D1751">
        <v>176</v>
      </c>
      <c r="E1751" t="s">
        <v>18</v>
      </c>
      <c r="F1751">
        <v>20</v>
      </c>
      <c r="G1751" s="12">
        <v>42686</v>
      </c>
      <c r="H1751" s="13">
        <v>0</v>
      </c>
      <c r="I1751" s="51">
        <v>42688</v>
      </c>
      <c r="J1751" s="50">
        <v>0.47916666666666669</v>
      </c>
      <c r="K1751" s="15">
        <f>DATEDIF(G1751,I1751,"D")*24+HOUR(J1751) + MINUTE(J1751) / 60</f>
        <v>59.5</v>
      </c>
      <c r="L1751" s="15">
        <v>0</v>
      </c>
      <c r="M1751">
        <v>0</v>
      </c>
    </row>
    <row r="1752" spans="1:13">
      <c r="A1752">
        <v>4</v>
      </c>
      <c r="B1752">
        <v>7</v>
      </c>
      <c r="C1752">
        <v>5</v>
      </c>
      <c r="D1752">
        <v>176</v>
      </c>
      <c r="E1752" t="s">
        <v>18</v>
      </c>
      <c r="F1752">
        <v>20</v>
      </c>
      <c r="G1752" s="12">
        <v>42686</v>
      </c>
      <c r="H1752" s="13">
        <v>0</v>
      </c>
      <c r="I1752" s="51">
        <v>42690</v>
      </c>
      <c r="J1752" s="50">
        <v>0.47222222222222227</v>
      </c>
      <c r="K1752" s="15">
        <f>DATEDIF(G1752,I1752,"D")*24+HOUR(J1752) + MINUTE(J1752) / 60</f>
        <v>107.33333333333333</v>
      </c>
      <c r="L1752">
        <v>0</v>
      </c>
      <c r="M1752">
        <v>0</v>
      </c>
    </row>
    <row r="1753" spans="1:13">
      <c r="A1753">
        <v>4</v>
      </c>
      <c r="B1753">
        <v>7</v>
      </c>
      <c r="C1753">
        <v>5</v>
      </c>
      <c r="D1753">
        <v>176</v>
      </c>
      <c r="E1753" t="s">
        <v>18</v>
      </c>
      <c r="F1753">
        <v>20</v>
      </c>
      <c r="G1753" s="12">
        <v>42686</v>
      </c>
      <c r="H1753" s="13">
        <v>0</v>
      </c>
      <c r="I1753" s="51">
        <v>42692</v>
      </c>
      <c r="J1753" s="50">
        <v>0.40625</v>
      </c>
      <c r="K1753" s="15">
        <f>DATEDIF(G1753,I1753,"D")*24+HOUR(J1753) + MINUTE(J1753) / 60</f>
        <v>153.75</v>
      </c>
      <c r="L1753">
        <v>0</v>
      </c>
      <c r="M1753">
        <v>0</v>
      </c>
    </row>
    <row r="1754" spans="1:13">
      <c r="A1754">
        <v>4</v>
      </c>
      <c r="B1754">
        <v>7</v>
      </c>
      <c r="C1754">
        <v>5</v>
      </c>
      <c r="D1754">
        <v>176</v>
      </c>
      <c r="E1754" t="s">
        <v>18</v>
      </c>
      <c r="F1754">
        <v>20</v>
      </c>
      <c r="G1754" s="12">
        <v>42686</v>
      </c>
      <c r="H1754" s="13">
        <v>0</v>
      </c>
      <c r="I1754" s="34">
        <v>42694</v>
      </c>
      <c r="J1754" s="35">
        <v>0.4861111111111111</v>
      </c>
      <c r="K1754" s="15">
        <f>DATEDIF(G1754,I1754,"D")*24+HOUR(J1754) + MINUTE(J1754) / 60</f>
        <v>203.66666666666666</v>
      </c>
      <c r="L1754">
        <v>0</v>
      </c>
      <c r="M1754">
        <v>0</v>
      </c>
    </row>
    <row r="1755" spans="1:13">
      <c r="A1755">
        <v>4</v>
      </c>
      <c r="B1755">
        <v>7</v>
      </c>
      <c r="C1755">
        <v>5</v>
      </c>
      <c r="D1755">
        <v>176</v>
      </c>
      <c r="E1755" t="s">
        <v>18</v>
      </c>
      <c r="F1755">
        <v>20</v>
      </c>
      <c r="G1755" s="12">
        <v>42686</v>
      </c>
      <c r="H1755" s="13">
        <v>0</v>
      </c>
      <c r="I1755" s="34">
        <v>42696</v>
      </c>
      <c r="J1755" s="35">
        <v>0.54166666666666663</v>
      </c>
      <c r="K1755" s="15">
        <f>DATEDIF(G1755,I1755,"D")*24+HOUR(J1755) + MINUTE(J1755) / 60</f>
        <v>253</v>
      </c>
      <c r="L1755">
        <v>1</v>
      </c>
      <c r="M1755">
        <v>0</v>
      </c>
    </row>
    <row r="1756" spans="1:13">
      <c r="A1756">
        <v>4</v>
      </c>
      <c r="B1756">
        <v>7</v>
      </c>
      <c r="C1756">
        <v>5</v>
      </c>
      <c r="D1756">
        <v>176</v>
      </c>
      <c r="E1756" t="s">
        <v>18</v>
      </c>
      <c r="F1756">
        <v>20</v>
      </c>
      <c r="G1756" s="12">
        <v>42686</v>
      </c>
      <c r="H1756" s="13">
        <v>0</v>
      </c>
      <c r="I1756" s="51">
        <v>42698</v>
      </c>
      <c r="J1756" s="50">
        <v>0.44791666666666669</v>
      </c>
      <c r="K1756" s="15">
        <f>DATEDIF(G1756,I1756,"D")*24+HOUR(J1756) + MINUTE(J1756) / 60</f>
        <v>298.75</v>
      </c>
      <c r="L1756">
        <v>1</v>
      </c>
      <c r="M1756">
        <v>0</v>
      </c>
    </row>
    <row r="1757" spans="1:13">
      <c r="A1757">
        <v>4</v>
      </c>
      <c r="B1757">
        <v>7</v>
      </c>
      <c r="C1757">
        <v>5</v>
      </c>
      <c r="D1757">
        <v>176</v>
      </c>
      <c r="E1757" t="s">
        <v>18</v>
      </c>
      <c r="F1757">
        <v>20</v>
      </c>
      <c r="G1757" s="12">
        <v>42686</v>
      </c>
      <c r="H1757" s="13">
        <v>0</v>
      </c>
      <c r="I1757" s="51">
        <v>42700</v>
      </c>
      <c r="J1757" s="50">
        <v>0.36458333333333331</v>
      </c>
      <c r="K1757" s="15">
        <f>DATEDIF(G1757,I1757,"D")*24+HOUR(J1757) + MINUTE(J1757) / 60</f>
        <v>344.75</v>
      </c>
      <c r="L1757" s="15">
        <v>2</v>
      </c>
      <c r="M1757">
        <v>0</v>
      </c>
    </row>
    <row r="1758" spans="1:13">
      <c r="A1758">
        <v>4</v>
      </c>
      <c r="B1758">
        <v>7</v>
      </c>
      <c r="C1758">
        <v>5</v>
      </c>
      <c r="D1758">
        <v>176</v>
      </c>
      <c r="E1758" t="s">
        <v>18</v>
      </c>
      <c r="F1758">
        <v>20</v>
      </c>
      <c r="G1758" s="12">
        <v>42686</v>
      </c>
      <c r="H1758" s="13">
        <v>0</v>
      </c>
      <c r="I1758" s="51">
        <v>42702</v>
      </c>
      <c r="J1758" s="50">
        <v>0.5</v>
      </c>
      <c r="K1758" s="15">
        <f>DATEDIF(G1758,I1758,"D")*24+HOUR(J1758) + MINUTE(J1758) / 60</f>
        <v>396</v>
      </c>
      <c r="L1758" s="15">
        <v>4</v>
      </c>
      <c r="M1758">
        <v>1</v>
      </c>
    </row>
    <row r="1759" spans="1:13">
      <c r="A1759">
        <v>4</v>
      </c>
      <c r="B1759">
        <v>7</v>
      </c>
      <c r="C1759">
        <v>5</v>
      </c>
      <c r="D1759">
        <v>176</v>
      </c>
      <c r="E1759" t="s">
        <v>18</v>
      </c>
      <c r="F1759">
        <v>20</v>
      </c>
      <c r="G1759" s="12">
        <v>42686</v>
      </c>
      <c r="H1759" s="13">
        <v>0</v>
      </c>
      <c r="I1759" s="51">
        <v>42704</v>
      </c>
      <c r="J1759" s="50">
        <v>0.54166666666666663</v>
      </c>
      <c r="K1759" s="15">
        <f>DATEDIF(G1759,I1759,"D")*24+HOUR(J1759) + MINUTE(J1759) / 60</f>
        <v>445</v>
      </c>
      <c r="L1759">
        <v>4</v>
      </c>
      <c r="M1759">
        <v>1</v>
      </c>
    </row>
    <row r="1760" spans="1:13">
      <c r="A1760">
        <v>4</v>
      </c>
      <c r="B1760">
        <v>7</v>
      </c>
      <c r="C1760">
        <v>5</v>
      </c>
      <c r="D1760">
        <v>176</v>
      </c>
      <c r="E1760" t="s">
        <v>18</v>
      </c>
      <c r="F1760">
        <v>20</v>
      </c>
      <c r="G1760" s="12">
        <v>42686</v>
      </c>
      <c r="H1760" s="13">
        <v>0</v>
      </c>
      <c r="I1760" s="51">
        <v>42706</v>
      </c>
      <c r="J1760" s="52">
        <v>0.875</v>
      </c>
      <c r="K1760" s="15">
        <f>DATEDIF(G1760,I1760,"D")*24+HOUR(J1760) + MINUTE(J1760) / 60</f>
        <v>501</v>
      </c>
      <c r="L1760" s="15">
        <v>4</v>
      </c>
      <c r="M1760">
        <v>6</v>
      </c>
    </row>
    <row r="1761" spans="1:13">
      <c r="A1761">
        <v>4</v>
      </c>
      <c r="B1761">
        <v>7</v>
      </c>
      <c r="C1761">
        <v>5</v>
      </c>
      <c r="D1761">
        <v>176</v>
      </c>
      <c r="E1761" t="s">
        <v>18</v>
      </c>
      <c r="F1761">
        <v>20</v>
      </c>
      <c r="K1761" s="15" t="s">
        <v>195</v>
      </c>
      <c r="L1761">
        <v>4</v>
      </c>
      <c r="M1761">
        <v>6</v>
      </c>
    </row>
    <row r="1762" spans="1:13">
      <c r="A1762">
        <v>4</v>
      </c>
      <c r="B1762">
        <v>7</v>
      </c>
      <c r="C1762">
        <v>5</v>
      </c>
      <c r="D1762">
        <v>177</v>
      </c>
      <c r="E1762" t="s">
        <v>77</v>
      </c>
      <c r="F1762">
        <v>10</v>
      </c>
      <c r="G1762" s="12">
        <v>42686</v>
      </c>
      <c r="H1762" s="13">
        <v>0</v>
      </c>
      <c r="I1762" s="51">
        <v>42688</v>
      </c>
      <c r="J1762" s="50">
        <v>0.47916666666666669</v>
      </c>
      <c r="K1762" s="15">
        <f>DATEDIF(G1762,I1762,"D")*24+HOUR(J1762) + MINUTE(J1762) / 60</f>
        <v>59.5</v>
      </c>
      <c r="L1762" s="15">
        <v>0</v>
      </c>
      <c r="M1762">
        <v>0</v>
      </c>
    </row>
    <row r="1763" spans="1:13">
      <c r="A1763">
        <v>4</v>
      </c>
      <c r="B1763">
        <v>7</v>
      </c>
      <c r="C1763">
        <v>5</v>
      </c>
      <c r="D1763">
        <v>177</v>
      </c>
      <c r="E1763" t="s">
        <v>77</v>
      </c>
      <c r="F1763">
        <v>10</v>
      </c>
      <c r="G1763" s="12">
        <v>42686</v>
      </c>
      <c r="H1763" s="13">
        <v>0</v>
      </c>
      <c r="I1763" s="51">
        <v>42690</v>
      </c>
      <c r="J1763" s="50">
        <v>0.47222222222222227</v>
      </c>
      <c r="K1763" s="15">
        <f>DATEDIF(G1763,I1763,"D")*24+HOUR(J1763) + MINUTE(J1763) / 60</f>
        <v>107.33333333333333</v>
      </c>
      <c r="L1763">
        <v>6</v>
      </c>
      <c r="M1763">
        <v>0</v>
      </c>
    </row>
    <row r="1764" spans="1:13">
      <c r="A1764">
        <v>4</v>
      </c>
      <c r="B1764">
        <v>7</v>
      </c>
      <c r="C1764">
        <v>5</v>
      </c>
      <c r="D1764">
        <v>177</v>
      </c>
      <c r="E1764" t="s">
        <v>77</v>
      </c>
      <c r="F1764">
        <v>10</v>
      </c>
      <c r="G1764" s="12">
        <v>42686</v>
      </c>
      <c r="H1764" s="13">
        <v>0</v>
      </c>
      <c r="I1764" s="51">
        <v>42692</v>
      </c>
      <c r="J1764" s="50">
        <v>0.40625</v>
      </c>
      <c r="K1764" s="15">
        <f>DATEDIF(G1764,I1764,"D")*24+HOUR(J1764) + MINUTE(J1764) / 60</f>
        <v>153.75</v>
      </c>
      <c r="L1764">
        <v>6</v>
      </c>
      <c r="M1764">
        <v>0</v>
      </c>
    </row>
    <row r="1765" spans="1:13">
      <c r="A1765">
        <v>4</v>
      </c>
      <c r="B1765">
        <v>7</v>
      </c>
      <c r="C1765">
        <v>5</v>
      </c>
      <c r="D1765">
        <v>177</v>
      </c>
      <c r="E1765" t="s">
        <v>77</v>
      </c>
      <c r="F1765">
        <v>10</v>
      </c>
      <c r="G1765" s="12">
        <v>42686</v>
      </c>
      <c r="H1765" s="13">
        <v>0</v>
      </c>
      <c r="I1765" s="34">
        <v>42694</v>
      </c>
      <c r="J1765" s="35">
        <v>0.4861111111111111</v>
      </c>
      <c r="K1765" s="15">
        <f>DATEDIF(G1765,I1765,"D")*24+HOUR(J1765) + MINUTE(J1765) / 60</f>
        <v>203.66666666666666</v>
      </c>
      <c r="L1765">
        <v>6</v>
      </c>
      <c r="M1765">
        <v>0</v>
      </c>
    </row>
    <row r="1766" spans="1:13">
      <c r="A1766">
        <v>4</v>
      </c>
      <c r="B1766">
        <v>7</v>
      </c>
      <c r="C1766">
        <v>5</v>
      </c>
      <c r="D1766">
        <v>177</v>
      </c>
      <c r="E1766" t="s">
        <v>77</v>
      </c>
      <c r="F1766">
        <v>10</v>
      </c>
      <c r="G1766" s="12">
        <v>42686</v>
      </c>
      <c r="H1766" s="13">
        <v>0</v>
      </c>
      <c r="I1766" s="34">
        <v>42696</v>
      </c>
      <c r="J1766" s="35">
        <v>0.54166666666666663</v>
      </c>
      <c r="K1766" s="15">
        <f>DATEDIF(G1766,I1766,"D")*24+HOUR(J1766) + MINUTE(J1766) / 60</f>
        <v>253</v>
      </c>
      <c r="L1766">
        <v>6</v>
      </c>
      <c r="M1766">
        <v>0</v>
      </c>
    </row>
    <row r="1767" spans="1:13">
      <c r="A1767">
        <v>4</v>
      </c>
      <c r="B1767">
        <v>7</v>
      </c>
      <c r="C1767">
        <v>5</v>
      </c>
      <c r="D1767">
        <v>177</v>
      </c>
      <c r="E1767" t="s">
        <v>77</v>
      </c>
      <c r="F1767">
        <v>10</v>
      </c>
      <c r="G1767" s="12">
        <v>42686</v>
      </c>
      <c r="H1767" s="13">
        <v>0</v>
      </c>
      <c r="I1767" s="51">
        <v>42698</v>
      </c>
      <c r="J1767" s="50">
        <v>0.44791666666666669</v>
      </c>
      <c r="K1767" s="15">
        <f>DATEDIF(G1767,I1767,"D")*24+HOUR(J1767) + MINUTE(J1767) / 60</f>
        <v>298.75</v>
      </c>
      <c r="L1767">
        <v>6</v>
      </c>
      <c r="M1767">
        <v>0</v>
      </c>
    </row>
    <row r="1768" spans="1:13">
      <c r="A1768">
        <v>4</v>
      </c>
      <c r="B1768">
        <v>7</v>
      </c>
      <c r="C1768">
        <v>5</v>
      </c>
      <c r="D1768">
        <v>177</v>
      </c>
      <c r="E1768" t="s">
        <v>77</v>
      </c>
      <c r="F1768">
        <v>10</v>
      </c>
      <c r="G1768" s="12">
        <v>42686</v>
      </c>
      <c r="H1768" s="13">
        <v>0</v>
      </c>
      <c r="I1768" s="51">
        <v>42700</v>
      </c>
      <c r="J1768" s="50">
        <v>0.36458333333333331</v>
      </c>
      <c r="K1768" s="15">
        <f>DATEDIF(G1768,I1768,"D")*24+HOUR(J1768) + MINUTE(J1768) / 60</f>
        <v>344.75</v>
      </c>
      <c r="L1768" s="15">
        <v>6</v>
      </c>
      <c r="M1768">
        <v>0</v>
      </c>
    </row>
    <row r="1769" spans="1:13">
      <c r="A1769">
        <v>4</v>
      </c>
      <c r="B1769">
        <v>7</v>
      </c>
      <c r="C1769">
        <v>5</v>
      </c>
      <c r="D1769">
        <v>177</v>
      </c>
      <c r="E1769" t="s">
        <v>77</v>
      </c>
      <c r="F1769">
        <v>10</v>
      </c>
      <c r="G1769" s="12">
        <v>42686</v>
      </c>
      <c r="H1769" s="13">
        <v>0</v>
      </c>
      <c r="I1769" s="51">
        <v>42702</v>
      </c>
      <c r="J1769" s="50">
        <v>0.5</v>
      </c>
      <c r="K1769" s="15">
        <f>DATEDIF(G1769,I1769,"D")*24+HOUR(J1769) + MINUTE(J1769) / 60</f>
        <v>396</v>
      </c>
      <c r="L1769">
        <v>6</v>
      </c>
      <c r="M1769">
        <v>0</v>
      </c>
    </row>
    <row r="1770" spans="1:13">
      <c r="A1770">
        <v>4</v>
      </c>
      <c r="B1770">
        <v>7</v>
      </c>
      <c r="C1770">
        <v>5</v>
      </c>
      <c r="D1770">
        <v>177</v>
      </c>
      <c r="E1770" t="s">
        <v>77</v>
      </c>
      <c r="F1770">
        <v>10</v>
      </c>
      <c r="G1770" s="12">
        <v>42686</v>
      </c>
      <c r="H1770" s="13">
        <v>0</v>
      </c>
      <c r="I1770" s="51">
        <v>42704</v>
      </c>
      <c r="J1770" s="50">
        <v>0.54166666666666663</v>
      </c>
      <c r="K1770" s="15">
        <f>DATEDIF(G1770,I1770,"D")*24+HOUR(J1770) + MINUTE(J1770) / 60</f>
        <v>445</v>
      </c>
      <c r="L1770">
        <v>6</v>
      </c>
      <c r="M1770">
        <v>4</v>
      </c>
    </row>
    <row r="1771" spans="1:13">
      <c r="A1771">
        <v>4</v>
      </c>
      <c r="B1771">
        <v>7</v>
      </c>
      <c r="C1771">
        <v>5</v>
      </c>
      <c r="D1771">
        <v>177</v>
      </c>
      <c r="E1771" t="s">
        <v>77</v>
      </c>
      <c r="F1771">
        <v>10</v>
      </c>
      <c r="G1771" s="12">
        <v>42686</v>
      </c>
      <c r="H1771" s="13">
        <v>0</v>
      </c>
      <c r="I1771" s="51">
        <v>42706</v>
      </c>
      <c r="J1771" s="52">
        <v>0.875</v>
      </c>
      <c r="K1771" s="15">
        <f>DATEDIF(G1771,I1771,"D")*24+HOUR(J1771) + MINUTE(J1771) / 60</f>
        <v>501</v>
      </c>
      <c r="L1771" s="15">
        <v>6</v>
      </c>
      <c r="M1771">
        <v>4</v>
      </c>
    </row>
    <row r="1772" spans="1:13">
      <c r="A1772">
        <v>4</v>
      </c>
      <c r="B1772">
        <v>7</v>
      </c>
      <c r="C1772">
        <v>5</v>
      </c>
      <c r="D1772">
        <v>177</v>
      </c>
      <c r="E1772" t="s">
        <v>77</v>
      </c>
      <c r="F1772">
        <v>10</v>
      </c>
      <c r="K1772" s="15" t="s">
        <v>195</v>
      </c>
      <c r="L1772">
        <v>6</v>
      </c>
      <c r="M1772">
        <v>4</v>
      </c>
    </row>
    <row r="1773" spans="1:13">
      <c r="A1773">
        <v>4</v>
      </c>
      <c r="B1773">
        <v>7</v>
      </c>
      <c r="C1773">
        <v>5</v>
      </c>
      <c r="D1773">
        <v>178</v>
      </c>
      <c r="E1773" t="s">
        <v>110</v>
      </c>
      <c r="F1773">
        <v>15</v>
      </c>
      <c r="G1773" s="12">
        <v>42686</v>
      </c>
      <c r="H1773" s="13">
        <v>0</v>
      </c>
      <c r="I1773" s="51">
        <v>42688</v>
      </c>
      <c r="J1773" s="50">
        <v>0.47916666666666669</v>
      </c>
      <c r="K1773" s="15">
        <f>DATEDIF(G1773,I1773,"D")*24+HOUR(J1773) + MINUTE(J1773) / 60</f>
        <v>59.5</v>
      </c>
      <c r="L1773" s="15">
        <v>0</v>
      </c>
      <c r="M1773">
        <v>0</v>
      </c>
    </row>
    <row r="1774" spans="1:13">
      <c r="A1774">
        <v>4</v>
      </c>
      <c r="B1774">
        <v>7</v>
      </c>
      <c r="C1774">
        <v>5</v>
      </c>
      <c r="D1774">
        <v>178</v>
      </c>
      <c r="E1774" t="s">
        <v>110</v>
      </c>
      <c r="F1774">
        <v>15</v>
      </c>
      <c r="G1774" s="12">
        <v>42686</v>
      </c>
      <c r="H1774" s="13">
        <v>0</v>
      </c>
      <c r="I1774" s="51">
        <v>42690</v>
      </c>
      <c r="J1774" s="50">
        <v>0.47222222222222227</v>
      </c>
      <c r="K1774" s="15">
        <f>DATEDIF(G1774,I1774,"D")*24+HOUR(J1774) + MINUTE(J1774) / 60</f>
        <v>107.33333333333333</v>
      </c>
      <c r="L1774">
        <v>0</v>
      </c>
      <c r="M1774">
        <v>0</v>
      </c>
    </row>
    <row r="1775" spans="1:13">
      <c r="A1775">
        <v>4</v>
      </c>
      <c r="B1775">
        <v>7</v>
      </c>
      <c r="C1775">
        <v>5</v>
      </c>
      <c r="D1775">
        <v>178</v>
      </c>
      <c r="E1775" t="s">
        <v>110</v>
      </c>
      <c r="F1775">
        <v>15</v>
      </c>
      <c r="G1775" s="12">
        <v>42686</v>
      </c>
      <c r="H1775" s="13">
        <v>0</v>
      </c>
      <c r="I1775" s="51">
        <v>42692</v>
      </c>
      <c r="J1775" s="50">
        <v>0.40625</v>
      </c>
      <c r="K1775" s="15">
        <f>DATEDIF(G1775,I1775,"D")*24+HOUR(J1775) + MINUTE(J1775) / 60</f>
        <v>153.75</v>
      </c>
      <c r="L1775">
        <v>0</v>
      </c>
      <c r="M1775">
        <v>0</v>
      </c>
    </row>
    <row r="1776" spans="1:13">
      <c r="A1776">
        <v>4</v>
      </c>
      <c r="B1776">
        <v>7</v>
      </c>
      <c r="C1776">
        <v>5</v>
      </c>
      <c r="D1776">
        <v>178</v>
      </c>
      <c r="E1776" t="s">
        <v>110</v>
      </c>
      <c r="F1776">
        <v>15</v>
      </c>
      <c r="G1776" s="12">
        <v>42686</v>
      </c>
      <c r="H1776" s="13">
        <v>0</v>
      </c>
      <c r="I1776" s="51">
        <v>42694</v>
      </c>
      <c r="J1776" s="50">
        <v>0.4861111111111111</v>
      </c>
      <c r="K1776" s="15">
        <f>DATEDIF(G1776,I1776,"D")*24+HOUR(J1776) + MINUTE(J1776) / 60</f>
        <v>203.66666666666666</v>
      </c>
      <c r="L1776">
        <v>0</v>
      </c>
      <c r="M1776">
        <v>0</v>
      </c>
    </row>
    <row r="1777" spans="1:13">
      <c r="A1777">
        <v>4</v>
      </c>
      <c r="B1777">
        <v>7</v>
      </c>
      <c r="C1777">
        <v>5</v>
      </c>
      <c r="D1777">
        <v>178</v>
      </c>
      <c r="E1777" t="s">
        <v>110</v>
      </c>
      <c r="F1777">
        <v>15</v>
      </c>
      <c r="G1777" s="12">
        <v>42686</v>
      </c>
      <c r="H1777" s="13">
        <v>0</v>
      </c>
      <c r="I1777" s="51">
        <v>42696</v>
      </c>
      <c r="J1777" s="50">
        <v>0.54166666666666663</v>
      </c>
      <c r="K1777" s="15">
        <f>DATEDIF(G1777,I1777,"D")*24+HOUR(J1777) + MINUTE(J1777) / 60</f>
        <v>253</v>
      </c>
      <c r="L1777">
        <v>0</v>
      </c>
      <c r="M1777">
        <v>0</v>
      </c>
    </row>
    <row r="1778" spans="1:13">
      <c r="A1778">
        <v>4</v>
      </c>
      <c r="B1778">
        <v>7</v>
      </c>
      <c r="C1778">
        <v>5</v>
      </c>
      <c r="D1778">
        <v>178</v>
      </c>
      <c r="E1778" t="s">
        <v>110</v>
      </c>
      <c r="F1778">
        <v>15</v>
      </c>
      <c r="G1778" s="12">
        <v>42686</v>
      </c>
      <c r="H1778" s="13">
        <v>0</v>
      </c>
      <c r="I1778" s="51">
        <v>42698</v>
      </c>
      <c r="J1778" s="50">
        <v>0.44791666666666669</v>
      </c>
      <c r="K1778" s="15">
        <f>DATEDIF(G1778,I1778,"D")*24+HOUR(J1778) + MINUTE(J1778) / 60</f>
        <v>298.75</v>
      </c>
      <c r="L1778">
        <v>0</v>
      </c>
      <c r="M1778">
        <v>0</v>
      </c>
    </row>
    <row r="1779" spans="1:13">
      <c r="A1779">
        <v>4</v>
      </c>
      <c r="B1779">
        <v>7</v>
      </c>
      <c r="C1779">
        <v>5</v>
      </c>
      <c r="D1779">
        <v>178</v>
      </c>
      <c r="E1779" t="s">
        <v>110</v>
      </c>
      <c r="F1779">
        <v>15</v>
      </c>
      <c r="G1779" s="12">
        <v>42686</v>
      </c>
      <c r="H1779" s="13">
        <v>0</v>
      </c>
      <c r="I1779" s="51">
        <v>42700</v>
      </c>
      <c r="J1779" s="50">
        <v>0.36458333333333331</v>
      </c>
      <c r="K1779" s="15">
        <f>DATEDIF(G1779,I1779,"D")*24+HOUR(J1779) + MINUTE(J1779) / 60</f>
        <v>344.75</v>
      </c>
      <c r="L1779" s="15">
        <v>0</v>
      </c>
      <c r="M1779">
        <v>0</v>
      </c>
    </row>
    <row r="1780" spans="1:13">
      <c r="A1780">
        <v>4</v>
      </c>
      <c r="B1780">
        <v>7</v>
      </c>
      <c r="C1780">
        <v>5</v>
      </c>
      <c r="D1780">
        <v>178</v>
      </c>
      <c r="E1780" t="s">
        <v>110</v>
      </c>
      <c r="F1780">
        <v>15</v>
      </c>
      <c r="G1780" s="12">
        <v>42686</v>
      </c>
      <c r="H1780" s="13">
        <v>0</v>
      </c>
      <c r="I1780" s="51">
        <v>42702</v>
      </c>
      <c r="J1780" s="50">
        <v>0.5</v>
      </c>
      <c r="K1780" s="15">
        <f>DATEDIF(G1780,I1780,"D")*24+HOUR(J1780) + MINUTE(J1780) / 60</f>
        <v>396</v>
      </c>
      <c r="L1780">
        <v>0</v>
      </c>
      <c r="M1780">
        <v>0</v>
      </c>
    </row>
    <row r="1781" spans="1:13">
      <c r="A1781">
        <v>4</v>
      </c>
      <c r="B1781">
        <v>7</v>
      </c>
      <c r="C1781">
        <v>5</v>
      </c>
      <c r="D1781">
        <v>178</v>
      </c>
      <c r="E1781" t="s">
        <v>110</v>
      </c>
      <c r="F1781">
        <v>15</v>
      </c>
      <c r="G1781" s="12">
        <v>42686</v>
      </c>
      <c r="H1781" s="13">
        <v>0</v>
      </c>
      <c r="I1781" s="51">
        <v>42704</v>
      </c>
      <c r="J1781" s="50">
        <v>0.54166666666666663</v>
      </c>
      <c r="K1781" s="15">
        <f>DATEDIF(G1781,I1781,"D")*24+HOUR(J1781) + MINUTE(J1781) / 60</f>
        <v>445</v>
      </c>
      <c r="L1781">
        <v>0</v>
      </c>
      <c r="M1781">
        <v>0</v>
      </c>
    </row>
    <row r="1782" spans="1:13">
      <c r="A1782">
        <v>4</v>
      </c>
      <c r="B1782">
        <v>7</v>
      </c>
      <c r="C1782">
        <v>5</v>
      </c>
      <c r="D1782">
        <v>178</v>
      </c>
      <c r="E1782" t="s">
        <v>110</v>
      </c>
      <c r="F1782">
        <v>15</v>
      </c>
      <c r="G1782" s="12">
        <v>42686</v>
      </c>
      <c r="H1782" s="13">
        <v>0</v>
      </c>
      <c r="I1782" s="51">
        <v>42706</v>
      </c>
      <c r="J1782" s="50">
        <v>0.83333333333333337</v>
      </c>
      <c r="K1782" s="15">
        <f>DATEDIF(G1782,I1782,"D")*24+HOUR(J1782) + MINUTE(J1782) / 60</f>
        <v>500</v>
      </c>
      <c r="L1782" s="15">
        <v>0</v>
      </c>
      <c r="M1782">
        <v>0</v>
      </c>
    </row>
    <row r="1783" spans="1:13">
      <c r="A1783">
        <v>4</v>
      </c>
      <c r="B1783">
        <v>7</v>
      </c>
      <c r="C1783">
        <v>5</v>
      </c>
      <c r="D1783">
        <v>178</v>
      </c>
      <c r="E1783" t="s">
        <v>110</v>
      </c>
      <c r="F1783">
        <v>15</v>
      </c>
      <c r="K1783" s="15" t="s">
        <v>195</v>
      </c>
      <c r="L1783">
        <v>7</v>
      </c>
      <c r="M1783">
        <v>3</v>
      </c>
    </row>
    <row r="1784" spans="1:13">
      <c r="A1784">
        <v>4</v>
      </c>
      <c r="B1784">
        <v>7</v>
      </c>
      <c r="C1784">
        <v>5</v>
      </c>
      <c r="D1784">
        <v>179</v>
      </c>
      <c r="E1784" t="s">
        <v>22</v>
      </c>
      <c r="F1784">
        <v>10</v>
      </c>
      <c r="G1784" s="12">
        <v>42686</v>
      </c>
      <c r="H1784" s="13">
        <v>0</v>
      </c>
      <c r="I1784" s="51">
        <v>42688</v>
      </c>
      <c r="J1784" s="50">
        <v>0.47916666666666669</v>
      </c>
      <c r="K1784" s="15">
        <f>DATEDIF(G1784,I1784,"D")*24+HOUR(J1784) + MINUTE(J1784) / 60</f>
        <v>59.5</v>
      </c>
      <c r="L1784" s="15">
        <v>0</v>
      </c>
      <c r="M1784">
        <v>0</v>
      </c>
    </row>
    <row r="1785" spans="1:13">
      <c r="A1785">
        <v>4</v>
      </c>
      <c r="B1785">
        <v>7</v>
      </c>
      <c r="C1785">
        <v>5</v>
      </c>
      <c r="D1785">
        <v>179</v>
      </c>
      <c r="E1785" t="s">
        <v>22</v>
      </c>
      <c r="F1785">
        <v>10</v>
      </c>
      <c r="G1785" s="12">
        <v>42686</v>
      </c>
      <c r="H1785" s="13">
        <v>0</v>
      </c>
      <c r="I1785" s="51">
        <v>42690</v>
      </c>
      <c r="J1785" s="50">
        <v>0.47222222222222227</v>
      </c>
      <c r="K1785" s="15">
        <f>DATEDIF(G1785,I1785,"D")*24+HOUR(J1785) + MINUTE(J1785) / 60</f>
        <v>107.33333333333333</v>
      </c>
      <c r="L1785">
        <v>1</v>
      </c>
      <c r="M1785">
        <v>0</v>
      </c>
    </row>
    <row r="1786" spans="1:13">
      <c r="A1786">
        <v>4</v>
      </c>
      <c r="B1786">
        <v>7</v>
      </c>
      <c r="C1786">
        <v>5</v>
      </c>
      <c r="D1786">
        <v>179</v>
      </c>
      <c r="E1786" t="s">
        <v>22</v>
      </c>
      <c r="F1786">
        <v>10</v>
      </c>
      <c r="G1786" s="12">
        <v>42686</v>
      </c>
      <c r="H1786" s="13">
        <v>0</v>
      </c>
      <c r="I1786" s="51">
        <v>42692</v>
      </c>
      <c r="J1786" s="50">
        <v>0.40625</v>
      </c>
      <c r="K1786" s="15">
        <f>DATEDIF(G1786,I1786,"D")*24+HOUR(J1786) + MINUTE(J1786) / 60</f>
        <v>153.75</v>
      </c>
      <c r="L1786">
        <v>1</v>
      </c>
      <c r="M1786">
        <v>0</v>
      </c>
    </row>
    <row r="1787" spans="1:13">
      <c r="A1787">
        <v>4</v>
      </c>
      <c r="B1787">
        <v>7</v>
      </c>
      <c r="C1787">
        <v>5</v>
      </c>
      <c r="D1787">
        <v>179</v>
      </c>
      <c r="E1787" t="s">
        <v>22</v>
      </c>
      <c r="F1787">
        <v>10</v>
      </c>
      <c r="G1787" s="12">
        <v>42686</v>
      </c>
      <c r="H1787" s="13">
        <v>0</v>
      </c>
      <c r="I1787" s="34">
        <v>42694</v>
      </c>
      <c r="J1787" s="35">
        <v>0.4861111111111111</v>
      </c>
      <c r="K1787" s="15">
        <f>DATEDIF(G1787,I1787,"D")*24+HOUR(J1787) + MINUTE(J1787) / 60</f>
        <v>203.66666666666666</v>
      </c>
      <c r="L1787">
        <v>1</v>
      </c>
      <c r="M1787">
        <v>0</v>
      </c>
    </row>
    <row r="1788" spans="1:13">
      <c r="A1788">
        <v>4</v>
      </c>
      <c r="B1788">
        <v>7</v>
      </c>
      <c r="C1788">
        <v>5</v>
      </c>
      <c r="D1788">
        <v>179</v>
      </c>
      <c r="E1788" t="s">
        <v>22</v>
      </c>
      <c r="F1788">
        <v>10</v>
      </c>
      <c r="G1788" s="12">
        <v>42686</v>
      </c>
      <c r="H1788" s="13">
        <v>0</v>
      </c>
      <c r="I1788" s="34">
        <v>42696</v>
      </c>
      <c r="J1788" s="35">
        <v>0.54166666666666663</v>
      </c>
      <c r="K1788" s="15">
        <f>DATEDIF(G1788,I1788,"D")*24+HOUR(J1788) + MINUTE(J1788) / 60</f>
        <v>253</v>
      </c>
      <c r="L1788">
        <v>1</v>
      </c>
      <c r="M1788">
        <v>0</v>
      </c>
    </row>
    <row r="1789" spans="1:13">
      <c r="A1789">
        <v>4</v>
      </c>
      <c r="B1789">
        <v>7</v>
      </c>
      <c r="C1789">
        <v>5</v>
      </c>
      <c r="D1789">
        <v>179</v>
      </c>
      <c r="E1789" t="s">
        <v>22</v>
      </c>
      <c r="F1789">
        <v>10</v>
      </c>
      <c r="G1789" s="12">
        <v>42686</v>
      </c>
      <c r="H1789" s="13">
        <v>0</v>
      </c>
      <c r="I1789" s="51">
        <v>42698</v>
      </c>
      <c r="J1789" s="50">
        <v>0.44791666666666669</v>
      </c>
      <c r="K1789" s="15">
        <f>DATEDIF(G1789,I1789,"D")*24+HOUR(J1789) + MINUTE(J1789) / 60</f>
        <v>298.75</v>
      </c>
      <c r="L1789">
        <v>1</v>
      </c>
      <c r="M1789">
        <v>0</v>
      </c>
    </row>
    <row r="1790" spans="1:13">
      <c r="A1790">
        <v>4</v>
      </c>
      <c r="B1790">
        <v>7</v>
      </c>
      <c r="C1790">
        <v>5</v>
      </c>
      <c r="D1790">
        <v>179</v>
      </c>
      <c r="E1790" t="s">
        <v>22</v>
      </c>
      <c r="F1790">
        <v>10</v>
      </c>
      <c r="G1790" s="12">
        <v>42686</v>
      </c>
      <c r="H1790" s="13">
        <v>0</v>
      </c>
      <c r="I1790" s="51">
        <v>42700</v>
      </c>
      <c r="J1790" s="50">
        <v>0.36458333333333331</v>
      </c>
      <c r="K1790" s="15">
        <f>DATEDIF(G1790,I1790,"D")*24+HOUR(J1790) + MINUTE(J1790) / 60</f>
        <v>344.75</v>
      </c>
      <c r="L1790" s="15">
        <v>3</v>
      </c>
      <c r="M1790">
        <v>0</v>
      </c>
    </row>
    <row r="1791" spans="1:13">
      <c r="A1791">
        <v>4</v>
      </c>
      <c r="B1791">
        <v>7</v>
      </c>
      <c r="C1791">
        <v>5</v>
      </c>
      <c r="D1791">
        <v>179</v>
      </c>
      <c r="E1791" t="s">
        <v>22</v>
      </c>
      <c r="F1791">
        <v>10</v>
      </c>
      <c r="G1791" s="12">
        <v>42686</v>
      </c>
      <c r="H1791" s="13">
        <v>0</v>
      </c>
      <c r="I1791" s="51">
        <v>42702</v>
      </c>
      <c r="J1791" s="50">
        <v>0.5</v>
      </c>
      <c r="K1791" s="15">
        <f>DATEDIF(G1791,I1791,"D")*24+HOUR(J1791) + MINUTE(J1791) / 60</f>
        <v>396</v>
      </c>
      <c r="L1791">
        <v>8</v>
      </c>
      <c r="M1791">
        <v>0</v>
      </c>
    </row>
    <row r="1792" spans="1:13">
      <c r="A1792">
        <v>4</v>
      </c>
      <c r="B1792">
        <v>7</v>
      </c>
      <c r="C1792">
        <v>5</v>
      </c>
      <c r="D1792">
        <v>179</v>
      </c>
      <c r="E1792" t="s">
        <v>22</v>
      </c>
      <c r="F1792">
        <v>10</v>
      </c>
      <c r="G1792" s="12">
        <v>42686</v>
      </c>
      <c r="H1792" s="13">
        <v>0</v>
      </c>
      <c r="I1792" s="51">
        <v>42704</v>
      </c>
      <c r="J1792" s="50">
        <v>0.54166666666666663</v>
      </c>
      <c r="K1792" s="15">
        <f>DATEDIF(G1792,I1792,"D")*24+HOUR(J1792) + MINUTE(J1792) / 60</f>
        <v>445</v>
      </c>
      <c r="L1792">
        <v>9</v>
      </c>
      <c r="M1792">
        <v>1</v>
      </c>
    </row>
    <row r="1793" spans="1:13">
      <c r="A1793">
        <v>4</v>
      </c>
      <c r="B1793">
        <v>7</v>
      </c>
      <c r="C1793">
        <v>5</v>
      </c>
      <c r="D1793">
        <v>179</v>
      </c>
      <c r="E1793" t="s">
        <v>22</v>
      </c>
      <c r="F1793">
        <v>10</v>
      </c>
      <c r="G1793" s="12">
        <v>42686</v>
      </c>
      <c r="H1793" s="13">
        <v>0</v>
      </c>
      <c r="I1793" s="51">
        <v>42706</v>
      </c>
      <c r="J1793" s="52">
        <v>0.875</v>
      </c>
      <c r="K1793" s="15">
        <f>DATEDIF(G1793,I1793,"D")*24+HOUR(J1793) + MINUTE(J1793) / 60</f>
        <v>501</v>
      </c>
      <c r="L1793" s="15">
        <v>9</v>
      </c>
      <c r="M1793">
        <v>1</v>
      </c>
    </row>
    <row r="1794" spans="1:13">
      <c r="A1794">
        <v>4</v>
      </c>
      <c r="B1794">
        <v>7</v>
      </c>
      <c r="C1794">
        <v>5</v>
      </c>
      <c r="D1794">
        <v>179</v>
      </c>
      <c r="E1794" t="s">
        <v>22</v>
      </c>
      <c r="F1794">
        <v>10</v>
      </c>
      <c r="K1794" s="15" t="s">
        <v>195</v>
      </c>
      <c r="L1794">
        <v>9</v>
      </c>
      <c r="M1794">
        <v>1</v>
      </c>
    </row>
    <row r="1795" spans="1:13">
      <c r="A1795">
        <v>4</v>
      </c>
      <c r="B1795">
        <v>7</v>
      </c>
      <c r="C1795">
        <v>5</v>
      </c>
      <c r="D1795">
        <v>180</v>
      </c>
      <c r="E1795" t="s">
        <v>82</v>
      </c>
      <c r="F1795">
        <v>0</v>
      </c>
      <c r="G1795" s="12">
        <v>42686</v>
      </c>
      <c r="H1795" s="13">
        <v>0</v>
      </c>
      <c r="I1795" s="51">
        <v>42688</v>
      </c>
      <c r="J1795" s="50">
        <v>0.47916666666666669</v>
      </c>
      <c r="K1795" s="15">
        <f>DATEDIF(G1795,I1795,"D")*24+HOUR(J1795) + MINUTE(J1795) / 60</f>
        <v>59.5</v>
      </c>
      <c r="L1795" s="15">
        <v>0</v>
      </c>
      <c r="M1795">
        <v>0</v>
      </c>
    </row>
    <row r="1796" spans="1:13">
      <c r="A1796">
        <v>4</v>
      </c>
      <c r="B1796">
        <v>7</v>
      </c>
      <c r="C1796">
        <v>5</v>
      </c>
      <c r="D1796">
        <v>180</v>
      </c>
      <c r="E1796" t="s">
        <v>82</v>
      </c>
      <c r="F1796">
        <v>0</v>
      </c>
      <c r="G1796" s="12">
        <v>42686</v>
      </c>
      <c r="H1796" s="13">
        <v>0</v>
      </c>
      <c r="I1796" s="51">
        <v>42690</v>
      </c>
      <c r="J1796" s="50">
        <v>0.47222222222222227</v>
      </c>
      <c r="K1796" s="15">
        <f>DATEDIF(G1796,I1796,"D")*24+HOUR(J1796) + MINUTE(J1796) / 60</f>
        <v>107.33333333333333</v>
      </c>
      <c r="L1796">
        <v>2</v>
      </c>
      <c r="M1796">
        <v>0</v>
      </c>
    </row>
    <row r="1797" spans="1:13">
      <c r="A1797">
        <v>4</v>
      </c>
      <c r="B1797">
        <v>7</v>
      </c>
      <c r="C1797">
        <v>5</v>
      </c>
      <c r="D1797">
        <v>180</v>
      </c>
      <c r="E1797" t="s">
        <v>82</v>
      </c>
      <c r="F1797">
        <v>0</v>
      </c>
      <c r="G1797" s="12">
        <v>42686</v>
      </c>
      <c r="H1797" s="13">
        <v>0</v>
      </c>
      <c r="I1797" s="51">
        <v>42692</v>
      </c>
      <c r="J1797" s="50">
        <v>0.40625</v>
      </c>
      <c r="K1797" s="15">
        <f>DATEDIF(G1797,I1797,"D")*24+HOUR(J1797) + MINUTE(J1797) / 60</f>
        <v>153.75</v>
      </c>
      <c r="L1797">
        <v>5</v>
      </c>
      <c r="M1797">
        <v>0</v>
      </c>
    </row>
    <row r="1798" spans="1:13">
      <c r="A1798">
        <v>4</v>
      </c>
      <c r="B1798">
        <v>7</v>
      </c>
      <c r="C1798">
        <v>5</v>
      </c>
      <c r="D1798">
        <v>180</v>
      </c>
      <c r="E1798" t="s">
        <v>82</v>
      </c>
      <c r="F1798">
        <v>0</v>
      </c>
      <c r="G1798" s="12">
        <v>42686</v>
      </c>
      <c r="H1798" s="13">
        <v>0</v>
      </c>
      <c r="I1798" s="34">
        <v>42694</v>
      </c>
      <c r="J1798" s="35">
        <v>0.4861111111111111</v>
      </c>
      <c r="K1798" s="15">
        <f>DATEDIF(G1798,I1798,"D")*24+HOUR(J1798) + MINUTE(J1798) / 60</f>
        <v>203.66666666666666</v>
      </c>
      <c r="L1798">
        <v>8</v>
      </c>
      <c r="M1798">
        <v>0</v>
      </c>
    </row>
    <row r="1799" spans="1:13">
      <c r="A1799">
        <v>4</v>
      </c>
      <c r="B1799">
        <v>7</v>
      </c>
      <c r="C1799">
        <v>5</v>
      </c>
      <c r="D1799">
        <v>180</v>
      </c>
      <c r="E1799" t="s">
        <v>82</v>
      </c>
      <c r="F1799">
        <v>0</v>
      </c>
      <c r="G1799" s="12">
        <v>42686</v>
      </c>
      <c r="H1799" s="13">
        <v>0</v>
      </c>
      <c r="I1799" s="34">
        <v>42696</v>
      </c>
      <c r="J1799" s="35">
        <v>0.54166666666666663</v>
      </c>
      <c r="K1799" s="15">
        <f>DATEDIF(G1799,I1799,"D")*24+HOUR(J1799) + MINUTE(J1799) / 60</f>
        <v>253</v>
      </c>
      <c r="L1799">
        <v>9</v>
      </c>
      <c r="M1799">
        <v>0</v>
      </c>
    </row>
    <row r="1800" spans="1:13">
      <c r="A1800">
        <v>4</v>
      </c>
      <c r="B1800">
        <v>7</v>
      </c>
      <c r="C1800">
        <v>5</v>
      </c>
      <c r="D1800">
        <v>180</v>
      </c>
      <c r="E1800" t="s">
        <v>82</v>
      </c>
      <c r="F1800">
        <v>0</v>
      </c>
      <c r="G1800" s="12">
        <v>42686</v>
      </c>
      <c r="H1800" s="13">
        <v>0</v>
      </c>
      <c r="I1800" s="51">
        <v>42698</v>
      </c>
      <c r="J1800" s="50">
        <v>0.44791666666666669</v>
      </c>
      <c r="K1800" s="15">
        <f>DATEDIF(G1800,I1800,"D")*24+HOUR(J1800) + MINUTE(J1800) / 60</f>
        <v>298.75</v>
      </c>
      <c r="L1800">
        <v>10</v>
      </c>
      <c r="M1800">
        <v>0</v>
      </c>
    </row>
    <row r="1801" spans="1:13">
      <c r="A1801">
        <v>4</v>
      </c>
      <c r="B1801">
        <v>7</v>
      </c>
      <c r="C1801">
        <v>5</v>
      </c>
      <c r="D1801">
        <v>180</v>
      </c>
      <c r="E1801" t="s">
        <v>82</v>
      </c>
      <c r="F1801">
        <v>0</v>
      </c>
      <c r="G1801" s="12">
        <v>42686</v>
      </c>
      <c r="H1801" s="13">
        <v>0</v>
      </c>
      <c r="I1801" s="51">
        <v>42700</v>
      </c>
      <c r="J1801" s="50">
        <v>0.36458333333333331</v>
      </c>
      <c r="K1801" s="15">
        <f>DATEDIF(G1801,I1801,"D")*24+HOUR(J1801) + MINUTE(J1801) / 60</f>
        <v>344.75</v>
      </c>
      <c r="L1801" s="15">
        <v>10</v>
      </c>
      <c r="M1801">
        <v>0</v>
      </c>
    </row>
    <row r="1802" spans="1:13">
      <c r="A1802">
        <v>4</v>
      </c>
      <c r="B1802">
        <v>7</v>
      </c>
      <c r="C1802">
        <v>5</v>
      </c>
      <c r="D1802">
        <v>180</v>
      </c>
      <c r="E1802" t="s">
        <v>82</v>
      </c>
      <c r="F1802">
        <v>0</v>
      </c>
      <c r="G1802" s="12">
        <v>42686</v>
      </c>
      <c r="H1802" s="13">
        <v>0</v>
      </c>
      <c r="I1802" s="51">
        <v>42702</v>
      </c>
      <c r="J1802" s="50">
        <v>0.5</v>
      </c>
      <c r="K1802" s="15">
        <f>DATEDIF(G1802,I1802,"D")*24+HOUR(J1802) + MINUTE(J1802) / 60</f>
        <v>396</v>
      </c>
      <c r="L1802">
        <v>10</v>
      </c>
      <c r="M1802">
        <v>0</v>
      </c>
    </row>
    <row r="1803" spans="1:13">
      <c r="A1803">
        <v>4</v>
      </c>
      <c r="B1803">
        <v>7</v>
      </c>
      <c r="C1803">
        <v>5</v>
      </c>
      <c r="D1803">
        <v>180</v>
      </c>
      <c r="E1803" t="s">
        <v>82</v>
      </c>
      <c r="F1803">
        <v>0</v>
      </c>
      <c r="G1803" s="12">
        <v>42686</v>
      </c>
      <c r="H1803" s="13">
        <v>0</v>
      </c>
      <c r="I1803" s="51">
        <v>42704</v>
      </c>
      <c r="J1803" s="50">
        <v>0.54166666666666663</v>
      </c>
      <c r="K1803" s="15">
        <f>DATEDIF(G1803,I1803,"D")*24+HOUR(J1803) + MINUTE(J1803) / 60</f>
        <v>445</v>
      </c>
      <c r="L1803">
        <v>10</v>
      </c>
      <c r="M1803">
        <v>0</v>
      </c>
    </row>
    <row r="1804" spans="1:13">
      <c r="A1804">
        <v>4</v>
      </c>
      <c r="B1804">
        <v>7</v>
      </c>
      <c r="C1804">
        <v>5</v>
      </c>
      <c r="D1804">
        <v>180</v>
      </c>
      <c r="E1804" t="s">
        <v>82</v>
      </c>
      <c r="F1804">
        <v>0</v>
      </c>
      <c r="G1804" s="12">
        <v>42686</v>
      </c>
      <c r="H1804" s="13">
        <v>0</v>
      </c>
      <c r="I1804" s="51">
        <v>42706</v>
      </c>
      <c r="J1804" s="52">
        <v>0.875</v>
      </c>
      <c r="K1804" s="15">
        <f>DATEDIF(G1804,I1804,"D")*24+HOUR(J1804) + MINUTE(J1804) / 60</f>
        <v>501</v>
      </c>
      <c r="L1804" s="15">
        <v>10</v>
      </c>
      <c r="M1804">
        <v>0</v>
      </c>
    </row>
    <row r="1805" spans="1:13">
      <c r="A1805">
        <v>4</v>
      </c>
      <c r="B1805">
        <v>7</v>
      </c>
      <c r="C1805">
        <v>5</v>
      </c>
      <c r="D1805">
        <v>180</v>
      </c>
      <c r="E1805" t="s">
        <v>82</v>
      </c>
      <c r="F1805">
        <v>0</v>
      </c>
      <c r="K1805" s="15" t="s">
        <v>195</v>
      </c>
      <c r="L1805">
        <v>10</v>
      </c>
      <c r="M1805">
        <v>0</v>
      </c>
    </row>
    <row r="1806" spans="1:13">
      <c r="A1806">
        <v>4</v>
      </c>
      <c r="B1806">
        <v>7</v>
      </c>
      <c r="C1806">
        <v>6</v>
      </c>
      <c r="D1806">
        <v>181</v>
      </c>
      <c r="E1806" t="s">
        <v>110</v>
      </c>
      <c r="F1806">
        <v>10</v>
      </c>
      <c r="G1806" s="12">
        <v>42686</v>
      </c>
      <c r="H1806" s="13">
        <v>0</v>
      </c>
      <c r="I1806" s="51">
        <v>42688</v>
      </c>
      <c r="J1806" s="50">
        <v>0.47916666666666669</v>
      </c>
      <c r="K1806" s="15">
        <f>DATEDIF(G1806,I1806,"D")*24+HOUR(J1806) + MINUTE(J1806) / 60</f>
        <v>59.5</v>
      </c>
      <c r="L1806" s="15">
        <v>0</v>
      </c>
      <c r="M1806">
        <v>0</v>
      </c>
    </row>
    <row r="1807" spans="1:13">
      <c r="A1807">
        <v>4</v>
      </c>
      <c r="B1807">
        <v>7</v>
      </c>
      <c r="C1807">
        <v>6</v>
      </c>
      <c r="D1807">
        <v>181</v>
      </c>
      <c r="E1807" t="s">
        <v>110</v>
      </c>
      <c r="F1807">
        <v>10</v>
      </c>
      <c r="G1807" s="12">
        <v>42686</v>
      </c>
      <c r="H1807" s="13">
        <v>0</v>
      </c>
      <c r="I1807" s="51">
        <v>42690</v>
      </c>
      <c r="J1807" s="50">
        <v>0.47222222222222227</v>
      </c>
      <c r="K1807" s="15">
        <f>DATEDIF(G1807,I1807,"D")*24+HOUR(J1807) + MINUTE(J1807) / 60</f>
        <v>107.33333333333333</v>
      </c>
      <c r="L1807">
        <v>0</v>
      </c>
      <c r="M1807">
        <v>0</v>
      </c>
    </row>
    <row r="1808" spans="1:13">
      <c r="A1808">
        <v>4</v>
      </c>
      <c r="B1808">
        <v>7</v>
      </c>
      <c r="C1808">
        <v>6</v>
      </c>
      <c r="D1808">
        <v>181</v>
      </c>
      <c r="E1808" t="s">
        <v>110</v>
      </c>
      <c r="F1808">
        <v>10</v>
      </c>
      <c r="G1808" s="12">
        <v>42686</v>
      </c>
      <c r="H1808" s="13">
        <v>0</v>
      </c>
      <c r="I1808" s="51">
        <v>42692</v>
      </c>
      <c r="J1808" s="50">
        <v>0.40625</v>
      </c>
      <c r="K1808" s="15">
        <f>DATEDIF(G1808,I1808,"D")*24+HOUR(J1808) + MINUTE(J1808) / 60</f>
        <v>153.75</v>
      </c>
      <c r="L1808">
        <v>1</v>
      </c>
      <c r="M1808">
        <v>0</v>
      </c>
    </row>
    <row r="1809" spans="1:13">
      <c r="A1809">
        <v>4</v>
      </c>
      <c r="B1809">
        <v>7</v>
      </c>
      <c r="C1809">
        <v>6</v>
      </c>
      <c r="D1809">
        <v>181</v>
      </c>
      <c r="E1809" t="s">
        <v>110</v>
      </c>
      <c r="F1809">
        <v>10</v>
      </c>
      <c r="G1809" s="12">
        <v>42686</v>
      </c>
      <c r="H1809" s="13">
        <v>0</v>
      </c>
      <c r="I1809" s="51">
        <v>42694</v>
      </c>
      <c r="J1809" s="50">
        <v>0.4861111111111111</v>
      </c>
      <c r="K1809" s="15">
        <f>DATEDIF(G1809,I1809,"D")*24+HOUR(J1809) + MINUTE(J1809) / 60</f>
        <v>203.66666666666666</v>
      </c>
      <c r="L1809">
        <v>1</v>
      </c>
      <c r="M1809">
        <v>0</v>
      </c>
    </row>
    <row r="1810" spans="1:13">
      <c r="A1810">
        <v>4</v>
      </c>
      <c r="B1810">
        <v>7</v>
      </c>
      <c r="C1810">
        <v>6</v>
      </c>
      <c r="D1810">
        <v>181</v>
      </c>
      <c r="E1810" t="s">
        <v>110</v>
      </c>
      <c r="F1810">
        <v>10</v>
      </c>
      <c r="G1810" s="12">
        <v>42686</v>
      </c>
      <c r="H1810" s="13">
        <v>0</v>
      </c>
      <c r="I1810" s="51">
        <v>42696</v>
      </c>
      <c r="J1810" s="50">
        <v>0.54166666666666663</v>
      </c>
      <c r="K1810" s="15">
        <f>DATEDIF(G1810,I1810,"D")*24+HOUR(J1810) + MINUTE(J1810) / 60</f>
        <v>253</v>
      </c>
      <c r="L1810">
        <v>2</v>
      </c>
      <c r="M1810">
        <v>0</v>
      </c>
    </row>
    <row r="1811" spans="1:13">
      <c r="A1811">
        <v>4</v>
      </c>
      <c r="B1811">
        <v>7</v>
      </c>
      <c r="C1811">
        <v>6</v>
      </c>
      <c r="D1811">
        <v>181</v>
      </c>
      <c r="E1811" t="s">
        <v>110</v>
      </c>
      <c r="F1811">
        <v>10</v>
      </c>
      <c r="G1811" s="12">
        <v>42686</v>
      </c>
      <c r="H1811" s="13">
        <v>0</v>
      </c>
      <c r="I1811" s="51">
        <v>42698</v>
      </c>
      <c r="J1811" s="50">
        <v>0.44791666666666669</v>
      </c>
      <c r="K1811" s="15">
        <f>DATEDIF(G1811,I1811,"D")*24+HOUR(J1811) + MINUTE(J1811) / 60</f>
        <v>298.75</v>
      </c>
      <c r="L1811">
        <v>5</v>
      </c>
      <c r="M1811">
        <v>0</v>
      </c>
    </row>
    <row r="1812" spans="1:13">
      <c r="A1812">
        <v>4</v>
      </c>
      <c r="B1812">
        <v>7</v>
      </c>
      <c r="C1812">
        <v>6</v>
      </c>
      <c r="D1812">
        <v>181</v>
      </c>
      <c r="E1812" t="s">
        <v>110</v>
      </c>
      <c r="F1812">
        <v>10</v>
      </c>
      <c r="G1812" s="12">
        <v>42686</v>
      </c>
      <c r="H1812" s="13">
        <v>0</v>
      </c>
      <c r="I1812" s="51">
        <v>42700</v>
      </c>
      <c r="J1812" s="50">
        <v>0.36458333333333331</v>
      </c>
      <c r="K1812" s="15">
        <f>DATEDIF(G1812,I1812,"D")*24+HOUR(J1812) + MINUTE(J1812) / 60</f>
        <v>344.75</v>
      </c>
      <c r="L1812" s="15">
        <v>5</v>
      </c>
      <c r="M1812">
        <v>0</v>
      </c>
    </row>
    <row r="1813" spans="1:13">
      <c r="A1813">
        <v>4</v>
      </c>
      <c r="B1813">
        <v>7</v>
      </c>
      <c r="C1813">
        <v>6</v>
      </c>
      <c r="D1813">
        <v>181</v>
      </c>
      <c r="E1813" t="s">
        <v>110</v>
      </c>
      <c r="F1813">
        <v>10</v>
      </c>
      <c r="G1813" s="12">
        <v>42686</v>
      </c>
      <c r="H1813" s="13">
        <v>0</v>
      </c>
      <c r="I1813" s="51">
        <v>42702</v>
      </c>
      <c r="J1813" s="50">
        <v>0.5</v>
      </c>
      <c r="K1813" s="15">
        <f>DATEDIF(G1813,I1813,"D")*24+HOUR(J1813) + MINUTE(J1813) / 60</f>
        <v>396</v>
      </c>
      <c r="L1813">
        <v>5</v>
      </c>
      <c r="M1813">
        <v>0</v>
      </c>
    </row>
    <row r="1814" spans="1:13">
      <c r="A1814">
        <v>4</v>
      </c>
      <c r="B1814">
        <v>7</v>
      </c>
      <c r="C1814">
        <v>6</v>
      </c>
      <c r="D1814">
        <v>181</v>
      </c>
      <c r="E1814" t="s">
        <v>110</v>
      </c>
      <c r="F1814">
        <v>10</v>
      </c>
      <c r="G1814" s="12">
        <v>42686</v>
      </c>
      <c r="H1814" s="13">
        <v>0</v>
      </c>
      <c r="I1814" s="51">
        <v>42704</v>
      </c>
      <c r="J1814" s="50">
        <v>0.54166666666666663</v>
      </c>
      <c r="K1814" s="15">
        <f>DATEDIF(G1814,I1814,"D")*24+HOUR(J1814) + MINUTE(J1814) / 60</f>
        <v>445</v>
      </c>
      <c r="L1814">
        <v>5</v>
      </c>
      <c r="M1814">
        <v>1</v>
      </c>
    </row>
    <row r="1815" spans="1:13">
      <c r="A1815">
        <v>4</v>
      </c>
      <c r="B1815">
        <v>7</v>
      </c>
      <c r="C1815">
        <v>6</v>
      </c>
      <c r="D1815">
        <v>181</v>
      </c>
      <c r="E1815" t="s">
        <v>110</v>
      </c>
      <c r="F1815">
        <v>10</v>
      </c>
      <c r="G1815" s="12">
        <v>42686</v>
      </c>
      <c r="H1815" s="13">
        <v>0</v>
      </c>
      <c r="I1815" s="51">
        <v>42706</v>
      </c>
      <c r="J1815" s="52">
        <v>0.94791666666666663</v>
      </c>
      <c r="K1815" s="15">
        <f>DATEDIF(G1815,I1815,"D")*24+HOUR(J1815) + MINUTE(J1815) / 60</f>
        <v>502.75</v>
      </c>
      <c r="L1815" s="15">
        <v>6</v>
      </c>
      <c r="M1815">
        <v>1</v>
      </c>
    </row>
    <row r="1816" spans="1:13">
      <c r="A1816">
        <v>4</v>
      </c>
      <c r="B1816">
        <v>7</v>
      </c>
      <c r="C1816">
        <v>6</v>
      </c>
      <c r="D1816">
        <v>181</v>
      </c>
      <c r="E1816" t="s">
        <v>110</v>
      </c>
      <c r="F1816">
        <v>10</v>
      </c>
      <c r="K1816" s="15" t="s">
        <v>195</v>
      </c>
      <c r="L1816">
        <v>6</v>
      </c>
      <c r="M1816">
        <v>4</v>
      </c>
    </row>
    <row r="1817" spans="1:13">
      <c r="A1817">
        <v>4</v>
      </c>
      <c r="B1817">
        <v>7</v>
      </c>
      <c r="C1817">
        <v>6</v>
      </c>
      <c r="D1817">
        <v>182</v>
      </c>
      <c r="E1817" t="s">
        <v>47</v>
      </c>
      <c r="F1817">
        <v>15</v>
      </c>
      <c r="G1817" s="12">
        <v>42686</v>
      </c>
      <c r="H1817" s="13">
        <v>0</v>
      </c>
      <c r="I1817" s="51">
        <v>42688</v>
      </c>
      <c r="J1817" s="50">
        <v>0.47916666666666669</v>
      </c>
      <c r="K1817" s="15">
        <f>DATEDIF(G1817,I1817,"D")*24+HOUR(J1817) + MINUTE(J1817) / 60</f>
        <v>59.5</v>
      </c>
      <c r="L1817" s="15">
        <v>0</v>
      </c>
      <c r="M1817">
        <v>0</v>
      </c>
    </row>
    <row r="1818" spans="1:13">
      <c r="A1818">
        <v>4</v>
      </c>
      <c r="B1818">
        <v>7</v>
      </c>
      <c r="C1818">
        <v>6</v>
      </c>
      <c r="D1818">
        <v>182</v>
      </c>
      <c r="E1818" t="s">
        <v>47</v>
      </c>
      <c r="F1818">
        <v>15</v>
      </c>
      <c r="G1818" s="12">
        <v>42686</v>
      </c>
      <c r="H1818" s="13">
        <v>0</v>
      </c>
      <c r="I1818" s="51">
        <v>42690</v>
      </c>
      <c r="J1818" s="50">
        <v>0.47222222222222227</v>
      </c>
      <c r="K1818" s="15">
        <f>DATEDIF(G1818,I1818,"D")*24+HOUR(J1818) + MINUTE(J1818) / 60</f>
        <v>107.33333333333333</v>
      </c>
      <c r="L1818">
        <v>1</v>
      </c>
      <c r="M1818">
        <v>0</v>
      </c>
    </row>
    <row r="1819" spans="1:13">
      <c r="A1819">
        <v>4</v>
      </c>
      <c r="B1819">
        <v>7</v>
      </c>
      <c r="C1819">
        <v>6</v>
      </c>
      <c r="D1819">
        <v>182</v>
      </c>
      <c r="E1819" t="s">
        <v>47</v>
      </c>
      <c r="F1819">
        <v>15</v>
      </c>
      <c r="G1819" s="12">
        <v>42686</v>
      </c>
      <c r="H1819" s="13">
        <v>0</v>
      </c>
      <c r="I1819" s="51">
        <v>42692</v>
      </c>
      <c r="J1819" s="50">
        <v>0.40625</v>
      </c>
      <c r="K1819" s="15">
        <f>DATEDIF(G1819,I1819,"D")*24+HOUR(J1819) + MINUTE(J1819) / 60</f>
        <v>153.75</v>
      </c>
      <c r="L1819">
        <v>2</v>
      </c>
      <c r="M1819">
        <v>0</v>
      </c>
    </row>
    <row r="1820" spans="1:13">
      <c r="A1820">
        <v>4</v>
      </c>
      <c r="B1820">
        <v>7</v>
      </c>
      <c r="C1820">
        <v>6</v>
      </c>
      <c r="D1820">
        <v>182</v>
      </c>
      <c r="E1820" t="s">
        <v>47</v>
      </c>
      <c r="F1820">
        <v>15</v>
      </c>
      <c r="G1820" s="12">
        <v>42686</v>
      </c>
      <c r="H1820" s="13">
        <v>0</v>
      </c>
      <c r="I1820" s="34">
        <v>42694</v>
      </c>
      <c r="J1820" s="35">
        <v>0.4861111111111111</v>
      </c>
      <c r="K1820" s="15">
        <f>DATEDIF(G1820,I1820,"D")*24+HOUR(J1820) + MINUTE(J1820) / 60</f>
        <v>203.66666666666666</v>
      </c>
      <c r="L1820">
        <v>3</v>
      </c>
      <c r="M1820">
        <v>0</v>
      </c>
    </row>
    <row r="1821" spans="1:13">
      <c r="A1821">
        <v>4</v>
      </c>
      <c r="B1821">
        <v>7</v>
      </c>
      <c r="C1821">
        <v>6</v>
      </c>
      <c r="D1821">
        <v>182</v>
      </c>
      <c r="E1821" t="s">
        <v>47</v>
      </c>
      <c r="F1821">
        <v>15</v>
      </c>
      <c r="G1821" s="12">
        <v>42686</v>
      </c>
      <c r="H1821" s="13">
        <v>0</v>
      </c>
      <c r="I1821" s="34">
        <v>42696</v>
      </c>
      <c r="J1821" s="35">
        <v>0.54166666666666663</v>
      </c>
      <c r="K1821" s="15">
        <f>DATEDIF(G1821,I1821,"D")*24+HOUR(J1821) + MINUTE(J1821) / 60</f>
        <v>253</v>
      </c>
      <c r="L1821">
        <v>4</v>
      </c>
      <c r="M1821">
        <v>0</v>
      </c>
    </row>
    <row r="1822" spans="1:13">
      <c r="A1822">
        <v>4</v>
      </c>
      <c r="B1822">
        <v>7</v>
      </c>
      <c r="C1822">
        <v>6</v>
      </c>
      <c r="D1822">
        <v>182</v>
      </c>
      <c r="E1822" t="s">
        <v>47</v>
      </c>
      <c r="F1822">
        <v>15</v>
      </c>
      <c r="G1822" s="12">
        <v>42686</v>
      </c>
      <c r="H1822" s="13">
        <v>0</v>
      </c>
      <c r="I1822" s="51">
        <v>42698</v>
      </c>
      <c r="J1822" s="50">
        <v>0.44791666666666669</v>
      </c>
      <c r="K1822" s="15">
        <f>DATEDIF(G1822,I1822,"D")*24+HOUR(J1822) + MINUTE(J1822) / 60</f>
        <v>298.75</v>
      </c>
      <c r="L1822">
        <v>5</v>
      </c>
      <c r="M1822">
        <v>1</v>
      </c>
    </row>
    <row r="1823" spans="1:13">
      <c r="A1823">
        <v>4</v>
      </c>
      <c r="B1823">
        <v>7</v>
      </c>
      <c r="C1823">
        <v>6</v>
      </c>
      <c r="D1823">
        <v>182</v>
      </c>
      <c r="E1823" t="s">
        <v>47</v>
      </c>
      <c r="F1823">
        <v>15</v>
      </c>
      <c r="G1823" s="12">
        <v>42686</v>
      </c>
      <c r="H1823" s="13">
        <v>0</v>
      </c>
      <c r="I1823" s="51">
        <v>42700</v>
      </c>
      <c r="J1823" s="50">
        <v>0.36458333333333331</v>
      </c>
      <c r="K1823" s="15">
        <f>DATEDIF(G1823,I1823,"D")*24+HOUR(J1823) + MINUTE(J1823) / 60</f>
        <v>344.75</v>
      </c>
      <c r="L1823" s="15">
        <v>6</v>
      </c>
      <c r="M1823">
        <v>1</v>
      </c>
    </row>
    <row r="1824" spans="1:13">
      <c r="A1824">
        <v>4</v>
      </c>
      <c r="B1824">
        <v>7</v>
      </c>
      <c r="C1824">
        <v>6</v>
      </c>
      <c r="D1824">
        <v>182</v>
      </c>
      <c r="E1824" t="s">
        <v>47</v>
      </c>
      <c r="F1824">
        <v>15</v>
      </c>
      <c r="G1824" s="12">
        <v>42686</v>
      </c>
      <c r="H1824" s="13">
        <v>0</v>
      </c>
      <c r="I1824" s="51">
        <v>42702</v>
      </c>
      <c r="J1824" s="50">
        <v>0.5</v>
      </c>
      <c r="K1824" s="15">
        <f>DATEDIF(G1824,I1824,"D")*24+HOUR(J1824) + MINUTE(J1824) / 60</f>
        <v>396</v>
      </c>
      <c r="L1824">
        <v>6</v>
      </c>
      <c r="M1824">
        <v>1</v>
      </c>
    </row>
    <row r="1825" spans="1:13">
      <c r="A1825">
        <v>4</v>
      </c>
      <c r="B1825">
        <v>7</v>
      </c>
      <c r="C1825">
        <v>6</v>
      </c>
      <c r="D1825">
        <v>182</v>
      </c>
      <c r="E1825" t="s">
        <v>47</v>
      </c>
      <c r="F1825">
        <v>15</v>
      </c>
      <c r="G1825" s="12">
        <v>42686</v>
      </c>
      <c r="H1825" s="13">
        <v>0</v>
      </c>
      <c r="I1825" s="51">
        <v>42704</v>
      </c>
      <c r="J1825" s="50">
        <v>0.54166666666666663</v>
      </c>
      <c r="K1825" s="15">
        <f>DATEDIF(G1825,I1825,"D")*24+HOUR(J1825) + MINUTE(J1825) / 60</f>
        <v>445</v>
      </c>
      <c r="L1825">
        <v>6</v>
      </c>
      <c r="M1825">
        <v>1</v>
      </c>
    </row>
    <row r="1826" spans="1:13">
      <c r="A1826">
        <v>4</v>
      </c>
      <c r="B1826">
        <v>7</v>
      </c>
      <c r="C1826">
        <v>6</v>
      </c>
      <c r="D1826">
        <v>182</v>
      </c>
      <c r="E1826" t="s">
        <v>47</v>
      </c>
      <c r="F1826">
        <v>15</v>
      </c>
      <c r="G1826" s="12">
        <v>42686</v>
      </c>
      <c r="H1826" s="13">
        <v>0</v>
      </c>
      <c r="I1826" s="51">
        <v>42706</v>
      </c>
      <c r="J1826" s="52">
        <v>0.875</v>
      </c>
      <c r="K1826" s="15">
        <f>DATEDIF(G1826,I1826,"D")*24+HOUR(J1826) + MINUTE(J1826) / 60</f>
        <v>501</v>
      </c>
      <c r="L1826" s="15">
        <v>6</v>
      </c>
      <c r="M1826">
        <v>1</v>
      </c>
    </row>
    <row r="1827" spans="1:13">
      <c r="A1827">
        <v>4</v>
      </c>
      <c r="B1827">
        <v>7</v>
      </c>
      <c r="C1827">
        <v>6</v>
      </c>
      <c r="D1827">
        <v>182</v>
      </c>
      <c r="E1827" t="s">
        <v>47</v>
      </c>
      <c r="F1827">
        <v>15</v>
      </c>
      <c r="K1827" s="15" t="s">
        <v>195</v>
      </c>
      <c r="L1827">
        <v>8</v>
      </c>
      <c r="M1827">
        <v>2</v>
      </c>
    </row>
    <row r="1828" spans="1:13">
      <c r="A1828">
        <v>4</v>
      </c>
      <c r="B1828">
        <v>7</v>
      </c>
      <c r="C1828">
        <v>6</v>
      </c>
      <c r="D1828">
        <v>183</v>
      </c>
      <c r="E1828" t="s">
        <v>161</v>
      </c>
      <c r="F1828">
        <v>15</v>
      </c>
      <c r="G1828" s="12">
        <v>42686</v>
      </c>
      <c r="H1828" s="13">
        <v>0</v>
      </c>
      <c r="I1828" s="51">
        <v>42688</v>
      </c>
      <c r="J1828" s="50">
        <v>0.47916666666666669</v>
      </c>
      <c r="K1828" s="15">
        <f>DATEDIF(G1828,I1828,"D")*24+HOUR(J1828) + MINUTE(J1828) / 60</f>
        <v>59.5</v>
      </c>
      <c r="L1828" s="15" t="s">
        <v>199</v>
      </c>
      <c r="M1828" s="15" t="s">
        <v>199</v>
      </c>
    </row>
    <row r="1829" spans="1:13">
      <c r="A1829">
        <v>4</v>
      </c>
      <c r="B1829">
        <v>7</v>
      </c>
      <c r="C1829">
        <v>6</v>
      </c>
      <c r="D1829">
        <v>183</v>
      </c>
      <c r="E1829" t="s">
        <v>161</v>
      </c>
      <c r="F1829">
        <v>15</v>
      </c>
      <c r="G1829" s="12">
        <v>42686</v>
      </c>
      <c r="H1829" s="13">
        <v>0</v>
      </c>
      <c r="I1829" s="51">
        <v>42690</v>
      </c>
      <c r="J1829" s="50">
        <v>0.47222222222222227</v>
      </c>
      <c r="K1829" s="15">
        <f>DATEDIF(G1829,I1829,"D")*24+HOUR(J1829) + MINUTE(J1829) / 60</f>
        <v>107.33333333333333</v>
      </c>
      <c r="L1829" s="15" t="s">
        <v>199</v>
      </c>
      <c r="M1829" s="15" t="s">
        <v>199</v>
      </c>
    </row>
    <row r="1830" spans="1:13">
      <c r="A1830">
        <v>4</v>
      </c>
      <c r="B1830">
        <v>7</v>
      </c>
      <c r="C1830">
        <v>6</v>
      </c>
      <c r="D1830">
        <v>183</v>
      </c>
      <c r="E1830" t="s">
        <v>161</v>
      </c>
      <c r="F1830">
        <v>15</v>
      </c>
      <c r="G1830" s="12">
        <v>42686</v>
      </c>
      <c r="H1830" s="13">
        <v>0</v>
      </c>
      <c r="I1830" s="51">
        <v>42692</v>
      </c>
      <c r="J1830" s="50">
        <v>0.40625</v>
      </c>
      <c r="K1830" s="15">
        <f>DATEDIF(G1830,I1830,"D")*24+HOUR(J1830) + MINUTE(J1830) / 60</f>
        <v>153.75</v>
      </c>
      <c r="L1830" s="15" t="s">
        <v>199</v>
      </c>
      <c r="M1830" s="15" t="s">
        <v>199</v>
      </c>
    </row>
    <row r="1831" spans="1:13">
      <c r="A1831">
        <v>4</v>
      </c>
      <c r="B1831">
        <v>7</v>
      </c>
      <c r="C1831">
        <v>6</v>
      </c>
      <c r="D1831">
        <v>183</v>
      </c>
      <c r="E1831" t="s">
        <v>161</v>
      </c>
      <c r="F1831">
        <v>15</v>
      </c>
      <c r="G1831" s="12">
        <v>42686</v>
      </c>
      <c r="H1831" s="13">
        <v>0</v>
      </c>
      <c r="I1831" s="34">
        <v>42694</v>
      </c>
      <c r="J1831" s="35">
        <v>0.4861111111111111</v>
      </c>
      <c r="K1831" s="15">
        <f>DATEDIF(G1831,I1831,"D")*24+HOUR(J1831) + MINUTE(J1831) / 60</f>
        <v>203.66666666666666</v>
      </c>
      <c r="L1831" s="15" t="s">
        <v>199</v>
      </c>
      <c r="M1831" s="15" t="s">
        <v>199</v>
      </c>
    </row>
    <row r="1832" spans="1:13">
      <c r="A1832">
        <v>4</v>
      </c>
      <c r="B1832">
        <v>7</v>
      </c>
      <c r="C1832">
        <v>6</v>
      </c>
      <c r="D1832">
        <v>183</v>
      </c>
      <c r="E1832" t="s">
        <v>161</v>
      </c>
      <c r="F1832">
        <v>15</v>
      </c>
      <c r="G1832" s="12">
        <v>42686</v>
      </c>
      <c r="H1832" s="13">
        <v>0</v>
      </c>
      <c r="I1832" s="34">
        <v>42696</v>
      </c>
      <c r="J1832" s="35">
        <v>0.54166666666666663</v>
      </c>
      <c r="K1832" s="15">
        <f>DATEDIF(G1832,I1832,"D")*24+HOUR(J1832) + MINUTE(J1832) / 60</f>
        <v>253</v>
      </c>
      <c r="L1832" s="15" t="s">
        <v>199</v>
      </c>
      <c r="M1832" s="15" t="s">
        <v>199</v>
      </c>
    </row>
    <row r="1833" spans="1:13">
      <c r="A1833">
        <v>4</v>
      </c>
      <c r="B1833">
        <v>7</v>
      </c>
      <c r="C1833">
        <v>6</v>
      </c>
      <c r="D1833">
        <v>183</v>
      </c>
      <c r="E1833" t="s">
        <v>161</v>
      </c>
      <c r="F1833">
        <v>15</v>
      </c>
      <c r="G1833" s="12">
        <v>42686</v>
      </c>
      <c r="H1833" s="13">
        <v>0</v>
      </c>
      <c r="I1833" s="51">
        <v>42698</v>
      </c>
      <c r="J1833" s="50">
        <v>0.44791666666666669</v>
      </c>
      <c r="K1833" s="15">
        <f>DATEDIF(G1833,I1833,"D")*24+HOUR(J1833) + MINUTE(J1833) / 60</f>
        <v>298.75</v>
      </c>
      <c r="L1833" s="15" t="s">
        <v>199</v>
      </c>
      <c r="M1833" s="15" t="s">
        <v>199</v>
      </c>
    </row>
    <row r="1834" spans="1:13">
      <c r="A1834">
        <v>4</v>
      </c>
      <c r="B1834">
        <v>7</v>
      </c>
      <c r="C1834">
        <v>6</v>
      </c>
      <c r="D1834">
        <v>183</v>
      </c>
      <c r="E1834" t="s">
        <v>161</v>
      </c>
      <c r="F1834">
        <v>15</v>
      </c>
      <c r="G1834" s="12">
        <v>42686</v>
      </c>
      <c r="H1834" s="13">
        <v>0</v>
      </c>
      <c r="I1834" s="51">
        <v>42700</v>
      </c>
      <c r="J1834" s="50">
        <v>0.36458333333333331</v>
      </c>
      <c r="K1834" s="15">
        <f>DATEDIF(G1834,I1834,"D")*24+HOUR(J1834) + MINUTE(J1834) / 60</f>
        <v>344.75</v>
      </c>
      <c r="L1834" s="15" t="s">
        <v>199</v>
      </c>
      <c r="M1834" s="15" t="s">
        <v>199</v>
      </c>
    </row>
    <row r="1835" spans="1:13">
      <c r="A1835">
        <v>4</v>
      </c>
      <c r="B1835">
        <v>7</v>
      </c>
      <c r="C1835">
        <v>6</v>
      </c>
      <c r="D1835">
        <v>183</v>
      </c>
      <c r="E1835" t="s">
        <v>161</v>
      </c>
      <c r="F1835">
        <v>15</v>
      </c>
      <c r="G1835" s="12">
        <v>42686</v>
      </c>
      <c r="H1835" s="13">
        <v>0</v>
      </c>
      <c r="I1835" s="51">
        <v>42702</v>
      </c>
      <c r="J1835" s="50">
        <v>0.5</v>
      </c>
      <c r="K1835" s="15">
        <f>DATEDIF(G1835,I1835,"D")*24+HOUR(J1835) + MINUTE(J1835) / 60</f>
        <v>396</v>
      </c>
      <c r="L1835" s="15" t="s">
        <v>199</v>
      </c>
      <c r="M1835" s="15" t="s">
        <v>199</v>
      </c>
    </row>
    <row r="1836" spans="1:13">
      <c r="A1836">
        <v>4</v>
      </c>
      <c r="B1836">
        <v>7</v>
      </c>
      <c r="C1836">
        <v>6</v>
      </c>
      <c r="D1836">
        <v>183</v>
      </c>
      <c r="E1836" t="s">
        <v>161</v>
      </c>
      <c r="F1836">
        <v>15</v>
      </c>
      <c r="G1836" s="12">
        <v>42686</v>
      </c>
      <c r="H1836" s="13">
        <v>0</v>
      </c>
      <c r="I1836" s="51">
        <v>42704</v>
      </c>
      <c r="J1836" s="50">
        <v>0.54166666666666663</v>
      </c>
      <c r="K1836" s="15">
        <f>DATEDIF(G1836,I1836,"D")*24+HOUR(J1836) + MINUTE(J1836) / 60</f>
        <v>445</v>
      </c>
      <c r="L1836" s="15" t="s">
        <v>199</v>
      </c>
      <c r="M1836" s="15" t="s">
        <v>199</v>
      </c>
    </row>
    <row r="1837" spans="1:13">
      <c r="A1837">
        <v>4</v>
      </c>
      <c r="B1837">
        <v>7</v>
      </c>
      <c r="C1837">
        <v>6</v>
      </c>
      <c r="D1837">
        <v>183</v>
      </c>
      <c r="E1837" t="s">
        <v>161</v>
      </c>
      <c r="F1837">
        <v>15</v>
      </c>
      <c r="G1837" s="12">
        <v>42686</v>
      </c>
      <c r="H1837" s="13">
        <v>0</v>
      </c>
      <c r="I1837" s="51">
        <v>42706</v>
      </c>
      <c r="J1837" s="52">
        <v>0.875</v>
      </c>
      <c r="K1837" s="15">
        <f>DATEDIF(G1837,I1837,"D")*24+HOUR(J1837) + MINUTE(J1837) / 60</f>
        <v>501</v>
      </c>
      <c r="L1837" s="15" t="s">
        <v>199</v>
      </c>
      <c r="M1837" s="15" t="s">
        <v>199</v>
      </c>
    </row>
    <row r="1838" spans="1:13">
      <c r="A1838">
        <v>4</v>
      </c>
      <c r="B1838">
        <v>7</v>
      </c>
      <c r="C1838">
        <v>6</v>
      </c>
      <c r="D1838">
        <v>183</v>
      </c>
      <c r="E1838" t="s">
        <v>161</v>
      </c>
      <c r="F1838">
        <v>15</v>
      </c>
      <c r="K1838" s="15" t="s">
        <v>195</v>
      </c>
      <c r="L1838" s="15" t="s">
        <v>199</v>
      </c>
      <c r="M1838" s="15" t="s">
        <v>199</v>
      </c>
    </row>
    <row r="1839" spans="1:13">
      <c r="A1839">
        <v>4</v>
      </c>
      <c r="B1839">
        <v>7</v>
      </c>
      <c r="C1839">
        <v>6</v>
      </c>
      <c r="D1839">
        <v>184</v>
      </c>
      <c r="E1839" t="s">
        <v>66</v>
      </c>
      <c r="F1839">
        <v>0</v>
      </c>
      <c r="G1839" s="12">
        <v>42686</v>
      </c>
      <c r="H1839" s="13">
        <v>0</v>
      </c>
      <c r="I1839" s="51">
        <v>42688</v>
      </c>
      <c r="J1839" s="50">
        <v>0.47916666666666669</v>
      </c>
      <c r="K1839" s="15">
        <f>DATEDIF(G1839,I1839,"D")*24+HOUR(J1839) + MINUTE(J1839) / 60</f>
        <v>59.5</v>
      </c>
      <c r="L1839" s="15">
        <v>0</v>
      </c>
      <c r="M1839">
        <v>0</v>
      </c>
    </row>
    <row r="1840" spans="1:13">
      <c r="A1840">
        <v>4</v>
      </c>
      <c r="B1840">
        <v>7</v>
      </c>
      <c r="C1840">
        <v>6</v>
      </c>
      <c r="D1840">
        <v>184</v>
      </c>
      <c r="E1840" t="s">
        <v>66</v>
      </c>
      <c r="F1840">
        <v>0</v>
      </c>
      <c r="G1840" s="12">
        <v>42686</v>
      </c>
      <c r="H1840" s="13">
        <v>0</v>
      </c>
      <c r="I1840" s="51">
        <v>42690</v>
      </c>
      <c r="J1840" s="50">
        <v>0.47222222222222227</v>
      </c>
      <c r="K1840" s="15">
        <f>DATEDIF(G1840,I1840,"D")*24+HOUR(J1840) + MINUTE(J1840) / 60</f>
        <v>107.33333333333333</v>
      </c>
      <c r="L1840">
        <v>0</v>
      </c>
      <c r="M1840">
        <v>0</v>
      </c>
    </row>
    <row r="1841" spans="1:13">
      <c r="A1841">
        <v>4</v>
      </c>
      <c r="B1841">
        <v>7</v>
      </c>
      <c r="C1841">
        <v>6</v>
      </c>
      <c r="D1841">
        <v>184</v>
      </c>
      <c r="E1841" t="s">
        <v>66</v>
      </c>
      <c r="F1841">
        <v>0</v>
      </c>
      <c r="G1841" s="12">
        <v>42686</v>
      </c>
      <c r="H1841" s="13">
        <v>0</v>
      </c>
      <c r="I1841" s="51">
        <v>42692</v>
      </c>
      <c r="J1841" s="50">
        <v>0.40625</v>
      </c>
      <c r="K1841" s="15">
        <f>DATEDIF(G1841,I1841,"D")*24+HOUR(J1841) + MINUTE(J1841) / 60</f>
        <v>153.75</v>
      </c>
      <c r="L1841">
        <v>0</v>
      </c>
      <c r="M1841">
        <v>0</v>
      </c>
    </row>
    <row r="1842" spans="1:13">
      <c r="A1842">
        <v>4</v>
      </c>
      <c r="B1842">
        <v>7</v>
      </c>
      <c r="C1842">
        <v>6</v>
      </c>
      <c r="D1842">
        <v>184</v>
      </c>
      <c r="E1842" t="s">
        <v>66</v>
      </c>
      <c r="F1842">
        <v>0</v>
      </c>
      <c r="G1842" s="12">
        <v>42686</v>
      </c>
      <c r="H1842" s="13">
        <v>0</v>
      </c>
      <c r="I1842" s="34">
        <v>42694</v>
      </c>
      <c r="J1842" s="35">
        <v>0.4861111111111111</v>
      </c>
      <c r="K1842" s="15">
        <f>DATEDIF(G1842,I1842,"D")*24+HOUR(J1842) + MINUTE(J1842) / 60</f>
        <v>203.66666666666666</v>
      </c>
      <c r="L1842">
        <v>5</v>
      </c>
      <c r="M1842">
        <v>0</v>
      </c>
    </row>
    <row r="1843" spans="1:13">
      <c r="A1843">
        <v>4</v>
      </c>
      <c r="B1843">
        <v>7</v>
      </c>
      <c r="C1843">
        <v>6</v>
      </c>
      <c r="D1843">
        <v>184</v>
      </c>
      <c r="E1843" t="s">
        <v>66</v>
      </c>
      <c r="F1843">
        <v>0</v>
      </c>
      <c r="G1843" s="12">
        <v>42686</v>
      </c>
      <c r="H1843" s="13">
        <v>0</v>
      </c>
      <c r="I1843" s="34">
        <v>42696</v>
      </c>
      <c r="J1843" s="35">
        <v>0.54166666666666663</v>
      </c>
      <c r="K1843" s="15">
        <f>DATEDIF(G1843,I1843,"D")*24+HOUR(J1843) + MINUTE(J1843) / 60</f>
        <v>253</v>
      </c>
      <c r="L1843">
        <v>7</v>
      </c>
      <c r="M1843">
        <v>0</v>
      </c>
    </row>
    <row r="1844" spans="1:13">
      <c r="A1844">
        <v>4</v>
      </c>
      <c r="B1844">
        <v>7</v>
      </c>
      <c r="C1844">
        <v>6</v>
      </c>
      <c r="D1844">
        <v>184</v>
      </c>
      <c r="E1844" t="s">
        <v>66</v>
      </c>
      <c r="F1844">
        <v>0</v>
      </c>
      <c r="G1844" s="12">
        <v>42686</v>
      </c>
      <c r="H1844" s="13">
        <v>0</v>
      </c>
      <c r="I1844" s="51">
        <v>42698</v>
      </c>
      <c r="J1844" s="50">
        <v>0.44791666666666669</v>
      </c>
      <c r="K1844" s="15">
        <f>DATEDIF(G1844,I1844,"D")*24+HOUR(J1844) + MINUTE(J1844) / 60</f>
        <v>298.75</v>
      </c>
      <c r="L1844">
        <v>8</v>
      </c>
      <c r="M1844">
        <v>0</v>
      </c>
    </row>
    <row r="1845" spans="1:13">
      <c r="A1845">
        <v>4</v>
      </c>
      <c r="B1845">
        <v>7</v>
      </c>
      <c r="C1845">
        <v>6</v>
      </c>
      <c r="D1845">
        <v>184</v>
      </c>
      <c r="E1845" t="s">
        <v>66</v>
      </c>
      <c r="F1845">
        <v>0</v>
      </c>
      <c r="G1845" s="12">
        <v>42686</v>
      </c>
      <c r="H1845" s="13">
        <v>0</v>
      </c>
      <c r="I1845" s="51">
        <v>42700</v>
      </c>
      <c r="J1845" s="50">
        <v>0.36458333333333331</v>
      </c>
      <c r="K1845" s="15">
        <f>DATEDIF(G1845,I1845,"D")*24+HOUR(J1845) + MINUTE(J1845) / 60</f>
        <v>344.75</v>
      </c>
      <c r="L1845" s="15">
        <v>8</v>
      </c>
      <c r="M1845">
        <v>0</v>
      </c>
    </row>
    <row r="1846" spans="1:13">
      <c r="A1846">
        <v>4</v>
      </c>
      <c r="B1846">
        <v>7</v>
      </c>
      <c r="C1846">
        <v>6</v>
      </c>
      <c r="D1846">
        <v>184</v>
      </c>
      <c r="E1846" t="s">
        <v>66</v>
      </c>
      <c r="F1846">
        <v>0</v>
      </c>
      <c r="G1846" s="12">
        <v>42686</v>
      </c>
      <c r="H1846" s="13">
        <v>0</v>
      </c>
      <c r="I1846" s="51">
        <v>42702</v>
      </c>
      <c r="J1846" s="50">
        <v>0.5</v>
      </c>
      <c r="K1846" s="15">
        <f>DATEDIF(G1846,I1846,"D")*24+HOUR(J1846) + MINUTE(J1846) / 60</f>
        <v>396</v>
      </c>
      <c r="L1846">
        <v>8</v>
      </c>
      <c r="M1846">
        <v>0</v>
      </c>
    </row>
    <row r="1847" spans="1:13">
      <c r="A1847">
        <v>4</v>
      </c>
      <c r="B1847">
        <v>7</v>
      </c>
      <c r="C1847">
        <v>6</v>
      </c>
      <c r="D1847">
        <v>184</v>
      </c>
      <c r="E1847" t="s">
        <v>66</v>
      </c>
      <c r="F1847">
        <v>0</v>
      </c>
      <c r="G1847" s="12">
        <v>42686</v>
      </c>
      <c r="H1847" s="13">
        <v>0</v>
      </c>
      <c r="I1847" s="51">
        <v>42704</v>
      </c>
      <c r="J1847" s="50">
        <v>0.54166666666666663</v>
      </c>
      <c r="K1847" s="15">
        <f>DATEDIF(G1847,I1847,"D")*24+HOUR(J1847) + MINUTE(J1847) / 60</f>
        <v>445</v>
      </c>
      <c r="L1847">
        <v>9</v>
      </c>
      <c r="M1847">
        <v>0</v>
      </c>
    </row>
    <row r="1848" spans="1:13">
      <c r="A1848">
        <v>4</v>
      </c>
      <c r="B1848">
        <v>7</v>
      </c>
      <c r="C1848">
        <v>6</v>
      </c>
      <c r="D1848">
        <v>184</v>
      </c>
      <c r="E1848" t="s">
        <v>66</v>
      </c>
      <c r="F1848">
        <v>0</v>
      </c>
      <c r="G1848" s="12">
        <v>42686</v>
      </c>
      <c r="H1848" s="13">
        <v>0</v>
      </c>
      <c r="I1848" s="51">
        <v>42706</v>
      </c>
      <c r="J1848" s="52">
        <v>0.875</v>
      </c>
      <c r="K1848" s="15">
        <f>DATEDIF(G1848,I1848,"D")*24+HOUR(J1848) + MINUTE(J1848) / 60</f>
        <v>501</v>
      </c>
      <c r="L1848" s="15">
        <v>9</v>
      </c>
      <c r="M1848">
        <v>0</v>
      </c>
    </row>
    <row r="1849" spans="1:13">
      <c r="A1849">
        <v>4</v>
      </c>
      <c r="B1849">
        <v>7</v>
      </c>
      <c r="C1849">
        <v>6</v>
      </c>
      <c r="D1849">
        <v>184</v>
      </c>
      <c r="E1849" t="s">
        <v>66</v>
      </c>
      <c r="F1849">
        <v>0</v>
      </c>
      <c r="K1849" s="15" t="s">
        <v>195</v>
      </c>
      <c r="L1849">
        <v>9</v>
      </c>
      <c r="M1849">
        <v>1</v>
      </c>
    </row>
    <row r="1850" spans="1:13">
      <c r="A1850">
        <v>4</v>
      </c>
      <c r="B1850">
        <v>7</v>
      </c>
      <c r="C1850">
        <v>6</v>
      </c>
      <c r="D1850">
        <v>185</v>
      </c>
      <c r="E1850" t="s">
        <v>19</v>
      </c>
      <c r="F1850">
        <v>0</v>
      </c>
      <c r="G1850" s="12">
        <v>42686</v>
      </c>
      <c r="H1850" s="13">
        <v>0</v>
      </c>
      <c r="I1850" s="51">
        <v>42688</v>
      </c>
      <c r="J1850" s="50">
        <v>0.47916666666666669</v>
      </c>
      <c r="K1850" s="15">
        <f>DATEDIF(G1850,I1850,"D")*24+HOUR(J1850) + MINUTE(J1850) / 60</f>
        <v>59.5</v>
      </c>
      <c r="L1850" s="15">
        <v>0</v>
      </c>
      <c r="M1850">
        <v>0</v>
      </c>
    </row>
    <row r="1851" spans="1:13">
      <c r="A1851">
        <v>4</v>
      </c>
      <c r="B1851">
        <v>7</v>
      </c>
      <c r="C1851">
        <v>6</v>
      </c>
      <c r="D1851">
        <v>185</v>
      </c>
      <c r="E1851" t="s">
        <v>19</v>
      </c>
      <c r="F1851">
        <v>0</v>
      </c>
      <c r="G1851" s="12">
        <v>42686</v>
      </c>
      <c r="H1851" s="13">
        <v>0</v>
      </c>
      <c r="I1851" s="51">
        <v>42690</v>
      </c>
      <c r="J1851" s="50">
        <v>0.47222222222222227</v>
      </c>
      <c r="K1851" s="15">
        <f>DATEDIF(G1851,I1851,"D")*24+HOUR(J1851) + MINUTE(J1851) / 60</f>
        <v>107.33333333333333</v>
      </c>
      <c r="L1851">
        <v>1</v>
      </c>
      <c r="M1851">
        <v>0</v>
      </c>
    </row>
    <row r="1852" spans="1:13">
      <c r="A1852">
        <v>4</v>
      </c>
      <c r="B1852">
        <v>7</v>
      </c>
      <c r="C1852">
        <v>6</v>
      </c>
      <c r="D1852">
        <v>185</v>
      </c>
      <c r="E1852" t="s">
        <v>19</v>
      </c>
      <c r="F1852">
        <v>0</v>
      </c>
      <c r="G1852" s="12">
        <v>42686</v>
      </c>
      <c r="H1852" s="13">
        <v>0</v>
      </c>
      <c r="I1852" s="51">
        <v>42692</v>
      </c>
      <c r="J1852" s="50">
        <v>0.40625</v>
      </c>
      <c r="K1852" s="15">
        <f>DATEDIF(G1852,I1852,"D")*24+HOUR(J1852) + MINUTE(J1852) / 60</f>
        <v>153.75</v>
      </c>
      <c r="L1852">
        <v>5</v>
      </c>
      <c r="M1852">
        <v>1</v>
      </c>
    </row>
    <row r="1853" spans="1:13">
      <c r="A1853">
        <v>4</v>
      </c>
      <c r="B1853">
        <v>7</v>
      </c>
      <c r="C1853">
        <v>6</v>
      </c>
      <c r="D1853">
        <v>185</v>
      </c>
      <c r="E1853" t="s">
        <v>19</v>
      </c>
      <c r="F1853">
        <v>0</v>
      </c>
      <c r="G1853" s="12">
        <v>42686</v>
      </c>
      <c r="H1853" s="13">
        <v>0</v>
      </c>
      <c r="I1853" s="34">
        <v>42694</v>
      </c>
      <c r="J1853" s="35">
        <v>0.4861111111111111</v>
      </c>
      <c r="K1853" s="15">
        <f>DATEDIF(G1853,I1853,"D")*24+HOUR(J1853) + MINUTE(J1853) / 60</f>
        <v>203.66666666666666</v>
      </c>
      <c r="L1853">
        <v>7</v>
      </c>
      <c r="M1853">
        <v>2</v>
      </c>
    </row>
    <row r="1854" spans="1:13">
      <c r="A1854">
        <v>4</v>
      </c>
      <c r="B1854">
        <v>7</v>
      </c>
      <c r="C1854">
        <v>6</v>
      </c>
      <c r="D1854">
        <v>185</v>
      </c>
      <c r="E1854" t="s">
        <v>19</v>
      </c>
      <c r="F1854">
        <v>0</v>
      </c>
      <c r="G1854" s="12">
        <v>42686</v>
      </c>
      <c r="H1854" s="13">
        <v>0</v>
      </c>
      <c r="I1854" s="34">
        <v>42696</v>
      </c>
      <c r="J1854" s="35">
        <v>0.54166666666666663</v>
      </c>
      <c r="K1854" s="15">
        <f>DATEDIF(G1854,I1854,"D")*24+HOUR(J1854) + MINUTE(J1854) / 60</f>
        <v>253</v>
      </c>
      <c r="L1854">
        <v>7</v>
      </c>
      <c r="M1854">
        <v>2</v>
      </c>
    </row>
    <row r="1855" spans="1:13">
      <c r="A1855">
        <v>4</v>
      </c>
      <c r="B1855">
        <v>7</v>
      </c>
      <c r="C1855">
        <v>6</v>
      </c>
      <c r="D1855">
        <v>185</v>
      </c>
      <c r="E1855" t="s">
        <v>19</v>
      </c>
      <c r="F1855">
        <v>0</v>
      </c>
      <c r="G1855" s="12">
        <v>42686</v>
      </c>
      <c r="H1855" s="13">
        <v>0</v>
      </c>
      <c r="I1855" s="51">
        <v>42698</v>
      </c>
      <c r="J1855" s="50">
        <v>0.44791666666666669</v>
      </c>
      <c r="K1855" s="15">
        <f>DATEDIF(G1855,I1855,"D")*24+HOUR(J1855) + MINUTE(J1855) / 60</f>
        <v>298.75</v>
      </c>
      <c r="L1855">
        <v>7</v>
      </c>
      <c r="M1855">
        <v>2</v>
      </c>
    </row>
    <row r="1856" spans="1:13">
      <c r="A1856">
        <v>4</v>
      </c>
      <c r="B1856">
        <v>7</v>
      </c>
      <c r="C1856">
        <v>6</v>
      </c>
      <c r="D1856">
        <v>185</v>
      </c>
      <c r="E1856" t="s">
        <v>19</v>
      </c>
      <c r="F1856">
        <v>0</v>
      </c>
      <c r="G1856" s="12">
        <v>42686</v>
      </c>
      <c r="H1856" s="13">
        <v>0</v>
      </c>
      <c r="I1856" s="51">
        <v>42700</v>
      </c>
      <c r="J1856" s="50">
        <v>0.36458333333333331</v>
      </c>
      <c r="K1856" s="15">
        <f>DATEDIF(G1856,I1856,"D")*24+HOUR(J1856) + MINUTE(J1856) / 60</f>
        <v>344.75</v>
      </c>
      <c r="L1856" s="15">
        <v>7</v>
      </c>
      <c r="M1856">
        <v>2</v>
      </c>
    </row>
    <row r="1857" spans="1:13">
      <c r="A1857">
        <v>4</v>
      </c>
      <c r="B1857">
        <v>7</v>
      </c>
      <c r="C1857">
        <v>6</v>
      </c>
      <c r="D1857">
        <v>185</v>
      </c>
      <c r="E1857" t="s">
        <v>19</v>
      </c>
      <c r="F1857">
        <v>0</v>
      </c>
      <c r="G1857" s="12">
        <v>42686</v>
      </c>
      <c r="H1857" s="13">
        <v>0</v>
      </c>
      <c r="I1857" s="51">
        <v>42702</v>
      </c>
      <c r="J1857" s="50">
        <v>0.5</v>
      </c>
      <c r="K1857" s="15">
        <f>DATEDIF(G1857,I1857,"D")*24+HOUR(J1857) + MINUTE(J1857) / 60</f>
        <v>396</v>
      </c>
      <c r="L1857">
        <v>7</v>
      </c>
      <c r="M1857">
        <v>3</v>
      </c>
    </row>
    <row r="1858" spans="1:13">
      <c r="A1858">
        <v>4</v>
      </c>
      <c r="B1858">
        <v>7</v>
      </c>
      <c r="C1858">
        <v>6</v>
      </c>
      <c r="D1858">
        <v>185</v>
      </c>
      <c r="E1858" t="s">
        <v>19</v>
      </c>
      <c r="F1858">
        <v>0</v>
      </c>
      <c r="G1858" s="12">
        <v>42686</v>
      </c>
      <c r="H1858" s="13">
        <v>0</v>
      </c>
      <c r="I1858" s="51">
        <v>42704</v>
      </c>
      <c r="J1858" s="50">
        <v>0.54166666666666663</v>
      </c>
      <c r="K1858" s="15">
        <f>DATEDIF(G1858,I1858,"D")*24+HOUR(J1858) + MINUTE(J1858) / 60</f>
        <v>445</v>
      </c>
      <c r="L1858">
        <v>7</v>
      </c>
      <c r="M1858">
        <v>3</v>
      </c>
    </row>
    <row r="1859" spans="1:13">
      <c r="A1859">
        <v>4</v>
      </c>
      <c r="B1859">
        <v>7</v>
      </c>
      <c r="C1859">
        <v>6</v>
      </c>
      <c r="D1859">
        <v>185</v>
      </c>
      <c r="E1859" t="s">
        <v>19</v>
      </c>
      <c r="F1859">
        <v>0</v>
      </c>
      <c r="G1859" s="12">
        <v>42686</v>
      </c>
      <c r="H1859" s="13">
        <v>0</v>
      </c>
      <c r="I1859" s="51">
        <v>42706</v>
      </c>
      <c r="J1859" s="52">
        <v>0.875</v>
      </c>
      <c r="K1859" s="15">
        <f>DATEDIF(G1859,I1859,"D")*24+HOUR(J1859) + MINUTE(J1859) / 60</f>
        <v>501</v>
      </c>
      <c r="L1859" s="15">
        <v>7</v>
      </c>
      <c r="M1859">
        <v>3</v>
      </c>
    </row>
    <row r="1860" spans="1:13">
      <c r="A1860">
        <v>4</v>
      </c>
      <c r="B1860">
        <v>7</v>
      </c>
      <c r="C1860">
        <v>6</v>
      </c>
      <c r="D1860">
        <v>185</v>
      </c>
      <c r="E1860" t="s">
        <v>19</v>
      </c>
      <c r="F1860">
        <v>0</v>
      </c>
      <c r="K1860" s="15" t="s">
        <v>195</v>
      </c>
      <c r="L1860">
        <v>7</v>
      </c>
      <c r="M1860">
        <v>3</v>
      </c>
    </row>
    <row r="1861" spans="1:13">
      <c r="A1861">
        <v>4</v>
      </c>
      <c r="B1861">
        <v>7</v>
      </c>
      <c r="C1861">
        <v>6</v>
      </c>
      <c r="D1861">
        <v>186</v>
      </c>
      <c r="E1861" t="s">
        <v>86</v>
      </c>
      <c r="F1861">
        <v>15</v>
      </c>
      <c r="G1861" s="12">
        <v>42686</v>
      </c>
      <c r="H1861" s="13">
        <v>0</v>
      </c>
      <c r="I1861" s="51">
        <v>42688</v>
      </c>
      <c r="J1861" s="50">
        <v>0.47916666666666669</v>
      </c>
      <c r="K1861" s="15">
        <f>DATEDIF(G1861,I1861,"D")*24+HOUR(J1861) + MINUTE(J1861) / 60</f>
        <v>59.5</v>
      </c>
      <c r="L1861" s="15">
        <v>0</v>
      </c>
      <c r="M1861">
        <v>0</v>
      </c>
    </row>
    <row r="1862" spans="1:13">
      <c r="A1862">
        <v>4</v>
      </c>
      <c r="B1862">
        <v>7</v>
      </c>
      <c r="C1862">
        <v>6</v>
      </c>
      <c r="D1862">
        <v>186</v>
      </c>
      <c r="E1862" t="s">
        <v>86</v>
      </c>
      <c r="F1862">
        <v>15</v>
      </c>
      <c r="G1862" s="12">
        <v>42686</v>
      </c>
      <c r="H1862" s="13">
        <v>0</v>
      </c>
      <c r="I1862" s="51">
        <v>42690</v>
      </c>
      <c r="J1862" s="50">
        <v>0.47222222222222227</v>
      </c>
      <c r="K1862" s="15">
        <f>DATEDIF(G1862,I1862,"D")*24+HOUR(J1862) + MINUTE(J1862) / 60</f>
        <v>107.33333333333333</v>
      </c>
      <c r="L1862">
        <v>1</v>
      </c>
      <c r="M1862">
        <v>0</v>
      </c>
    </row>
    <row r="1863" spans="1:13">
      <c r="A1863">
        <v>4</v>
      </c>
      <c r="B1863">
        <v>7</v>
      </c>
      <c r="C1863">
        <v>6</v>
      </c>
      <c r="D1863">
        <v>186</v>
      </c>
      <c r="E1863" t="s">
        <v>86</v>
      </c>
      <c r="F1863">
        <v>15</v>
      </c>
      <c r="G1863" s="12">
        <v>42686</v>
      </c>
      <c r="H1863" s="13">
        <v>0</v>
      </c>
      <c r="I1863" s="51">
        <v>42692</v>
      </c>
      <c r="J1863" s="50">
        <v>0.40625</v>
      </c>
      <c r="K1863" s="15">
        <f>DATEDIF(G1863,I1863,"D")*24+HOUR(J1863) + MINUTE(J1863) / 60</f>
        <v>153.75</v>
      </c>
      <c r="L1863">
        <v>6</v>
      </c>
      <c r="M1863">
        <v>0</v>
      </c>
    </row>
    <row r="1864" spans="1:13">
      <c r="A1864">
        <v>4</v>
      </c>
      <c r="B1864">
        <v>7</v>
      </c>
      <c r="C1864">
        <v>6</v>
      </c>
      <c r="D1864">
        <v>186</v>
      </c>
      <c r="E1864" t="s">
        <v>86</v>
      </c>
      <c r="F1864">
        <v>15</v>
      </c>
      <c r="G1864" s="12">
        <v>42686</v>
      </c>
      <c r="H1864" s="13">
        <v>0</v>
      </c>
      <c r="I1864" s="34">
        <v>42694</v>
      </c>
      <c r="J1864" s="35">
        <v>0.4861111111111111</v>
      </c>
      <c r="K1864" s="15">
        <f>DATEDIF(G1864,I1864,"D")*24+HOUR(J1864) + MINUTE(J1864) / 60</f>
        <v>203.66666666666666</v>
      </c>
      <c r="L1864">
        <v>8</v>
      </c>
      <c r="M1864">
        <v>0</v>
      </c>
    </row>
    <row r="1865" spans="1:13">
      <c r="A1865">
        <v>4</v>
      </c>
      <c r="B1865">
        <v>7</v>
      </c>
      <c r="C1865">
        <v>6</v>
      </c>
      <c r="D1865">
        <v>186</v>
      </c>
      <c r="E1865" t="s">
        <v>86</v>
      </c>
      <c r="F1865">
        <v>15</v>
      </c>
      <c r="G1865" s="12">
        <v>42686</v>
      </c>
      <c r="H1865" s="13">
        <v>0</v>
      </c>
      <c r="I1865" s="34">
        <v>42696</v>
      </c>
      <c r="J1865" s="35">
        <v>0.54166666666666663</v>
      </c>
      <c r="K1865" s="15">
        <f>DATEDIF(G1865,I1865,"D")*24+HOUR(J1865) + MINUTE(J1865) / 60</f>
        <v>253</v>
      </c>
      <c r="L1865">
        <v>9</v>
      </c>
      <c r="M1865">
        <v>0</v>
      </c>
    </row>
    <row r="1866" spans="1:13">
      <c r="A1866">
        <v>4</v>
      </c>
      <c r="B1866">
        <v>7</v>
      </c>
      <c r="C1866">
        <v>6</v>
      </c>
      <c r="D1866">
        <v>186</v>
      </c>
      <c r="E1866" t="s">
        <v>86</v>
      </c>
      <c r="F1866">
        <v>15</v>
      </c>
      <c r="G1866" s="12">
        <v>42686</v>
      </c>
      <c r="H1866" s="13">
        <v>0</v>
      </c>
      <c r="I1866" s="51">
        <v>42698</v>
      </c>
      <c r="J1866" s="50">
        <v>0.44791666666666669</v>
      </c>
      <c r="K1866" s="15">
        <f>DATEDIF(G1866,I1866,"D")*24+HOUR(J1866) + MINUTE(J1866) / 60</f>
        <v>298.75</v>
      </c>
      <c r="L1866">
        <v>9</v>
      </c>
      <c r="M1866">
        <v>1</v>
      </c>
    </row>
    <row r="1867" spans="1:13">
      <c r="A1867">
        <v>4</v>
      </c>
      <c r="B1867">
        <v>7</v>
      </c>
      <c r="C1867">
        <v>6</v>
      </c>
      <c r="D1867">
        <v>186</v>
      </c>
      <c r="E1867" t="s">
        <v>86</v>
      </c>
      <c r="F1867">
        <v>15</v>
      </c>
      <c r="G1867" s="12">
        <v>42686</v>
      </c>
      <c r="H1867" s="13">
        <v>0</v>
      </c>
      <c r="I1867" s="51">
        <v>42700</v>
      </c>
      <c r="J1867" s="50">
        <v>0.36458333333333331</v>
      </c>
      <c r="K1867" s="15">
        <f>DATEDIF(G1867,I1867,"D")*24+HOUR(J1867) + MINUTE(J1867) / 60</f>
        <v>344.75</v>
      </c>
      <c r="L1867" s="15">
        <v>9</v>
      </c>
      <c r="M1867">
        <v>1</v>
      </c>
    </row>
    <row r="1868" spans="1:13">
      <c r="A1868">
        <v>4</v>
      </c>
      <c r="B1868">
        <v>7</v>
      </c>
      <c r="C1868">
        <v>6</v>
      </c>
      <c r="D1868">
        <v>186</v>
      </c>
      <c r="E1868" t="s">
        <v>86</v>
      </c>
      <c r="F1868">
        <v>15</v>
      </c>
      <c r="G1868" s="12">
        <v>42686</v>
      </c>
      <c r="H1868" s="13">
        <v>0</v>
      </c>
      <c r="I1868" s="51">
        <v>42702</v>
      </c>
      <c r="J1868" s="50">
        <v>0.5</v>
      </c>
      <c r="K1868" s="15">
        <f>DATEDIF(G1868,I1868,"D")*24+HOUR(J1868) + MINUTE(J1868) / 60</f>
        <v>396</v>
      </c>
      <c r="L1868">
        <v>9</v>
      </c>
      <c r="M1868">
        <v>1</v>
      </c>
    </row>
    <row r="1869" spans="1:13">
      <c r="A1869">
        <v>4</v>
      </c>
      <c r="B1869">
        <v>7</v>
      </c>
      <c r="C1869">
        <v>6</v>
      </c>
      <c r="D1869">
        <v>186</v>
      </c>
      <c r="E1869" t="s">
        <v>86</v>
      </c>
      <c r="F1869">
        <v>15</v>
      </c>
      <c r="G1869" s="12">
        <v>42686</v>
      </c>
      <c r="H1869" s="13">
        <v>0</v>
      </c>
      <c r="I1869" s="51">
        <v>42704</v>
      </c>
      <c r="J1869" s="50">
        <v>0.54166666666666663</v>
      </c>
      <c r="K1869" s="15">
        <f>DATEDIF(G1869,I1869,"D")*24+HOUR(J1869) + MINUTE(J1869) / 60</f>
        <v>445</v>
      </c>
      <c r="L1869">
        <v>9</v>
      </c>
      <c r="M1869">
        <v>1</v>
      </c>
    </row>
    <row r="1870" spans="1:13">
      <c r="A1870">
        <v>4</v>
      </c>
      <c r="B1870">
        <v>7</v>
      </c>
      <c r="C1870">
        <v>6</v>
      </c>
      <c r="D1870">
        <v>186</v>
      </c>
      <c r="E1870" t="s">
        <v>86</v>
      </c>
      <c r="F1870">
        <v>15</v>
      </c>
      <c r="G1870" s="12">
        <v>42686</v>
      </c>
      <c r="H1870" s="13">
        <v>0</v>
      </c>
      <c r="I1870" s="51">
        <v>42706</v>
      </c>
      <c r="J1870" s="52">
        <v>0.875</v>
      </c>
      <c r="K1870" s="15">
        <f>DATEDIF(G1870,I1870,"D")*24+HOUR(J1870) + MINUTE(J1870) / 60</f>
        <v>501</v>
      </c>
      <c r="L1870" s="15">
        <v>9</v>
      </c>
      <c r="M1870">
        <v>1</v>
      </c>
    </row>
    <row r="1871" spans="1:13">
      <c r="A1871">
        <v>4</v>
      </c>
      <c r="B1871">
        <v>7</v>
      </c>
      <c r="C1871">
        <v>6</v>
      </c>
      <c r="D1871">
        <v>186</v>
      </c>
      <c r="E1871" t="s">
        <v>86</v>
      </c>
      <c r="F1871">
        <v>15</v>
      </c>
      <c r="K1871" s="15" t="s">
        <v>195</v>
      </c>
      <c r="L1871">
        <v>9</v>
      </c>
      <c r="M1871">
        <v>1</v>
      </c>
    </row>
    <row r="1872" spans="1:13">
      <c r="A1872">
        <v>4</v>
      </c>
      <c r="B1872">
        <v>7</v>
      </c>
      <c r="C1872">
        <v>6</v>
      </c>
      <c r="D1872">
        <v>187</v>
      </c>
      <c r="E1872" t="s">
        <v>133</v>
      </c>
      <c r="F1872">
        <v>10</v>
      </c>
      <c r="G1872" s="12">
        <v>42686</v>
      </c>
      <c r="H1872" s="13">
        <v>0</v>
      </c>
      <c r="I1872" s="51">
        <v>42688</v>
      </c>
      <c r="J1872" s="50">
        <v>0.47916666666666669</v>
      </c>
      <c r="K1872" s="15">
        <f>DATEDIF(G1872,I1872,"D")*24+HOUR(J1872) + MINUTE(J1872) / 60</f>
        <v>59.5</v>
      </c>
      <c r="L1872" s="15">
        <v>0</v>
      </c>
      <c r="M1872">
        <v>0</v>
      </c>
    </row>
    <row r="1873" spans="1:13">
      <c r="A1873">
        <v>4</v>
      </c>
      <c r="B1873">
        <v>7</v>
      </c>
      <c r="C1873">
        <v>6</v>
      </c>
      <c r="D1873">
        <v>187</v>
      </c>
      <c r="E1873" t="s">
        <v>133</v>
      </c>
      <c r="F1873">
        <v>10</v>
      </c>
      <c r="G1873" s="12">
        <v>42686</v>
      </c>
      <c r="H1873" s="13">
        <v>0</v>
      </c>
      <c r="I1873" s="51">
        <v>42690</v>
      </c>
      <c r="J1873" s="50">
        <v>0.47222222222222227</v>
      </c>
      <c r="K1873" s="15">
        <f>DATEDIF(G1873,I1873,"D")*24+HOUR(J1873) + MINUTE(J1873) / 60</f>
        <v>107.33333333333333</v>
      </c>
      <c r="L1873">
        <v>1</v>
      </c>
      <c r="M1873">
        <v>0</v>
      </c>
    </row>
    <row r="1874" spans="1:13">
      <c r="A1874">
        <v>4</v>
      </c>
      <c r="B1874">
        <v>7</v>
      </c>
      <c r="C1874">
        <v>6</v>
      </c>
      <c r="D1874">
        <v>187</v>
      </c>
      <c r="E1874" t="s">
        <v>133</v>
      </c>
      <c r="F1874">
        <v>10</v>
      </c>
      <c r="G1874" s="12">
        <v>42686</v>
      </c>
      <c r="H1874" s="13">
        <v>0</v>
      </c>
      <c r="I1874" s="51">
        <v>42692</v>
      </c>
      <c r="J1874" s="50">
        <v>0.40625</v>
      </c>
      <c r="K1874" s="15">
        <f>DATEDIF(G1874,I1874,"D")*24+HOUR(J1874) + MINUTE(J1874) / 60</f>
        <v>153.75</v>
      </c>
      <c r="L1874">
        <v>4</v>
      </c>
      <c r="M1874">
        <v>0</v>
      </c>
    </row>
    <row r="1875" spans="1:13">
      <c r="A1875">
        <v>4</v>
      </c>
      <c r="B1875">
        <v>7</v>
      </c>
      <c r="C1875">
        <v>6</v>
      </c>
      <c r="D1875">
        <v>187</v>
      </c>
      <c r="E1875" t="s">
        <v>133</v>
      </c>
      <c r="F1875">
        <v>10</v>
      </c>
      <c r="G1875" s="12">
        <v>42686</v>
      </c>
      <c r="H1875" s="13">
        <v>0</v>
      </c>
      <c r="I1875" s="34">
        <v>42694</v>
      </c>
      <c r="J1875" s="35">
        <v>0.4861111111111111</v>
      </c>
      <c r="K1875" s="15">
        <f>DATEDIF(G1875,I1875,"D")*24+HOUR(J1875) + MINUTE(J1875) / 60</f>
        <v>203.66666666666666</v>
      </c>
      <c r="L1875">
        <v>4</v>
      </c>
      <c r="M1875">
        <v>0</v>
      </c>
    </row>
    <row r="1876" spans="1:13">
      <c r="A1876">
        <v>4</v>
      </c>
      <c r="B1876">
        <v>7</v>
      </c>
      <c r="C1876">
        <v>6</v>
      </c>
      <c r="D1876">
        <v>187</v>
      </c>
      <c r="E1876" t="s">
        <v>133</v>
      </c>
      <c r="F1876">
        <v>10</v>
      </c>
      <c r="G1876" s="12">
        <v>42686</v>
      </c>
      <c r="H1876" s="13">
        <v>0</v>
      </c>
      <c r="I1876" s="34">
        <v>42696</v>
      </c>
      <c r="J1876" s="35">
        <v>0.54166666666666663</v>
      </c>
      <c r="K1876" s="15">
        <f>DATEDIF(G1876,I1876,"D")*24+HOUR(J1876) + MINUTE(J1876) / 60</f>
        <v>253</v>
      </c>
      <c r="L1876">
        <v>4</v>
      </c>
      <c r="M1876">
        <v>0</v>
      </c>
    </row>
    <row r="1877" spans="1:13">
      <c r="A1877">
        <v>4</v>
      </c>
      <c r="B1877">
        <v>7</v>
      </c>
      <c r="C1877">
        <v>6</v>
      </c>
      <c r="D1877">
        <v>187</v>
      </c>
      <c r="E1877" t="s">
        <v>133</v>
      </c>
      <c r="F1877">
        <v>10</v>
      </c>
      <c r="G1877" s="12">
        <v>42686</v>
      </c>
      <c r="H1877" s="13">
        <v>0</v>
      </c>
      <c r="I1877" s="51">
        <v>42698</v>
      </c>
      <c r="J1877" s="50">
        <v>0.44791666666666669</v>
      </c>
      <c r="K1877" s="15">
        <f>DATEDIF(G1877,I1877,"D")*24+HOUR(J1877) + MINUTE(J1877) / 60</f>
        <v>298.75</v>
      </c>
      <c r="L1877">
        <v>4</v>
      </c>
      <c r="M1877">
        <v>0</v>
      </c>
    </row>
    <row r="1878" spans="1:13">
      <c r="A1878">
        <v>4</v>
      </c>
      <c r="B1878">
        <v>7</v>
      </c>
      <c r="C1878">
        <v>6</v>
      </c>
      <c r="D1878">
        <v>187</v>
      </c>
      <c r="E1878" t="s">
        <v>133</v>
      </c>
      <c r="F1878">
        <v>10</v>
      </c>
      <c r="G1878" s="12">
        <v>42686</v>
      </c>
      <c r="H1878" s="13">
        <v>0</v>
      </c>
      <c r="I1878" s="51">
        <v>42700</v>
      </c>
      <c r="J1878" s="50">
        <v>0.36458333333333331</v>
      </c>
      <c r="K1878" s="15">
        <f>DATEDIF(G1878,I1878,"D")*24+HOUR(J1878) + MINUTE(J1878) / 60</f>
        <v>344.75</v>
      </c>
      <c r="L1878" s="15">
        <v>4</v>
      </c>
      <c r="M1878">
        <v>0</v>
      </c>
    </row>
    <row r="1879" spans="1:13">
      <c r="A1879">
        <v>4</v>
      </c>
      <c r="B1879">
        <v>7</v>
      </c>
      <c r="C1879">
        <v>6</v>
      </c>
      <c r="D1879">
        <v>187</v>
      </c>
      <c r="E1879" t="s">
        <v>133</v>
      </c>
      <c r="F1879">
        <v>10</v>
      </c>
      <c r="G1879" s="12">
        <v>42686</v>
      </c>
      <c r="H1879" s="13">
        <v>0</v>
      </c>
      <c r="I1879" s="51">
        <v>42702</v>
      </c>
      <c r="J1879" s="50">
        <v>0.5</v>
      </c>
      <c r="K1879" s="15">
        <f>DATEDIF(G1879,I1879,"D")*24+HOUR(J1879) + MINUTE(J1879) / 60</f>
        <v>396</v>
      </c>
      <c r="L1879">
        <v>4</v>
      </c>
      <c r="M1879">
        <v>0</v>
      </c>
    </row>
    <row r="1880" spans="1:13">
      <c r="A1880">
        <v>4</v>
      </c>
      <c r="B1880">
        <v>7</v>
      </c>
      <c r="C1880">
        <v>6</v>
      </c>
      <c r="D1880">
        <v>187</v>
      </c>
      <c r="E1880" t="s">
        <v>133</v>
      </c>
      <c r="F1880">
        <v>10</v>
      </c>
      <c r="G1880" s="12">
        <v>42686</v>
      </c>
      <c r="H1880" s="13">
        <v>0</v>
      </c>
      <c r="I1880" s="51">
        <v>42704</v>
      </c>
      <c r="J1880" s="50">
        <v>0.54166666666666663</v>
      </c>
      <c r="K1880" s="15">
        <f>DATEDIF(G1880,I1880,"D")*24+HOUR(J1880) + MINUTE(J1880) / 60</f>
        <v>445</v>
      </c>
      <c r="L1880">
        <v>5</v>
      </c>
      <c r="M1880">
        <v>0</v>
      </c>
    </row>
    <row r="1881" spans="1:13">
      <c r="A1881">
        <v>4</v>
      </c>
      <c r="B1881">
        <v>7</v>
      </c>
      <c r="C1881">
        <v>6</v>
      </c>
      <c r="D1881">
        <v>187</v>
      </c>
      <c r="E1881" t="s">
        <v>133</v>
      </c>
      <c r="F1881">
        <v>10</v>
      </c>
      <c r="G1881" s="12">
        <v>42686</v>
      </c>
      <c r="H1881" s="13">
        <v>0</v>
      </c>
      <c r="I1881" s="51">
        <v>42706</v>
      </c>
      <c r="J1881" s="52">
        <v>0.875</v>
      </c>
      <c r="K1881" s="15">
        <f>DATEDIF(G1881,I1881,"D")*24+HOUR(J1881) + MINUTE(J1881) / 60</f>
        <v>501</v>
      </c>
      <c r="L1881" s="15">
        <v>5</v>
      </c>
      <c r="M1881">
        <v>0</v>
      </c>
    </row>
    <row r="1882" spans="1:13">
      <c r="A1882">
        <v>4</v>
      </c>
      <c r="B1882">
        <v>7</v>
      </c>
      <c r="C1882">
        <v>6</v>
      </c>
      <c r="D1882">
        <v>187</v>
      </c>
      <c r="E1882" t="s">
        <v>133</v>
      </c>
      <c r="F1882">
        <v>10</v>
      </c>
      <c r="K1882" s="15" t="s">
        <v>195</v>
      </c>
      <c r="L1882">
        <v>9</v>
      </c>
      <c r="M1882">
        <v>1</v>
      </c>
    </row>
    <row r="1883" spans="1:13">
      <c r="A1883">
        <v>4</v>
      </c>
      <c r="B1883">
        <v>7</v>
      </c>
      <c r="C1883">
        <v>6</v>
      </c>
      <c r="D1883">
        <v>188</v>
      </c>
      <c r="E1883" t="s">
        <v>74</v>
      </c>
      <c r="F1883">
        <v>0</v>
      </c>
      <c r="G1883" s="12">
        <v>42686</v>
      </c>
      <c r="H1883" s="13">
        <v>0</v>
      </c>
      <c r="I1883" s="51">
        <v>42688</v>
      </c>
      <c r="J1883" s="50">
        <v>0.47916666666666669</v>
      </c>
      <c r="K1883" s="15">
        <f>DATEDIF(G1883,I1883,"D")*24+HOUR(J1883) + MINUTE(J1883) / 60</f>
        <v>59.5</v>
      </c>
      <c r="L1883" s="15">
        <v>0</v>
      </c>
      <c r="M1883">
        <v>0</v>
      </c>
    </row>
    <row r="1884" spans="1:13">
      <c r="A1884">
        <v>4</v>
      </c>
      <c r="B1884">
        <v>7</v>
      </c>
      <c r="C1884">
        <v>6</v>
      </c>
      <c r="D1884">
        <v>188</v>
      </c>
      <c r="E1884" t="s">
        <v>74</v>
      </c>
      <c r="F1884">
        <v>0</v>
      </c>
      <c r="G1884" s="12">
        <v>42686</v>
      </c>
      <c r="H1884" s="13">
        <v>0</v>
      </c>
      <c r="I1884" s="51">
        <v>42690</v>
      </c>
      <c r="J1884" s="50">
        <v>0.47222222222222227</v>
      </c>
      <c r="K1884" s="15">
        <f>DATEDIF(G1884,I1884,"D")*24+HOUR(J1884) + MINUTE(J1884) / 60</f>
        <v>107.33333333333333</v>
      </c>
      <c r="L1884">
        <v>3</v>
      </c>
      <c r="M1884">
        <v>1</v>
      </c>
    </row>
    <row r="1885" spans="1:13">
      <c r="A1885">
        <v>4</v>
      </c>
      <c r="B1885">
        <v>7</v>
      </c>
      <c r="C1885">
        <v>6</v>
      </c>
      <c r="D1885">
        <v>188</v>
      </c>
      <c r="E1885" t="s">
        <v>74</v>
      </c>
      <c r="F1885">
        <v>0</v>
      </c>
      <c r="G1885" s="12">
        <v>42686</v>
      </c>
      <c r="H1885" s="13">
        <v>0</v>
      </c>
      <c r="I1885" s="51">
        <v>42692</v>
      </c>
      <c r="J1885" s="50">
        <v>0.40625</v>
      </c>
      <c r="K1885" s="15">
        <f>DATEDIF(G1885,I1885,"D")*24+HOUR(J1885) + MINUTE(J1885) / 60</f>
        <v>153.75</v>
      </c>
      <c r="L1885">
        <v>3</v>
      </c>
      <c r="M1885">
        <v>1</v>
      </c>
    </row>
    <row r="1886" spans="1:13">
      <c r="A1886">
        <v>4</v>
      </c>
      <c r="B1886">
        <v>7</v>
      </c>
      <c r="C1886">
        <v>6</v>
      </c>
      <c r="D1886">
        <v>188</v>
      </c>
      <c r="E1886" t="s">
        <v>74</v>
      </c>
      <c r="F1886">
        <v>0</v>
      </c>
      <c r="G1886" s="12">
        <v>42686</v>
      </c>
      <c r="H1886" s="13">
        <v>0</v>
      </c>
      <c r="I1886" s="34">
        <v>42694</v>
      </c>
      <c r="J1886" s="35">
        <v>0.4861111111111111</v>
      </c>
      <c r="K1886" s="15">
        <f>DATEDIF(G1886,I1886,"D")*24+HOUR(J1886) + MINUTE(J1886) / 60</f>
        <v>203.66666666666666</v>
      </c>
      <c r="L1886">
        <v>4</v>
      </c>
      <c r="M1886">
        <v>3</v>
      </c>
    </row>
    <row r="1887" spans="1:13">
      <c r="A1887">
        <v>4</v>
      </c>
      <c r="B1887">
        <v>7</v>
      </c>
      <c r="C1887">
        <v>6</v>
      </c>
      <c r="D1887">
        <v>188</v>
      </c>
      <c r="E1887" t="s">
        <v>74</v>
      </c>
      <c r="F1887">
        <v>0</v>
      </c>
      <c r="G1887" s="12">
        <v>42686</v>
      </c>
      <c r="H1887" s="13">
        <v>0</v>
      </c>
      <c r="I1887" s="34">
        <v>42696</v>
      </c>
      <c r="J1887" s="35">
        <v>0.54166666666666663</v>
      </c>
      <c r="K1887" s="15">
        <f>DATEDIF(G1887,I1887,"D")*24+HOUR(J1887) + MINUTE(J1887) / 60</f>
        <v>253</v>
      </c>
      <c r="L1887">
        <v>4</v>
      </c>
      <c r="M1887">
        <v>3</v>
      </c>
    </row>
    <row r="1888" spans="1:13">
      <c r="A1888">
        <v>4</v>
      </c>
      <c r="B1888">
        <v>7</v>
      </c>
      <c r="C1888">
        <v>6</v>
      </c>
      <c r="D1888">
        <v>188</v>
      </c>
      <c r="E1888" t="s">
        <v>74</v>
      </c>
      <c r="F1888">
        <v>0</v>
      </c>
      <c r="G1888" s="12">
        <v>42686</v>
      </c>
      <c r="H1888" s="13">
        <v>0</v>
      </c>
      <c r="I1888" s="51">
        <v>42698</v>
      </c>
      <c r="J1888" s="50">
        <v>0.44791666666666669</v>
      </c>
      <c r="K1888" s="15">
        <f>DATEDIF(G1888,I1888,"D")*24+HOUR(J1888) + MINUTE(J1888) / 60</f>
        <v>298.75</v>
      </c>
      <c r="L1888">
        <v>4</v>
      </c>
      <c r="M1888">
        <v>5</v>
      </c>
    </row>
    <row r="1889" spans="1:13">
      <c r="A1889">
        <v>4</v>
      </c>
      <c r="B1889">
        <v>7</v>
      </c>
      <c r="C1889">
        <v>6</v>
      </c>
      <c r="D1889">
        <v>188</v>
      </c>
      <c r="E1889" t="s">
        <v>74</v>
      </c>
      <c r="F1889">
        <v>0</v>
      </c>
      <c r="G1889" s="12">
        <v>42686</v>
      </c>
      <c r="H1889" s="13">
        <v>0</v>
      </c>
      <c r="I1889" s="51">
        <v>42700</v>
      </c>
      <c r="J1889" s="50">
        <v>0.36458333333333331</v>
      </c>
      <c r="K1889" s="15">
        <f>DATEDIF(G1889,I1889,"D")*24+HOUR(J1889) + MINUTE(J1889) / 60</f>
        <v>344.75</v>
      </c>
      <c r="L1889" s="15">
        <v>4</v>
      </c>
      <c r="M1889">
        <v>5</v>
      </c>
    </row>
    <row r="1890" spans="1:13">
      <c r="A1890">
        <v>4</v>
      </c>
      <c r="B1890">
        <v>7</v>
      </c>
      <c r="C1890">
        <v>6</v>
      </c>
      <c r="D1890">
        <v>188</v>
      </c>
      <c r="E1890" t="s">
        <v>74</v>
      </c>
      <c r="F1890">
        <v>0</v>
      </c>
      <c r="G1890" s="12">
        <v>42686</v>
      </c>
      <c r="H1890" s="13">
        <v>0</v>
      </c>
      <c r="I1890" s="51">
        <v>42702</v>
      </c>
      <c r="J1890" s="50">
        <v>0.5</v>
      </c>
      <c r="K1890" s="15">
        <f>DATEDIF(G1890,I1890,"D")*24+HOUR(J1890) + MINUTE(J1890) / 60</f>
        <v>396</v>
      </c>
      <c r="L1890">
        <v>4</v>
      </c>
      <c r="M1890">
        <v>6</v>
      </c>
    </row>
    <row r="1891" spans="1:13">
      <c r="A1891">
        <v>4</v>
      </c>
      <c r="B1891">
        <v>7</v>
      </c>
      <c r="C1891">
        <v>6</v>
      </c>
      <c r="D1891">
        <v>188</v>
      </c>
      <c r="E1891" t="s">
        <v>74</v>
      </c>
      <c r="F1891">
        <v>0</v>
      </c>
      <c r="G1891" s="12">
        <v>42686</v>
      </c>
      <c r="H1891" s="13">
        <v>0</v>
      </c>
      <c r="I1891" s="51">
        <v>42704</v>
      </c>
      <c r="J1891" s="50">
        <v>0.54166666666666663</v>
      </c>
      <c r="K1891" s="15">
        <f>DATEDIF(G1891,I1891,"D")*24+HOUR(J1891) + MINUTE(J1891) / 60</f>
        <v>445</v>
      </c>
      <c r="L1891">
        <v>4</v>
      </c>
      <c r="M1891">
        <v>6</v>
      </c>
    </row>
    <row r="1892" spans="1:13">
      <c r="A1892">
        <v>4</v>
      </c>
      <c r="B1892">
        <v>7</v>
      </c>
      <c r="C1892">
        <v>6</v>
      </c>
      <c r="D1892">
        <v>188</v>
      </c>
      <c r="E1892" t="s">
        <v>74</v>
      </c>
      <c r="F1892">
        <v>0</v>
      </c>
      <c r="G1892" s="12">
        <v>42686</v>
      </c>
      <c r="H1892" s="13">
        <v>0</v>
      </c>
      <c r="I1892" s="51">
        <v>42706</v>
      </c>
      <c r="J1892" s="52">
        <v>0.875</v>
      </c>
      <c r="K1892" s="15">
        <f>DATEDIF(G1892,I1892,"D")*24+HOUR(J1892) + MINUTE(J1892) / 60</f>
        <v>501</v>
      </c>
      <c r="L1892" s="15">
        <v>4</v>
      </c>
      <c r="M1892">
        <v>6</v>
      </c>
    </row>
    <row r="1893" spans="1:13">
      <c r="A1893">
        <v>4</v>
      </c>
      <c r="B1893">
        <v>7</v>
      </c>
      <c r="C1893">
        <v>6</v>
      </c>
      <c r="D1893">
        <v>188</v>
      </c>
      <c r="E1893" t="s">
        <v>74</v>
      </c>
      <c r="F1893">
        <v>0</v>
      </c>
      <c r="K1893" s="15" t="s">
        <v>195</v>
      </c>
      <c r="L1893">
        <v>4</v>
      </c>
      <c r="M1893">
        <v>6</v>
      </c>
    </row>
    <row r="1894" spans="1:13">
      <c r="A1894">
        <v>4</v>
      </c>
      <c r="B1894">
        <v>7</v>
      </c>
      <c r="C1894">
        <v>6</v>
      </c>
      <c r="D1894">
        <v>189</v>
      </c>
      <c r="E1894" t="s">
        <v>9</v>
      </c>
      <c r="F1894">
        <v>20</v>
      </c>
      <c r="G1894" s="12">
        <v>42686</v>
      </c>
      <c r="H1894" s="13">
        <v>0</v>
      </c>
      <c r="I1894" s="51">
        <v>42688</v>
      </c>
      <c r="J1894" s="50">
        <v>0.47916666666666669</v>
      </c>
      <c r="K1894" s="15">
        <f>DATEDIF(G1894,I1894,"D")*24+HOUR(J1894) + MINUTE(J1894) / 60</f>
        <v>59.5</v>
      </c>
      <c r="L1894" s="15">
        <v>0</v>
      </c>
      <c r="M1894">
        <v>0</v>
      </c>
    </row>
    <row r="1895" spans="1:13">
      <c r="A1895">
        <v>4</v>
      </c>
      <c r="B1895">
        <v>7</v>
      </c>
      <c r="C1895">
        <v>6</v>
      </c>
      <c r="D1895">
        <v>189</v>
      </c>
      <c r="E1895" t="s">
        <v>9</v>
      </c>
      <c r="F1895">
        <v>20</v>
      </c>
      <c r="G1895" s="12">
        <v>42686</v>
      </c>
      <c r="H1895" s="13">
        <v>0</v>
      </c>
      <c r="I1895" s="51">
        <v>42690</v>
      </c>
      <c r="J1895" s="50">
        <v>0.47222222222222227</v>
      </c>
      <c r="K1895" s="15">
        <f>DATEDIF(G1895,I1895,"D")*24+HOUR(J1895) + MINUTE(J1895) / 60</f>
        <v>107.33333333333333</v>
      </c>
      <c r="L1895">
        <v>0</v>
      </c>
      <c r="M1895">
        <v>0</v>
      </c>
    </row>
    <row r="1896" spans="1:13">
      <c r="A1896">
        <v>4</v>
      </c>
      <c r="B1896">
        <v>7</v>
      </c>
      <c r="C1896">
        <v>6</v>
      </c>
      <c r="D1896">
        <v>189</v>
      </c>
      <c r="E1896" t="s">
        <v>9</v>
      </c>
      <c r="F1896">
        <v>20</v>
      </c>
      <c r="G1896" s="12">
        <v>42686</v>
      </c>
      <c r="H1896" s="13">
        <v>0</v>
      </c>
      <c r="I1896" s="51">
        <v>42692</v>
      </c>
      <c r="J1896" s="50">
        <v>0.40625</v>
      </c>
      <c r="K1896" s="15">
        <f>DATEDIF(G1896,I1896,"D")*24+HOUR(J1896) + MINUTE(J1896) / 60</f>
        <v>153.75</v>
      </c>
      <c r="L1896">
        <v>0</v>
      </c>
      <c r="M1896">
        <v>0</v>
      </c>
    </row>
    <row r="1897" spans="1:13">
      <c r="A1897">
        <v>4</v>
      </c>
      <c r="B1897">
        <v>7</v>
      </c>
      <c r="C1897">
        <v>6</v>
      </c>
      <c r="D1897">
        <v>189</v>
      </c>
      <c r="E1897" t="s">
        <v>9</v>
      </c>
      <c r="F1897">
        <v>20</v>
      </c>
      <c r="G1897" s="12">
        <v>42686</v>
      </c>
      <c r="H1897" s="13">
        <v>0</v>
      </c>
      <c r="I1897" s="34">
        <v>42694</v>
      </c>
      <c r="J1897" s="35">
        <v>0.4861111111111111</v>
      </c>
      <c r="K1897" s="15">
        <f>DATEDIF(G1897,I1897,"D")*24+HOUR(J1897) + MINUTE(J1897) / 60</f>
        <v>203.66666666666666</v>
      </c>
      <c r="L1897">
        <v>1</v>
      </c>
      <c r="M1897">
        <v>0</v>
      </c>
    </row>
    <row r="1898" spans="1:13">
      <c r="A1898">
        <v>4</v>
      </c>
      <c r="B1898">
        <v>7</v>
      </c>
      <c r="C1898">
        <v>6</v>
      </c>
      <c r="D1898">
        <v>189</v>
      </c>
      <c r="E1898" t="s">
        <v>9</v>
      </c>
      <c r="F1898">
        <v>20</v>
      </c>
      <c r="G1898" s="12">
        <v>42686</v>
      </c>
      <c r="H1898" s="13">
        <v>0</v>
      </c>
      <c r="I1898" s="34">
        <v>42696</v>
      </c>
      <c r="J1898" s="35">
        <v>0.54166666666666663</v>
      </c>
      <c r="K1898" s="15">
        <f>DATEDIF(G1898,I1898,"D")*24+HOUR(J1898) + MINUTE(J1898) / 60</f>
        <v>253</v>
      </c>
      <c r="L1898">
        <v>3</v>
      </c>
      <c r="M1898">
        <v>0</v>
      </c>
    </row>
    <row r="1899" spans="1:13">
      <c r="A1899">
        <v>4</v>
      </c>
      <c r="B1899">
        <v>7</v>
      </c>
      <c r="C1899">
        <v>6</v>
      </c>
      <c r="D1899">
        <v>189</v>
      </c>
      <c r="E1899" t="s">
        <v>9</v>
      </c>
      <c r="F1899">
        <v>20</v>
      </c>
      <c r="G1899" s="12">
        <v>42686</v>
      </c>
      <c r="H1899" s="13">
        <v>0</v>
      </c>
      <c r="I1899" s="51">
        <v>42698</v>
      </c>
      <c r="J1899" s="50">
        <v>0.44791666666666669</v>
      </c>
      <c r="K1899" s="15">
        <f>DATEDIF(G1899,I1899,"D")*24+HOUR(J1899) + MINUTE(J1899) / 60</f>
        <v>298.75</v>
      </c>
      <c r="L1899">
        <v>4</v>
      </c>
      <c r="M1899">
        <v>1</v>
      </c>
    </row>
    <row r="1900" spans="1:13">
      <c r="A1900">
        <v>4</v>
      </c>
      <c r="B1900">
        <v>7</v>
      </c>
      <c r="C1900">
        <v>6</v>
      </c>
      <c r="D1900">
        <v>189</v>
      </c>
      <c r="E1900" t="s">
        <v>9</v>
      </c>
      <c r="F1900">
        <v>20</v>
      </c>
      <c r="G1900" s="12">
        <v>42686</v>
      </c>
      <c r="H1900" s="13">
        <v>0</v>
      </c>
      <c r="I1900" s="51">
        <v>42700</v>
      </c>
      <c r="J1900" s="50">
        <v>0.36458333333333331</v>
      </c>
      <c r="K1900" s="15">
        <f>DATEDIF(G1900,I1900,"D")*24+HOUR(J1900) + MINUTE(J1900) / 60</f>
        <v>344.75</v>
      </c>
      <c r="L1900" s="15">
        <v>4</v>
      </c>
      <c r="M1900">
        <v>1</v>
      </c>
    </row>
    <row r="1901" spans="1:13">
      <c r="A1901">
        <v>4</v>
      </c>
      <c r="B1901">
        <v>7</v>
      </c>
      <c r="C1901">
        <v>6</v>
      </c>
      <c r="D1901">
        <v>189</v>
      </c>
      <c r="E1901" t="s">
        <v>9</v>
      </c>
      <c r="F1901">
        <v>20</v>
      </c>
      <c r="G1901" s="12">
        <v>42686</v>
      </c>
      <c r="H1901" s="13">
        <v>0</v>
      </c>
      <c r="I1901" s="51">
        <v>42702</v>
      </c>
      <c r="J1901" s="50">
        <v>0.5</v>
      </c>
      <c r="K1901" s="15">
        <f>DATEDIF(G1901,I1901,"D")*24+HOUR(J1901) + MINUTE(J1901) / 60</f>
        <v>396</v>
      </c>
      <c r="L1901">
        <v>4</v>
      </c>
      <c r="M1901">
        <v>3</v>
      </c>
    </row>
    <row r="1902" spans="1:13">
      <c r="A1902">
        <v>4</v>
      </c>
      <c r="B1902">
        <v>7</v>
      </c>
      <c r="C1902">
        <v>6</v>
      </c>
      <c r="D1902">
        <v>189</v>
      </c>
      <c r="E1902" t="s">
        <v>9</v>
      </c>
      <c r="F1902">
        <v>20</v>
      </c>
      <c r="G1902" s="12">
        <v>42686</v>
      </c>
      <c r="H1902" s="13">
        <v>0</v>
      </c>
      <c r="I1902" s="51">
        <v>42704</v>
      </c>
      <c r="J1902" s="50">
        <v>0.54166666666666663</v>
      </c>
      <c r="K1902" s="15">
        <f>DATEDIF(G1902,I1902,"D")*24+HOUR(J1902) + MINUTE(J1902) / 60</f>
        <v>445</v>
      </c>
      <c r="L1902">
        <v>4</v>
      </c>
      <c r="M1902">
        <v>5</v>
      </c>
    </row>
    <row r="1903" spans="1:13">
      <c r="A1903">
        <v>4</v>
      </c>
      <c r="B1903">
        <v>7</v>
      </c>
      <c r="C1903">
        <v>6</v>
      </c>
      <c r="D1903">
        <v>189</v>
      </c>
      <c r="E1903" t="s">
        <v>9</v>
      </c>
      <c r="F1903">
        <v>20</v>
      </c>
      <c r="G1903" s="12">
        <v>42686</v>
      </c>
      <c r="H1903" s="13">
        <v>0</v>
      </c>
      <c r="I1903" s="51">
        <v>42706</v>
      </c>
      <c r="J1903" s="52">
        <v>0.875</v>
      </c>
      <c r="K1903" s="15">
        <f>DATEDIF(G1903,I1903,"D")*24+HOUR(J1903) + MINUTE(J1903) / 60</f>
        <v>501</v>
      </c>
      <c r="L1903" s="15">
        <v>4</v>
      </c>
      <c r="M1903">
        <v>6</v>
      </c>
    </row>
    <row r="1904" spans="1:13">
      <c r="A1904">
        <v>4</v>
      </c>
      <c r="B1904">
        <v>7</v>
      </c>
      <c r="C1904">
        <v>6</v>
      </c>
      <c r="D1904">
        <v>189</v>
      </c>
      <c r="E1904" t="s">
        <v>9</v>
      </c>
      <c r="F1904">
        <v>20</v>
      </c>
      <c r="K1904" s="15" t="s">
        <v>195</v>
      </c>
      <c r="L1904">
        <v>4</v>
      </c>
      <c r="M1904">
        <v>6</v>
      </c>
    </row>
    <row r="1905" spans="1:13">
      <c r="A1905">
        <v>4</v>
      </c>
      <c r="B1905">
        <v>7</v>
      </c>
      <c r="C1905">
        <v>6</v>
      </c>
      <c r="D1905">
        <v>190</v>
      </c>
      <c r="E1905" t="s">
        <v>128</v>
      </c>
      <c r="F1905">
        <v>10</v>
      </c>
      <c r="G1905" s="12">
        <v>42686</v>
      </c>
      <c r="H1905" s="13">
        <v>0</v>
      </c>
      <c r="I1905" s="51">
        <v>42688</v>
      </c>
      <c r="J1905" s="50">
        <v>0.47916666666666669</v>
      </c>
      <c r="K1905" s="15">
        <f>DATEDIF(G1905,I1905,"D")*24+HOUR(J1905) + MINUTE(J1905) / 60</f>
        <v>59.5</v>
      </c>
      <c r="L1905" s="15">
        <v>0</v>
      </c>
      <c r="M1905">
        <v>0</v>
      </c>
    </row>
    <row r="1906" spans="1:13">
      <c r="A1906">
        <v>4</v>
      </c>
      <c r="B1906">
        <v>7</v>
      </c>
      <c r="C1906">
        <v>6</v>
      </c>
      <c r="D1906">
        <v>190</v>
      </c>
      <c r="E1906" t="s">
        <v>128</v>
      </c>
      <c r="F1906">
        <v>10</v>
      </c>
      <c r="G1906" s="12">
        <v>42686</v>
      </c>
      <c r="H1906" s="13">
        <v>0</v>
      </c>
      <c r="I1906" s="51">
        <v>42690</v>
      </c>
      <c r="J1906" s="50">
        <v>0.47222222222222227</v>
      </c>
      <c r="K1906" s="15">
        <f>DATEDIF(G1906,I1906,"D")*24+HOUR(J1906) + MINUTE(J1906) / 60</f>
        <v>107.33333333333333</v>
      </c>
      <c r="L1906">
        <v>6</v>
      </c>
      <c r="M1906">
        <v>0</v>
      </c>
    </row>
    <row r="1907" spans="1:13">
      <c r="A1907">
        <v>4</v>
      </c>
      <c r="B1907">
        <v>7</v>
      </c>
      <c r="C1907">
        <v>6</v>
      </c>
      <c r="D1907">
        <v>190</v>
      </c>
      <c r="E1907" t="s">
        <v>128</v>
      </c>
      <c r="F1907">
        <v>10</v>
      </c>
      <c r="G1907" s="12">
        <v>42686</v>
      </c>
      <c r="H1907" s="13">
        <v>0</v>
      </c>
      <c r="I1907" s="51">
        <v>42692</v>
      </c>
      <c r="J1907" s="50">
        <v>0.40625</v>
      </c>
      <c r="K1907" s="15">
        <f>DATEDIF(G1907,I1907,"D")*24+HOUR(J1907) + MINUTE(J1907) / 60</f>
        <v>153.75</v>
      </c>
      <c r="L1907">
        <v>7</v>
      </c>
      <c r="M1907">
        <v>0</v>
      </c>
    </row>
    <row r="1908" spans="1:13">
      <c r="A1908">
        <v>4</v>
      </c>
      <c r="B1908">
        <v>7</v>
      </c>
      <c r="C1908">
        <v>6</v>
      </c>
      <c r="D1908">
        <v>190</v>
      </c>
      <c r="E1908" t="s">
        <v>128</v>
      </c>
      <c r="F1908">
        <v>10</v>
      </c>
      <c r="G1908" s="12">
        <v>42686</v>
      </c>
      <c r="H1908" s="13">
        <v>0</v>
      </c>
      <c r="I1908" s="34">
        <v>42694</v>
      </c>
      <c r="J1908" s="35">
        <v>0.4861111111111111</v>
      </c>
      <c r="K1908" s="15">
        <f>DATEDIF(G1908,I1908,"D")*24+HOUR(J1908) + MINUTE(J1908) / 60</f>
        <v>203.66666666666666</v>
      </c>
      <c r="L1908">
        <v>7</v>
      </c>
      <c r="M1908">
        <v>2</v>
      </c>
    </row>
    <row r="1909" spans="1:13">
      <c r="A1909">
        <v>4</v>
      </c>
      <c r="B1909">
        <v>7</v>
      </c>
      <c r="C1909">
        <v>6</v>
      </c>
      <c r="D1909">
        <v>190</v>
      </c>
      <c r="E1909" t="s">
        <v>128</v>
      </c>
      <c r="F1909">
        <v>10</v>
      </c>
      <c r="G1909" s="12">
        <v>42686</v>
      </c>
      <c r="H1909" s="13">
        <v>0</v>
      </c>
      <c r="I1909" s="34">
        <v>42696</v>
      </c>
      <c r="J1909" s="35">
        <v>0.54166666666666663</v>
      </c>
      <c r="K1909" s="15">
        <f>DATEDIF(G1909,I1909,"D")*24+HOUR(J1909) + MINUTE(J1909) / 60</f>
        <v>253</v>
      </c>
      <c r="L1909">
        <v>7</v>
      </c>
      <c r="M1909">
        <v>2</v>
      </c>
    </row>
    <row r="1910" spans="1:13">
      <c r="A1910">
        <v>4</v>
      </c>
      <c r="B1910">
        <v>7</v>
      </c>
      <c r="C1910">
        <v>6</v>
      </c>
      <c r="D1910">
        <v>190</v>
      </c>
      <c r="E1910" t="s">
        <v>128</v>
      </c>
      <c r="F1910">
        <v>10</v>
      </c>
      <c r="G1910" s="12">
        <v>42686</v>
      </c>
      <c r="H1910" s="13">
        <v>0</v>
      </c>
      <c r="I1910" s="51">
        <v>42698</v>
      </c>
      <c r="J1910" s="50">
        <v>0.44791666666666669</v>
      </c>
      <c r="K1910" s="15">
        <f>DATEDIF(G1910,I1910,"D")*24+HOUR(J1910) + MINUTE(J1910) / 60</f>
        <v>298.75</v>
      </c>
      <c r="L1910">
        <v>7</v>
      </c>
      <c r="M1910">
        <v>2</v>
      </c>
    </row>
    <row r="1911" spans="1:13">
      <c r="A1911">
        <v>4</v>
      </c>
      <c r="B1911">
        <v>7</v>
      </c>
      <c r="C1911">
        <v>6</v>
      </c>
      <c r="D1911">
        <v>190</v>
      </c>
      <c r="E1911" t="s">
        <v>128</v>
      </c>
      <c r="F1911">
        <v>10</v>
      </c>
      <c r="G1911" s="12">
        <v>42686</v>
      </c>
      <c r="H1911" s="13">
        <v>0</v>
      </c>
      <c r="I1911" s="51">
        <v>42700</v>
      </c>
      <c r="J1911" s="50">
        <v>0.36458333333333331</v>
      </c>
      <c r="K1911" s="15">
        <f>DATEDIF(G1911,I1911,"D")*24+HOUR(J1911) + MINUTE(J1911) / 60</f>
        <v>344.75</v>
      </c>
      <c r="L1911" s="15">
        <v>7</v>
      </c>
      <c r="M1911">
        <v>2</v>
      </c>
    </row>
    <row r="1912" spans="1:13">
      <c r="A1912">
        <v>4</v>
      </c>
      <c r="B1912">
        <v>7</v>
      </c>
      <c r="C1912">
        <v>6</v>
      </c>
      <c r="D1912">
        <v>190</v>
      </c>
      <c r="E1912" t="s">
        <v>128</v>
      </c>
      <c r="F1912">
        <v>10</v>
      </c>
      <c r="G1912" s="12">
        <v>42686</v>
      </c>
      <c r="H1912" s="13">
        <v>0</v>
      </c>
      <c r="I1912" s="51">
        <v>42702</v>
      </c>
      <c r="J1912" s="50">
        <v>0.5</v>
      </c>
      <c r="K1912" s="15">
        <f>DATEDIF(G1912,I1912,"D")*24+HOUR(J1912) + MINUTE(J1912) / 60</f>
        <v>396</v>
      </c>
      <c r="L1912">
        <v>7</v>
      </c>
      <c r="M1912">
        <v>2</v>
      </c>
    </row>
    <row r="1913" spans="1:13">
      <c r="A1913">
        <v>4</v>
      </c>
      <c r="B1913">
        <v>7</v>
      </c>
      <c r="C1913">
        <v>6</v>
      </c>
      <c r="D1913">
        <v>190</v>
      </c>
      <c r="E1913" t="s">
        <v>128</v>
      </c>
      <c r="F1913">
        <v>10</v>
      </c>
      <c r="G1913" s="12">
        <v>42686</v>
      </c>
      <c r="H1913" s="13">
        <v>0</v>
      </c>
      <c r="I1913" s="51">
        <v>42704</v>
      </c>
      <c r="J1913" s="50">
        <v>0.54166666666666663</v>
      </c>
      <c r="K1913" s="15">
        <f>DATEDIF(G1913,I1913,"D")*24+HOUR(J1913) + MINUTE(J1913) / 60</f>
        <v>445</v>
      </c>
      <c r="L1913">
        <v>7</v>
      </c>
      <c r="M1913">
        <v>2</v>
      </c>
    </row>
    <row r="1914" spans="1:13">
      <c r="A1914">
        <v>4</v>
      </c>
      <c r="B1914">
        <v>7</v>
      </c>
      <c r="C1914">
        <v>6</v>
      </c>
      <c r="D1914">
        <v>190</v>
      </c>
      <c r="E1914" t="s">
        <v>128</v>
      </c>
      <c r="F1914">
        <v>10</v>
      </c>
      <c r="G1914" s="12">
        <v>42686</v>
      </c>
      <c r="H1914" s="13">
        <v>0</v>
      </c>
      <c r="I1914" s="51">
        <v>42706</v>
      </c>
      <c r="J1914" s="52">
        <v>0.875</v>
      </c>
      <c r="K1914" s="15">
        <f>DATEDIF(G1914,I1914,"D")*24+HOUR(J1914) + MINUTE(J1914) / 60</f>
        <v>501</v>
      </c>
      <c r="L1914" s="15">
        <v>7</v>
      </c>
      <c r="M1914">
        <v>3</v>
      </c>
    </row>
    <row r="1915" spans="1:13">
      <c r="A1915">
        <v>4</v>
      </c>
      <c r="B1915">
        <v>7</v>
      </c>
      <c r="C1915">
        <v>6</v>
      </c>
      <c r="D1915">
        <v>190</v>
      </c>
      <c r="E1915" t="s">
        <v>128</v>
      </c>
      <c r="F1915">
        <v>10</v>
      </c>
      <c r="K1915" s="15" t="s">
        <v>195</v>
      </c>
      <c r="L1915">
        <v>7</v>
      </c>
      <c r="M1915">
        <v>3</v>
      </c>
    </row>
    <row r="1916" spans="1:13">
      <c r="A1916">
        <v>4</v>
      </c>
      <c r="B1916">
        <v>7</v>
      </c>
      <c r="C1916">
        <v>6</v>
      </c>
      <c r="D1916">
        <v>191</v>
      </c>
      <c r="E1916" t="s">
        <v>161</v>
      </c>
      <c r="F1916">
        <v>10</v>
      </c>
      <c r="G1916" s="12">
        <v>42686</v>
      </c>
      <c r="H1916" s="13">
        <v>0</v>
      </c>
      <c r="I1916" s="51">
        <v>42688</v>
      </c>
      <c r="J1916" s="50">
        <v>0.47916666666666669</v>
      </c>
      <c r="K1916" s="15">
        <f>DATEDIF(G1916,I1916,"D")*24+HOUR(J1916) + MINUTE(J1916) / 60</f>
        <v>59.5</v>
      </c>
      <c r="L1916" s="15">
        <v>0</v>
      </c>
      <c r="M1916">
        <v>0</v>
      </c>
    </row>
    <row r="1917" spans="1:13">
      <c r="A1917">
        <v>4</v>
      </c>
      <c r="B1917">
        <v>7</v>
      </c>
      <c r="C1917">
        <v>6</v>
      </c>
      <c r="D1917">
        <v>191</v>
      </c>
      <c r="E1917" t="s">
        <v>161</v>
      </c>
      <c r="F1917">
        <v>10</v>
      </c>
      <c r="G1917" s="12">
        <v>42686</v>
      </c>
      <c r="H1917" s="13">
        <v>0</v>
      </c>
      <c r="I1917" s="51">
        <v>42690</v>
      </c>
      <c r="J1917" s="50">
        <v>0.47222222222222227</v>
      </c>
      <c r="K1917" s="15">
        <f>DATEDIF(G1917,I1917,"D")*24+HOUR(J1917) + MINUTE(J1917) / 60</f>
        <v>107.33333333333333</v>
      </c>
      <c r="L1917">
        <v>0</v>
      </c>
      <c r="M1917">
        <v>0</v>
      </c>
    </row>
    <row r="1918" spans="1:13">
      <c r="A1918">
        <v>4</v>
      </c>
      <c r="B1918">
        <v>7</v>
      </c>
      <c r="C1918">
        <v>6</v>
      </c>
      <c r="D1918">
        <v>191</v>
      </c>
      <c r="E1918" t="s">
        <v>161</v>
      </c>
      <c r="F1918">
        <v>10</v>
      </c>
      <c r="G1918" s="12">
        <v>42686</v>
      </c>
      <c r="H1918" s="13">
        <v>0</v>
      </c>
      <c r="I1918" s="51">
        <v>42692</v>
      </c>
      <c r="J1918" s="50">
        <v>0.40625</v>
      </c>
      <c r="K1918" s="15">
        <f>DATEDIF(G1918,I1918,"D")*24+HOUR(J1918) + MINUTE(J1918) / 60</f>
        <v>153.75</v>
      </c>
      <c r="L1918">
        <v>0</v>
      </c>
      <c r="M1918">
        <v>0</v>
      </c>
    </row>
    <row r="1919" spans="1:13">
      <c r="A1919">
        <v>4</v>
      </c>
      <c r="B1919">
        <v>7</v>
      </c>
      <c r="C1919">
        <v>6</v>
      </c>
      <c r="D1919">
        <v>191</v>
      </c>
      <c r="E1919" t="s">
        <v>161</v>
      </c>
      <c r="F1919">
        <v>10</v>
      </c>
      <c r="G1919" s="12">
        <v>42686</v>
      </c>
      <c r="H1919" s="13">
        <v>0</v>
      </c>
      <c r="I1919" s="34">
        <v>42694</v>
      </c>
      <c r="J1919" s="35">
        <v>0.4861111111111111</v>
      </c>
      <c r="K1919" s="15">
        <f>DATEDIF(G1919,I1919,"D")*24+HOUR(J1919) + MINUTE(J1919) / 60</f>
        <v>203.66666666666666</v>
      </c>
      <c r="L1919">
        <v>1</v>
      </c>
      <c r="M1919">
        <v>2</v>
      </c>
    </row>
    <row r="1920" spans="1:13">
      <c r="A1920">
        <v>4</v>
      </c>
      <c r="B1920">
        <v>7</v>
      </c>
      <c r="C1920">
        <v>6</v>
      </c>
      <c r="D1920">
        <v>191</v>
      </c>
      <c r="E1920" t="s">
        <v>161</v>
      </c>
      <c r="F1920">
        <v>10</v>
      </c>
      <c r="G1920" s="12">
        <v>42686</v>
      </c>
      <c r="H1920" s="13">
        <v>0</v>
      </c>
      <c r="I1920" s="34">
        <v>42696</v>
      </c>
      <c r="J1920" s="35">
        <v>0.54166666666666663</v>
      </c>
      <c r="K1920" s="15">
        <f>DATEDIF(G1920,I1920,"D")*24+HOUR(J1920) + MINUTE(J1920) / 60</f>
        <v>253</v>
      </c>
      <c r="L1920">
        <v>2</v>
      </c>
      <c r="M1920">
        <v>2</v>
      </c>
    </row>
    <row r="1921" spans="1:13">
      <c r="A1921">
        <v>4</v>
      </c>
      <c r="B1921">
        <v>7</v>
      </c>
      <c r="C1921">
        <v>6</v>
      </c>
      <c r="D1921">
        <v>191</v>
      </c>
      <c r="E1921" t="s">
        <v>161</v>
      </c>
      <c r="F1921">
        <v>10</v>
      </c>
      <c r="G1921" s="12">
        <v>42686</v>
      </c>
      <c r="H1921" s="13">
        <v>0</v>
      </c>
      <c r="I1921" s="51">
        <v>42698</v>
      </c>
      <c r="J1921" s="50">
        <v>0.44791666666666669</v>
      </c>
      <c r="K1921" s="15">
        <f>DATEDIF(G1921,I1921,"D")*24+HOUR(J1921) + MINUTE(J1921) / 60</f>
        <v>298.75</v>
      </c>
      <c r="L1921">
        <v>2</v>
      </c>
      <c r="M1921">
        <v>3</v>
      </c>
    </row>
    <row r="1922" spans="1:13">
      <c r="A1922">
        <v>4</v>
      </c>
      <c r="B1922">
        <v>7</v>
      </c>
      <c r="C1922">
        <v>6</v>
      </c>
      <c r="D1922">
        <v>191</v>
      </c>
      <c r="E1922" t="s">
        <v>161</v>
      </c>
      <c r="F1922">
        <v>10</v>
      </c>
      <c r="G1922" s="12">
        <v>42686</v>
      </c>
      <c r="H1922" s="13">
        <v>0</v>
      </c>
      <c r="I1922" s="51">
        <v>42700</v>
      </c>
      <c r="J1922" s="50">
        <v>0.36458333333333331</v>
      </c>
      <c r="K1922" s="15">
        <f>DATEDIF(G1922,I1922,"D")*24+HOUR(J1922) + MINUTE(J1922) / 60</f>
        <v>344.75</v>
      </c>
      <c r="L1922" s="15">
        <v>2</v>
      </c>
      <c r="M1922">
        <v>3</v>
      </c>
    </row>
    <row r="1923" spans="1:13">
      <c r="A1923">
        <v>4</v>
      </c>
      <c r="B1923">
        <v>7</v>
      </c>
      <c r="C1923">
        <v>6</v>
      </c>
      <c r="D1923">
        <v>191</v>
      </c>
      <c r="E1923" t="s">
        <v>161</v>
      </c>
      <c r="F1923">
        <v>10</v>
      </c>
      <c r="G1923" s="12">
        <v>42686</v>
      </c>
      <c r="H1923" s="13">
        <v>0</v>
      </c>
      <c r="I1923" s="51">
        <v>42702</v>
      </c>
      <c r="J1923" s="50">
        <v>0.5</v>
      </c>
      <c r="K1923" s="15">
        <f>DATEDIF(G1923,I1923,"D")*24+HOUR(J1923) + MINUTE(J1923) / 60</f>
        <v>396</v>
      </c>
      <c r="L1923">
        <v>3</v>
      </c>
      <c r="M1923">
        <v>5</v>
      </c>
    </row>
    <row r="1924" spans="1:13">
      <c r="A1924">
        <v>4</v>
      </c>
      <c r="B1924">
        <v>7</v>
      </c>
      <c r="C1924">
        <v>6</v>
      </c>
      <c r="D1924">
        <v>191</v>
      </c>
      <c r="E1924" t="s">
        <v>161</v>
      </c>
      <c r="F1924">
        <v>10</v>
      </c>
      <c r="G1924" s="12">
        <v>42686</v>
      </c>
      <c r="H1924" s="13">
        <v>0</v>
      </c>
      <c r="I1924" s="51">
        <v>42704</v>
      </c>
      <c r="J1924" s="50">
        <v>0.54166666666666663</v>
      </c>
      <c r="K1924" s="15">
        <f>DATEDIF(G1924,I1924,"D")*24+HOUR(J1924) + MINUTE(J1924) / 60</f>
        <v>445</v>
      </c>
      <c r="L1924">
        <v>3</v>
      </c>
      <c r="M1924">
        <v>5</v>
      </c>
    </row>
    <row r="1925" spans="1:13">
      <c r="A1925">
        <v>4</v>
      </c>
      <c r="B1925">
        <v>7</v>
      </c>
      <c r="C1925">
        <v>6</v>
      </c>
      <c r="D1925">
        <v>191</v>
      </c>
      <c r="E1925" t="s">
        <v>161</v>
      </c>
      <c r="F1925">
        <v>10</v>
      </c>
      <c r="G1925" s="12">
        <v>42686</v>
      </c>
      <c r="H1925" s="13">
        <v>0</v>
      </c>
      <c r="I1925" s="51">
        <v>42706</v>
      </c>
      <c r="J1925" s="52">
        <v>0.875</v>
      </c>
      <c r="K1925" s="15">
        <f>DATEDIF(G1925,I1925,"D")*24+HOUR(J1925) + MINUTE(J1925) / 60</f>
        <v>501</v>
      </c>
      <c r="L1925" s="15">
        <v>3</v>
      </c>
      <c r="M1925">
        <v>5</v>
      </c>
    </row>
    <row r="1926" spans="1:13">
      <c r="A1926">
        <v>4</v>
      </c>
      <c r="B1926">
        <v>7</v>
      </c>
      <c r="C1926">
        <v>6</v>
      </c>
      <c r="D1926">
        <v>191</v>
      </c>
      <c r="E1926" t="s">
        <v>161</v>
      </c>
      <c r="F1926">
        <v>10</v>
      </c>
      <c r="K1926" s="15" t="s">
        <v>195</v>
      </c>
      <c r="L1926">
        <v>4</v>
      </c>
      <c r="M1926">
        <v>6</v>
      </c>
    </row>
    <row r="1927" spans="1:13">
      <c r="A1927">
        <v>4</v>
      </c>
      <c r="B1927">
        <v>7</v>
      </c>
      <c r="C1927">
        <v>6</v>
      </c>
      <c r="D1927">
        <v>193</v>
      </c>
      <c r="E1927" t="s">
        <v>45</v>
      </c>
      <c r="F1927">
        <v>15</v>
      </c>
      <c r="G1927" s="12">
        <v>42686</v>
      </c>
      <c r="H1927" s="13">
        <v>0</v>
      </c>
      <c r="I1927" s="51">
        <v>42688</v>
      </c>
      <c r="J1927" s="50">
        <v>0.47916666666666669</v>
      </c>
      <c r="K1927" s="15">
        <f>DATEDIF(G1927,I1927,"D")*24+HOUR(J1927) + MINUTE(J1927) / 60</f>
        <v>59.5</v>
      </c>
      <c r="L1927" s="15">
        <v>0</v>
      </c>
      <c r="M1927">
        <v>0</v>
      </c>
    </row>
    <row r="1928" spans="1:13">
      <c r="A1928">
        <v>4</v>
      </c>
      <c r="B1928">
        <v>7</v>
      </c>
      <c r="C1928">
        <v>6</v>
      </c>
      <c r="D1928">
        <v>193</v>
      </c>
      <c r="E1928" t="s">
        <v>45</v>
      </c>
      <c r="F1928">
        <v>15</v>
      </c>
      <c r="G1928" s="12">
        <v>42686</v>
      </c>
      <c r="H1928" s="13">
        <v>0</v>
      </c>
      <c r="I1928" s="51">
        <v>42690</v>
      </c>
      <c r="J1928" s="50">
        <v>0.47222222222222227</v>
      </c>
      <c r="K1928" s="15">
        <f>DATEDIF(G1928,I1928,"D")*24+HOUR(J1928) + MINUTE(J1928) / 60</f>
        <v>107.33333333333333</v>
      </c>
      <c r="L1928">
        <v>0</v>
      </c>
      <c r="M1928">
        <v>0</v>
      </c>
    </row>
    <row r="1929" spans="1:13">
      <c r="A1929">
        <v>4</v>
      </c>
      <c r="B1929">
        <v>7</v>
      </c>
      <c r="C1929">
        <v>6</v>
      </c>
      <c r="D1929">
        <v>193</v>
      </c>
      <c r="E1929" t="s">
        <v>45</v>
      </c>
      <c r="F1929">
        <v>15</v>
      </c>
      <c r="G1929" s="12">
        <v>42686</v>
      </c>
      <c r="H1929" s="13">
        <v>0</v>
      </c>
      <c r="I1929" s="51">
        <v>42692</v>
      </c>
      <c r="J1929" s="50">
        <v>0.40625</v>
      </c>
      <c r="K1929" s="15">
        <f>DATEDIF(G1929,I1929,"D")*24+HOUR(J1929) + MINUTE(J1929) / 60</f>
        <v>153.75</v>
      </c>
      <c r="L1929">
        <v>0</v>
      </c>
      <c r="M1929">
        <v>0</v>
      </c>
    </row>
    <row r="1930" spans="1:13">
      <c r="A1930">
        <v>4</v>
      </c>
      <c r="B1930">
        <v>7</v>
      </c>
      <c r="C1930">
        <v>6</v>
      </c>
      <c r="D1930">
        <v>193</v>
      </c>
      <c r="E1930" t="s">
        <v>45</v>
      </c>
      <c r="F1930">
        <v>15</v>
      </c>
      <c r="G1930" s="12">
        <v>42686</v>
      </c>
      <c r="H1930" s="13">
        <v>0</v>
      </c>
      <c r="I1930" s="34">
        <v>42694</v>
      </c>
      <c r="J1930" s="35">
        <v>0.4861111111111111</v>
      </c>
      <c r="K1930" s="15">
        <f>DATEDIF(G1930,I1930,"D")*24+HOUR(J1930) + MINUTE(J1930) / 60</f>
        <v>203.66666666666666</v>
      </c>
      <c r="L1930">
        <v>1</v>
      </c>
      <c r="M1930">
        <v>0</v>
      </c>
    </row>
    <row r="1931" spans="1:13">
      <c r="A1931">
        <v>4</v>
      </c>
      <c r="B1931">
        <v>7</v>
      </c>
      <c r="C1931">
        <v>6</v>
      </c>
      <c r="D1931">
        <v>193</v>
      </c>
      <c r="E1931" t="s">
        <v>45</v>
      </c>
      <c r="F1931">
        <v>15</v>
      </c>
      <c r="G1931" s="12">
        <v>42686</v>
      </c>
      <c r="H1931" s="13">
        <v>0</v>
      </c>
      <c r="I1931" s="34">
        <v>42696</v>
      </c>
      <c r="J1931" s="35">
        <v>0.54166666666666663</v>
      </c>
      <c r="K1931" s="15">
        <f>DATEDIF(G1931,I1931,"D")*24+HOUR(J1931) + MINUTE(J1931) / 60</f>
        <v>253</v>
      </c>
      <c r="L1931">
        <v>2</v>
      </c>
      <c r="M1931">
        <v>0</v>
      </c>
    </row>
    <row r="1932" spans="1:13">
      <c r="A1932">
        <v>4</v>
      </c>
      <c r="B1932">
        <v>7</v>
      </c>
      <c r="C1932">
        <v>6</v>
      </c>
      <c r="D1932">
        <v>193</v>
      </c>
      <c r="E1932" t="s">
        <v>45</v>
      </c>
      <c r="F1932">
        <v>15</v>
      </c>
      <c r="G1932" s="12">
        <v>42686</v>
      </c>
      <c r="H1932" s="13">
        <v>0</v>
      </c>
      <c r="I1932" s="51">
        <v>42698</v>
      </c>
      <c r="J1932" s="50">
        <v>0.44791666666666669</v>
      </c>
      <c r="K1932" s="15">
        <f>DATEDIF(G1932,I1932,"D")*24+HOUR(J1932) + MINUTE(J1932) / 60</f>
        <v>298.75</v>
      </c>
      <c r="L1932">
        <v>2</v>
      </c>
      <c r="M1932">
        <v>0</v>
      </c>
    </row>
    <row r="1933" spans="1:13">
      <c r="A1933">
        <v>4</v>
      </c>
      <c r="B1933">
        <v>7</v>
      </c>
      <c r="C1933">
        <v>6</v>
      </c>
      <c r="D1933">
        <v>193</v>
      </c>
      <c r="E1933" t="s">
        <v>45</v>
      </c>
      <c r="F1933">
        <v>15</v>
      </c>
      <c r="G1933" s="12">
        <v>42686</v>
      </c>
      <c r="H1933" s="13">
        <v>0</v>
      </c>
      <c r="I1933" s="51">
        <v>42700</v>
      </c>
      <c r="J1933" s="50">
        <v>0.36458333333333331</v>
      </c>
      <c r="K1933" s="15">
        <f>DATEDIF(G1933,I1933,"D")*24+HOUR(J1933) + MINUTE(J1933) / 60</f>
        <v>344.75</v>
      </c>
      <c r="L1933" s="15">
        <v>3</v>
      </c>
      <c r="M1933">
        <v>0</v>
      </c>
    </row>
    <row r="1934" spans="1:13">
      <c r="A1934">
        <v>4</v>
      </c>
      <c r="B1934">
        <v>7</v>
      </c>
      <c r="C1934">
        <v>6</v>
      </c>
      <c r="D1934">
        <v>193</v>
      </c>
      <c r="E1934" t="s">
        <v>45</v>
      </c>
      <c r="F1934">
        <v>15</v>
      </c>
      <c r="G1934" s="12">
        <v>42686</v>
      </c>
      <c r="H1934" s="13">
        <v>0</v>
      </c>
      <c r="I1934" s="51">
        <v>42702</v>
      </c>
      <c r="J1934" s="50">
        <v>0.5</v>
      </c>
      <c r="K1934" s="15">
        <f>DATEDIF(G1934,I1934,"D")*24+HOUR(J1934) + MINUTE(J1934) / 60</f>
        <v>396</v>
      </c>
      <c r="L1934">
        <v>3</v>
      </c>
      <c r="M1934">
        <v>0</v>
      </c>
    </row>
    <row r="1935" spans="1:13">
      <c r="A1935">
        <v>4</v>
      </c>
      <c r="B1935">
        <v>7</v>
      </c>
      <c r="C1935">
        <v>6</v>
      </c>
      <c r="D1935">
        <v>193</v>
      </c>
      <c r="E1935" t="s">
        <v>45</v>
      </c>
      <c r="F1935">
        <v>15</v>
      </c>
      <c r="G1935" s="12">
        <v>42686</v>
      </c>
      <c r="H1935" s="13">
        <v>0</v>
      </c>
      <c r="I1935" s="51">
        <v>42704</v>
      </c>
      <c r="J1935" s="50">
        <v>0.54166666666666663</v>
      </c>
      <c r="K1935" s="15">
        <f>DATEDIF(G1935,I1935,"D")*24+HOUR(J1935) + MINUTE(J1935) / 60</f>
        <v>445</v>
      </c>
      <c r="L1935">
        <v>3</v>
      </c>
      <c r="M1935">
        <v>0</v>
      </c>
    </row>
    <row r="1936" spans="1:13">
      <c r="A1936">
        <v>4</v>
      </c>
      <c r="B1936">
        <v>7</v>
      </c>
      <c r="C1936">
        <v>6</v>
      </c>
      <c r="D1936">
        <v>193</v>
      </c>
      <c r="E1936" t="s">
        <v>45</v>
      </c>
      <c r="F1936">
        <v>15</v>
      </c>
      <c r="G1936" s="12">
        <v>42686</v>
      </c>
      <c r="H1936" s="13">
        <v>0</v>
      </c>
      <c r="I1936" s="51">
        <v>42706</v>
      </c>
      <c r="J1936" s="52">
        <v>0.875</v>
      </c>
      <c r="K1936" s="15">
        <f>DATEDIF(G1936,I1936,"D")*24+HOUR(J1936) + MINUTE(J1936) / 60</f>
        <v>501</v>
      </c>
      <c r="L1936" s="15">
        <v>3</v>
      </c>
      <c r="M1936">
        <v>0</v>
      </c>
    </row>
    <row r="1937" spans="1:13">
      <c r="A1937">
        <v>4</v>
      </c>
      <c r="B1937">
        <v>7</v>
      </c>
      <c r="C1937">
        <v>6</v>
      </c>
      <c r="D1937">
        <v>193</v>
      </c>
      <c r="E1937" t="s">
        <v>45</v>
      </c>
      <c r="F1937">
        <v>15</v>
      </c>
      <c r="K1937" s="15" t="s">
        <v>195</v>
      </c>
      <c r="L1937">
        <v>7</v>
      </c>
      <c r="M1937">
        <v>3</v>
      </c>
    </row>
    <row r="1938" spans="1:13">
      <c r="A1938">
        <v>4</v>
      </c>
      <c r="B1938">
        <v>7</v>
      </c>
      <c r="C1938">
        <v>6</v>
      </c>
      <c r="D1938">
        <v>194</v>
      </c>
      <c r="E1938" t="s">
        <v>161</v>
      </c>
      <c r="F1938">
        <v>10</v>
      </c>
      <c r="G1938" s="12">
        <v>42686</v>
      </c>
      <c r="H1938" s="13">
        <v>0</v>
      </c>
      <c r="I1938" s="51">
        <v>42688</v>
      </c>
      <c r="J1938" s="50">
        <v>0.47916666666666669</v>
      </c>
      <c r="K1938" s="15">
        <f>DATEDIF(G1938,I1938,"D")*24+HOUR(J1938) + MINUTE(J1938) / 60</f>
        <v>59.5</v>
      </c>
      <c r="L1938" s="15">
        <v>0</v>
      </c>
      <c r="M1938">
        <v>0</v>
      </c>
    </row>
    <row r="1939" spans="1:13">
      <c r="A1939">
        <v>4</v>
      </c>
      <c r="B1939">
        <v>7</v>
      </c>
      <c r="C1939">
        <v>6</v>
      </c>
      <c r="D1939">
        <v>194</v>
      </c>
      <c r="E1939" t="s">
        <v>161</v>
      </c>
      <c r="F1939">
        <v>10</v>
      </c>
      <c r="G1939" s="12">
        <v>42686</v>
      </c>
      <c r="H1939" s="13">
        <v>0</v>
      </c>
      <c r="I1939" s="51">
        <v>42690</v>
      </c>
      <c r="J1939" s="50">
        <v>0.47222222222222227</v>
      </c>
      <c r="K1939" s="15">
        <f>DATEDIF(G1939,I1939,"D")*24+HOUR(J1939) + MINUTE(J1939) / 60</f>
        <v>107.33333333333333</v>
      </c>
      <c r="L1939">
        <v>0</v>
      </c>
      <c r="M1939">
        <v>0</v>
      </c>
    </row>
    <row r="1940" spans="1:13">
      <c r="A1940">
        <v>4</v>
      </c>
      <c r="B1940">
        <v>7</v>
      </c>
      <c r="C1940">
        <v>6</v>
      </c>
      <c r="D1940">
        <v>194</v>
      </c>
      <c r="E1940" t="s">
        <v>161</v>
      </c>
      <c r="F1940">
        <v>10</v>
      </c>
      <c r="G1940" s="12">
        <v>42686</v>
      </c>
      <c r="H1940" s="13">
        <v>0</v>
      </c>
      <c r="I1940" s="51">
        <v>42692</v>
      </c>
      <c r="J1940" s="50">
        <v>0.40625</v>
      </c>
      <c r="K1940" s="15">
        <f>DATEDIF(G1940,I1940,"D")*24+HOUR(J1940) + MINUTE(J1940) / 60</f>
        <v>153.75</v>
      </c>
      <c r="L1940">
        <v>0</v>
      </c>
      <c r="M1940">
        <v>0</v>
      </c>
    </row>
    <row r="1941" spans="1:13">
      <c r="A1941">
        <v>4</v>
      </c>
      <c r="B1941">
        <v>7</v>
      </c>
      <c r="C1941">
        <v>6</v>
      </c>
      <c r="D1941">
        <v>194</v>
      </c>
      <c r="E1941" t="s">
        <v>161</v>
      </c>
      <c r="F1941">
        <v>10</v>
      </c>
      <c r="G1941" s="12">
        <v>42686</v>
      </c>
      <c r="H1941" s="13">
        <v>0</v>
      </c>
      <c r="I1941" s="34">
        <v>42694</v>
      </c>
      <c r="J1941" s="35">
        <v>0.4861111111111111</v>
      </c>
      <c r="K1941" s="15">
        <f>DATEDIF(G1941,I1941,"D")*24+HOUR(J1941) + MINUTE(J1941) / 60</f>
        <v>203.66666666666666</v>
      </c>
      <c r="L1941">
        <v>0</v>
      </c>
      <c r="M1941">
        <v>2</v>
      </c>
    </row>
    <row r="1942" spans="1:13">
      <c r="A1942">
        <v>4</v>
      </c>
      <c r="B1942">
        <v>7</v>
      </c>
      <c r="C1942">
        <v>6</v>
      </c>
      <c r="D1942">
        <v>194</v>
      </c>
      <c r="E1942" t="s">
        <v>161</v>
      </c>
      <c r="F1942">
        <v>10</v>
      </c>
      <c r="G1942" s="12">
        <v>42686</v>
      </c>
      <c r="H1942" s="13">
        <v>0</v>
      </c>
      <c r="I1942" s="34">
        <v>42696</v>
      </c>
      <c r="J1942" s="35">
        <v>0.54166666666666663</v>
      </c>
      <c r="K1942" s="15">
        <f>DATEDIF(G1942,I1942,"D")*24+HOUR(J1942) + MINUTE(J1942) / 60</f>
        <v>253</v>
      </c>
      <c r="L1942">
        <v>2</v>
      </c>
      <c r="M1942">
        <v>2</v>
      </c>
    </row>
    <row r="1943" spans="1:13">
      <c r="A1943">
        <v>4</v>
      </c>
      <c r="B1943">
        <v>7</v>
      </c>
      <c r="C1943">
        <v>6</v>
      </c>
      <c r="D1943">
        <v>194</v>
      </c>
      <c r="E1943" t="s">
        <v>161</v>
      </c>
      <c r="F1943">
        <v>10</v>
      </c>
      <c r="G1943" s="12">
        <v>42686</v>
      </c>
      <c r="H1943" s="13">
        <v>0</v>
      </c>
      <c r="I1943" s="51">
        <v>42698</v>
      </c>
      <c r="J1943" s="50">
        <v>0.44791666666666669</v>
      </c>
      <c r="K1943" s="15">
        <f>DATEDIF(G1943,I1943,"D")*24+HOUR(J1943) + MINUTE(J1943) / 60</f>
        <v>298.75</v>
      </c>
      <c r="L1943">
        <v>4</v>
      </c>
      <c r="M1943">
        <v>2</v>
      </c>
    </row>
    <row r="1944" spans="1:13">
      <c r="A1944">
        <v>4</v>
      </c>
      <c r="B1944">
        <v>7</v>
      </c>
      <c r="C1944">
        <v>6</v>
      </c>
      <c r="D1944">
        <v>194</v>
      </c>
      <c r="E1944" t="s">
        <v>161</v>
      </c>
      <c r="F1944">
        <v>10</v>
      </c>
      <c r="G1944" s="12">
        <v>42686</v>
      </c>
      <c r="H1944" s="13">
        <v>0</v>
      </c>
      <c r="I1944" s="51">
        <v>42700</v>
      </c>
      <c r="J1944" s="50">
        <v>0.36458333333333331</v>
      </c>
      <c r="K1944" s="15">
        <f>DATEDIF(G1944,I1944,"D")*24+HOUR(J1944) + MINUTE(J1944) / 60</f>
        <v>344.75</v>
      </c>
      <c r="L1944" s="15">
        <v>5</v>
      </c>
      <c r="M1944">
        <v>2</v>
      </c>
    </row>
    <row r="1945" spans="1:13">
      <c r="A1945">
        <v>4</v>
      </c>
      <c r="B1945">
        <v>7</v>
      </c>
      <c r="C1945">
        <v>6</v>
      </c>
      <c r="D1945">
        <v>194</v>
      </c>
      <c r="E1945" t="s">
        <v>161</v>
      </c>
      <c r="F1945">
        <v>10</v>
      </c>
      <c r="G1945" s="12">
        <v>42686</v>
      </c>
      <c r="H1945" s="13">
        <v>0</v>
      </c>
      <c r="I1945" s="51">
        <v>42702</v>
      </c>
      <c r="J1945" s="50">
        <v>0.5</v>
      </c>
      <c r="K1945" s="15">
        <f>DATEDIF(G1945,I1945,"D")*24+HOUR(J1945) + MINUTE(J1945) / 60</f>
        <v>396</v>
      </c>
      <c r="L1945">
        <v>5</v>
      </c>
      <c r="M1945">
        <v>1</v>
      </c>
    </row>
    <row r="1946" spans="1:13">
      <c r="A1946">
        <v>4</v>
      </c>
      <c r="B1946">
        <v>7</v>
      </c>
      <c r="C1946">
        <v>6</v>
      </c>
      <c r="D1946">
        <v>194</v>
      </c>
      <c r="E1946" t="s">
        <v>161</v>
      </c>
      <c r="F1946">
        <v>10</v>
      </c>
      <c r="G1946" s="12">
        <v>42686</v>
      </c>
      <c r="H1946" s="13">
        <v>0</v>
      </c>
      <c r="I1946" s="51">
        <v>42704</v>
      </c>
      <c r="J1946" s="50">
        <v>0.54166666666666663</v>
      </c>
      <c r="K1946" s="15">
        <f>DATEDIF(G1946,I1946,"D")*24+HOUR(J1946) + MINUTE(J1946) / 60</f>
        <v>445</v>
      </c>
      <c r="L1946">
        <v>6</v>
      </c>
      <c r="M1946">
        <v>0</v>
      </c>
    </row>
    <row r="1947" spans="1:13">
      <c r="A1947">
        <v>4</v>
      </c>
      <c r="B1947">
        <v>7</v>
      </c>
      <c r="C1947">
        <v>6</v>
      </c>
      <c r="D1947">
        <v>194</v>
      </c>
      <c r="E1947" t="s">
        <v>161</v>
      </c>
      <c r="F1947">
        <v>10</v>
      </c>
      <c r="G1947" s="12">
        <v>42686</v>
      </c>
      <c r="H1947" s="13">
        <v>0</v>
      </c>
      <c r="I1947" s="51">
        <v>42706</v>
      </c>
      <c r="J1947" s="52">
        <v>0.875</v>
      </c>
      <c r="K1947" s="15">
        <f>DATEDIF(G1947,I1947,"D")*24+HOUR(J1947) + MINUTE(J1947) / 60</f>
        <v>501</v>
      </c>
      <c r="L1947" s="15">
        <v>6</v>
      </c>
      <c r="M1947">
        <v>1</v>
      </c>
    </row>
    <row r="1948" spans="1:13">
      <c r="A1948">
        <v>4</v>
      </c>
      <c r="B1948">
        <v>7</v>
      </c>
      <c r="C1948">
        <v>6</v>
      </c>
      <c r="D1948">
        <v>194</v>
      </c>
      <c r="E1948" t="s">
        <v>161</v>
      </c>
      <c r="F1948">
        <v>10</v>
      </c>
      <c r="K1948" s="15" t="s">
        <v>195</v>
      </c>
      <c r="L1948" s="39">
        <v>6</v>
      </c>
      <c r="M1948" s="39">
        <v>4</v>
      </c>
    </row>
    <row r="1949" spans="1:13">
      <c r="A1949">
        <v>4</v>
      </c>
      <c r="B1949">
        <v>7</v>
      </c>
      <c r="C1949">
        <v>6</v>
      </c>
      <c r="D1949">
        <v>195</v>
      </c>
      <c r="E1949" t="s">
        <v>18</v>
      </c>
      <c r="F1949">
        <v>15</v>
      </c>
      <c r="G1949" s="12">
        <v>42686</v>
      </c>
      <c r="H1949" s="13">
        <v>0</v>
      </c>
      <c r="I1949" s="51">
        <v>42688</v>
      </c>
      <c r="J1949" s="50">
        <v>0.47916666666666669</v>
      </c>
      <c r="K1949" s="15">
        <f>DATEDIF(G1949,I1949,"D")*24+HOUR(J1949) + MINUTE(J1949) / 60</f>
        <v>59.5</v>
      </c>
      <c r="L1949" s="15">
        <v>0</v>
      </c>
      <c r="M1949">
        <v>0</v>
      </c>
    </row>
    <row r="1950" spans="1:13">
      <c r="A1950">
        <v>4</v>
      </c>
      <c r="B1950">
        <v>7</v>
      </c>
      <c r="C1950">
        <v>6</v>
      </c>
      <c r="D1950">
        <v>195</v>
      </c>
      <c r="E1950" t="s">
        <v>18</v>
      </c>
      <c r="F1950">
        <v>15</v>
      </c>
      <c r="G1950" s="12">
        <v>42686</v>
      </c>
      <c r="H1950" s="13">
        <v>0</v>
      </c>
      <c r="I1950" s="51">
        <v>42690</v>
      </c>
      <c r="J1950" s="50">
        <v>0.47222222222222227</v>
      </c>
      <c r="K1950" s="15">
        <f>DATEDIF(G1950,I1950,"D")*24+HOUR(J1950) + MINUTE(J1950) / 60</f>
        <v>107.33333333333333</v>
      </c>
      <c r="L1950">
        <v>1</v>
      </c>
      <c r="M1950">
        <v>1</v>
      </c>
    </row>
    <row r="1951" spans="1:13">
      <c r="A1951">
        <v>4</v>
      </c>
      <c r="B1951">
        <v>7</v>
      </c>
      <c r="C1951">
        <v>6</v>
      </c>
      <c r="D1951">
        <v>195</v>
      </c>
      <c r="E1951" t="s">
        <v>18</v>
      </c>
      <c r="F1951">
        <v>15</v>
      </c>
      <c r="G1951" s="12">
        <v>42686</v>
      </c>
      <c r="H1951" s="13">
        <v>0</v>
      </c>
      <c r="I1951" s="51">
        <v>42692</v>
      </c>
      <c r="J1951" s="50">
        <v>0.40625</v>
      </c>
      <c r="K1951" s="15">
        <f>DATEDIF(G1951,I1951,"D")*24+HOUR(J1951) + MINUTE(J1951) / 60</f>
        <v>153.75</v>
      </c>
      <c r="L1951">
        <v>5</v>
      </c>
      <c r="M1951">
        <v>1</v>
      </c>
    </row>
    <row r="1952" spans="1:13">
      <c r="A1952">
        <v>4</v>
      </c>
      <c r="B1952">
        <v>7</v>
      </c>
      <c r="C1952">
        <v>6</v>
      </c>
      <c r="D1952">
        <v>195</v>
      </c>
      <c r="E1952" t="s">
        <v>18</v>
      </c>
      <c r="F1952">
        <v>15</v>
      </c>
      <c r="G1952" s="12">
        <v>42686</v>
      </c>
      <c r="H1952" s="13">
        <v>0</v>
      </c>
      <c r="I1952" s="34">
        <v>42694</v>
      </c>
      <c r="J1952" s="35">
        <v>0.4861111111111111</v>
      </c>
      <c r="K1952" s="15">
        <f>DATEDIF(G1952,I1952,"D")*24+HOUR(J1952) + MINUTE(J1952) / 60</f>
        <v>203.66666666666666</v>
      </c>
      <c r="L1952">
        <v>8</v>
      </c>
      <c r="M1952">
        <v>1</v>
      </c>
    </row>
    <row r="1953" spans="1:13">
      <c r="A1953">
        <v>4</v>
      </c>
      <c r="B1953">
        <v>7</v>
      </c>
      <c r="C1953">
        <v>6</v>
      </c>
      <c r="D1953">
        <v>195</v>
      </c>
      <c r="E1953" t="s">
        <v>18</v>
      </c>
      <c r="F1953">
        <v>15</v>
      </c>
      <c r="G1953" s="12">
        <v>42686</v>
      </c>
      <c r="H1953" s="13">
        <v>0</v>
      </c>
      <c r="I1953" s="34">
        <v>42696</v>
      </c>
      <c r="J1953" s="35">
        <v>0.54166666666666663</v>
      </c>
      <c r="K1953" s="15">
        <f>DATEDIF(G1953,I1953,"D")*24+HOUR(J1953) + MINUTE(J1953) / 60</f>
        <v>253</v>
      </c>
      <c r="L1953">
        <v>8</v>
      </c>
      <c r="M1953">
        <v>1</v>
      </c>
    </row>
    <row r="1954" spans="1:13">
      <c r="A1954">
        <v>4</v>
      </c>
      <c r="B1954">
        <v>7</v>
      </c>
      <c r="C1954">
        <v>6</v>
      </c>
      <c r="D1954">
        <v>195</v>
      </c>
      <c r="E1954" t="s">
        <v>18</v>
      </c>
      <c r="F1954">
        <v>15</v>
      </c>
      <c r="G1954" s="12">
        <v>42686</v>
      </c>
      <c r="H1954" s="13">
        <v>0</v>
      </c>
      <c r="I1954" s="51">
        <v>42698</v>
      </c>
      <c r="J1954" s="50">
        <v>0.44791666666666669</v>
      </c>
      <c r="K1954" s="15">
        <f>DATEDIF(G1954,I1954,"D")*24+HOUR(J1954) + MINUTE(J1954) / 60</f>
        <v>298.75</v>
      </c>
      <c r="L1954">
        <v>8</v>
      </c>
      <c r="M1954">
        <v>2</v>
      </c>
    </row>
    <row r="1955" spans="1:13">
      <c r="A1955">
        <v>4</v>
      </c>
      <c r="B1955">
        <v>7</v>
      </c>
      <c r="C1955">
        <v>6</v>
      </c>
      <c r="D1955">
        <v>195</v>
      </c>
      <c r="E1955" t="s">
        <v>18</v>
      </c>
      <c r="F1955">
        <v>15</v>
      </c>
      <c r="G1955" s="12">
        <v>42686</v>
      </c>
      <c r="H1955" s="13">
        <v>0</v>
      </c>
      <c r="I1955" s="51">
        <v>42700</v>
      </c>
      <c r="J1955" s="50">
        <v>0.36458333333333331</v>
      </c>
      <c r="K1955" s="15">
        <f>DATEDIF(G1955,I1955,"D")*24+HOUR(J1955) + MINUTE(J1955) / 60</f>
        <v>344.75</v>
      </c>
      <c r="L1955" s="15">
        <v>8</v>
      </c>
      <c r="M1955">
        <v>2</v>
      </c>
    </row>
    <row r="1956" spans="1:13">
      <c r="A1956">
        <v>4</v>
      </c>
      <c r="B1956">
        <v>7</v>
      </c>
      <c r="C1956">
        <v>6</v>
      </c>
      <c r="D1956">
        <v>195</v>
      </c>
      <c r="E1956" t="s">
        <v>18</v>
      </c>
      <c r="F1956">
        <v>15</v>
      </c>
      <c r="G1956" s="12">
        <v>42686</v>
      </c>
      <c r="H1956" s="13">
        <v>0</v>
      </c>
      <c r="I1956" s="51">
        <v>42702</v>
      </c>
      <c r="J1956" s="50">
        <v>0.5</v>
      </c>
      <c r="K1956" s="15">
        <f>DATEDIF(G1956,I1956,"D")*24+HOUR(J1956) + MINUTE(J1956) / 60</f>
        <v>396</v>
      </c>
      <c r="L1956">
        <v>8</v>
      </c>
      <c r="M1956">
        <v>2</v>
      </c>
    </row>
    <row r="1957" spans="1:13">
      <c r="A1957">
        <v>4</v>
      </c>
      <c r="B1957">
        <v>7</v>
      </c>
      <c r="C1957">
        <v>6</v>
      </c>
      <c r="D1957">
        <v>195</v>
      </c>
      <c r="E1957" t="s">
        <v>18</v>
      </c>
      <c r="F1957">
        <v>15</v>
      </c>
      <c r="G1957" s="12">
        <v>42686</v>
      </c>
      <c r="H1957" s="13">
        <v>0</v>
      </c>
      <c r="I1957" s="51">
        <v>42704</v>
      </c>
      <c r="J1957" s="50">
        <v>0.54166666666666663</v>
      </c>
      <c r="K1957" s="15">
        <f>DATEDIF(G1957,I1957,"D")*24+HOUR(J1957) + MINUTE(J1957) / 60</f>
        <v>445</v>
      </c>
      <c r="L1957">
        <v>8</v>
      </c>
      <c r="M1957">
        <v>2</v>
      </c>
    </row>
    <row r="1958" spans="1:13">
      <c r="A1958">
        <v>4</v>
      </c>
      <c r="B1958">
        <v>7</v>
      </c>
      <c r="C1958">
        <v>6</v>
      </c>
      <c r="D1958">
        <v>195</v>
      </c>
      <c r="E1958" t="s">
        <v>18</v>
      </c>
      <c r="F1958">
        <v>15</v>
      </c>
      <c r="G1958" s="12">
        <v>42686</v>
      </c>
      <c r="H1958" s="13">
        <v>0</v>
      </c>
      <c r="I1958" s="51">
        <v>42706</v>
      </c>
      <c r="J1958" s="52">
        <v>0.875</v>
      </c>
      <c r="K1958" s="15">
        <f>DATEDIF(G1958,I1958,"D")*24+HOUR(J1958) + MINUTE(J1958) / 60</f>
        <v>501</v>
      </c>
      <c r="L1958" s="15">
        <v>8</v>
      </c>
      <c r="M1958">
        <v>2</v>
      </c>
    </row>
    <row r="1959" spans="1:13">
      <c r="A1959">
        <v>4</v>
      </c>
      <c r="B1959">
        <v>7</v>
      </c>
      <c r="C1959">
        <v>6</v>
      </c>
      <c r="D1959">
        <v>195</v>
      </c>
      <c r="E1959" t="s">
        <v>18</v>
      </c>
      <c r="F1959">
        <v>15</v>
      </c>
      <c r="K1959" s="15" t="s">
        <v>195</v>
      </c>
      <c r="L1959">
        <v>8</v>
      </c>
      <c r="M1959">
        <v>2</v>
      </c>
    </row>
    <row r="1960" spans="1:13">
      <c r="A1960">
        <v>4</v>
      </c>
      <c r="B1960">
        <v>7</v>
      </c>
      <c r="C1960">
        <v>6</v>
      </c>
      <c r="D1960">
        <v>196</v>
      </c>
      <c r="E1960" t="s">
        <v>110</v>
      </c>
      <c r="F1960">
        <v>10</v>
      </c>
      <c r="G1960" s="12">
        <v>42686</v>
      </c>
      <c r="H1960" s="13">
        <v>0</v>
      </c>
      <c r="I1960" s="51">
        <v>42688</v>
      </c>
      <c r="J1960" s="50">
        <v>0.47916666666666669</v>
      </c>
      <c r="K1960" s="15">
        <f>DATEDIF(G1960,I1960,"D")*24+HOUR(J1960) + MINUTE(J1960) / 60</f>
        <v>59.5</v>
      </c>
      <c r="L1960" s="15">
        <v>0</v>
      </c>
      <c r="M1960">
        <v>0</v>
      </c>
    </row>
    <row r="1961" spans="1:13">
      <c r="A1961">
        <v>4</v>
      </c>
      <c r="B1961">
        <v>7</v>
      </c>
      <c r="C1961">
        <v>6</v>
      </c>
      <c r="D1961">
        <v>196</v>
      </c>
      <c r="E1961" t="s">
        <v>110</v>
      </c>
      <c r="F1961">
        <v>10</v>
      </c>
      <c r="G1961" s="12">
        <v>42686</v>
      </c>
      <c r="H1961" s="13">
        <v>0</v>
      </c>
      <c r="I1961" s="51">
        <v>42690</v>
      </c>
      <c r="J1961" s="50">
        <v>0.47222222222222227</v>
      </c>
      <c r="K1961" s="15">
        <f>DATEDIF(G1961,I1961,"D")*24+HOUR(J1961) + MINUTE(J1961) / 60</f>
        <v>107.33333333333333</v>
      </c>
      <c r="L1961">
        <v>0</v>
      </c>
      <c r="M1961">
        <v>0</v>
      </c>
    </row>
    <row r="1962" spans="1:13">
      <c r="A1962">
        <v>4</v>
      </c>
      <c r="B1962">
        <v>7</v>
      </c>
      <c r="C1962">
        <v>6</v>
      </c>
      <c r="D1962">
        <v>196</v>
      </c>
      <c r="E1962" t="s">
        <v>110</v>
      </c>
      <c r="F1962">
        <v>10</v>
      </c>
      <c r="G1962" s="12">
        <v>42686</v>
      </c>
      <c r="H1962" s="13">
        <v>0</v>
      </c>
      <c r="I1962" s="51">
        <v>42692</v>
      </c>
      <c r="J1962" s="50">
        <v>0.40625</v>
      </c>
      <c r="K1962" s="15">
        <f>DATEDIF(G1962,I1962,"D")*24+HOUR(J1962) + MINUTE(J1962) / 60</f>
        <v>153.75</v>
      </c>
      <c r="L1962">
        <v>0</v>
      </c>
      <c r="M1962">
        <v>0</v>
      </c>
    </row>
    <row r="1963" spans="1:13">
      <c r="A1963">
        <v>4</v>
      </c>
      <c r="B1963">
        <v>7</v>
      </c>
      <c r="C1963">
        <v>6</v>
      </c>
      <c r="D1963">
        <v>196</v>
      </c>
      <c r="E1963" t="s">
        <v>110</v>
      </c>
      <c r="F1963">
        <v>10</v>
      </c>
      <c r="G1963" s="12">
        <v>42686</v>
      </c>
      <c r="H1963" s="13">
        <v>0</v>
      </c>
      <c r="I1963" s="51">
        <v>42694</v>
      </c>
      <c r="J1963" s="50">
        <v>0.4861111111111111</v>
      </c>
      <c r="K1963" s="15">
        <f>DATEDIF(G1963,I1963,"D")*24+HOUR(J1963) + MINUTE(J1963) / 60</f>
        <v>203.66666666666666</v>
      </c>
      <c r="L1963">
        <v>0</v>
      </c>
      <c r="M1963">
        <v>0</v>
      </c>
    </row>
    <row r="1964" spans="1:13">
      <c r="A1964">
        <v>4</v>
      </c>
      <c r="B1964">
        <v>7</v>
      </c>
      <c r="C1964">
        <v>6</v>
      </c>
      <c r="D1964">
        <v>196</v>
      </c>
      <c r="E1964" t="s">
        <v>110</v>
      </c>
      <c r="F1964">
        <v>10</v>
      </c>
      <c r="G1964" s="12">
        <v>42686</v>
      </c>
      <c r="H1964" s="13">
        <v>0</v>
      </c>
      <c r="I1964" s="51">
        <v>42696</v>
      </c>
      <c r="J1964" s="50">
        <v>0.54166666666666663</v>
      </c>
      <c r="K1964" s="15">
        <f>DATEDIF(G1964,I1964,"D")*24+HOUR(J1964) + MINUTE(J1964) / 60</f>
        <v>253</v>
      </c>
      <c r="L1964">
        <v>1</v>
      </c>
      <c r="M1964">
        <v>0</v>
      </c>
    </row>
    <row r="1965" spans="1:13">
      <c r="A1965">
        <v>4</v>
      </c>
      <c r="B1965">
        <v>7</v>
      </c>
      <c r="C1965">
        <v>6</v>
      </c>
      <c r="D1965">
        <v>196</v>
      </c>
      <c r="E1965" t="s">
        <v>110</v>
      </c>
      <c r="F1965">
        <v>10</v>
      </c>
      <c r="G1965" s="12">
        <v>42686</v>
      </c>
      <c r="H1965" s="13">
        <v>0</v>
      </c>
      <c r="I1965" s="51">
        <v>42698</v>
      </c>
      <c r="J1965" s="50">
        <v>0.44791666666666669</v>
      </c>
      <c r="K1965" s="15">
        <f>DATEDIF(G1965,I1965,"D")*24+HOUR(J1965) + MINUTE(J1965) / 60</f>
        <v>298.75</v>
      </c>
      <c r="L1965">
        <v>4</v>
      </c>
      <c r="M1965">
        <v>0</v>
      </c>
    </row>
    <row r="1966" spans="1:13">
      <c r="A1966">
        <v>4</v>
      </c>
      <c r="B1966">
        <v>7</v>
      </c>
      <c r="C1966">
        <v>6</v>
      </c>
      <c r="D1966">
        <v>196</v>
      </c>
      <c r="E1966" t="s">
        <v>110</v>
      </c>
      <c r="F1966">
        <v>10</v>
      </c>
      <c r="G1966" s="12">
        <v>42686</v>
      </c>
      <c r="H1966" s="13">
        <v>0</v>
      </c>
      <c r="I1966" s="51">
        <v>42700</v>
      </c>
      <c r="J1966" s="50">
        <v>0.36458333333333331</v>
      </c>
      <c r="K1966" s="15">
        <f>DATEDIF(G1966,I1966,"D")*24+HOUR(J1966) + MINUTE(J1966) / 60</f>
        <v>344.75</v>
      </c>
      <c r="L1966" s="15">
        <v>8</v>
      </c>
      <c r="M1966">
        <v>0</v>
      </c>
    </row>
    <row r="1967" spans="1:13">
      <c r="A1967">
        <v>4</v>
      </c>
      <c r="B1967">
        <v>7</v>
      </c>
      <c r="C1967">
        <v>6</v>
      </c>
      <c r="D1967">
        <v>196</v>
      </c>
      <c r="E1967" t="s">
        <v>110</v>
      </c>
      <c r="F1967">
        <v>10</v>
      </c>
      <c r="G1967" s="12">
        <v>42686</v>
      </c>
      <c r="H1967" s="13">
        <v>0</v>
      </c>
      <c r="I1967" s="51">
        <v>42702</v>
      </c>
      <c r="J1967" s="50">
        <v>0.5</v>
      </c>
      <c r="K1967" s="15">
        <f>DATEDIF(G1967,I1967,"D")*24+HOUR(J1967) + MINUTE(J1967) / 60</f>
        <v>396</v>
      </c>
      <c r="L1967">
        <v>9</v>
      </c>
      <c r="M1967">
        <v>0</v>
      </c>
    </row>
    <row r="1968" spans="1:13">
      <c r="A1968">
        <v>4</v>
      </c>
      <c r="B1968">
        <v>7</v>
      </c>
      <c r="C1968">
        <v>6</v>
      </c>
      <c r="D1968">
        <v>196</v>
      </c>
      <c r="E1968" t="s">
        <v>110</v>
      </c>
      <c r="F1968">
        <v>10</v>
      </c>
      <c r="G1968" s="12">
        <v>42686</v>
      </c>
      <c r="H1968" s="13">
        <v>0</v>
      </c>
      <c r="I1968" s="51">
        <v>42704</v>
      </c>
      <c r="J1968" s="50">
        <v>0.54166666666666663</v>
      </c>
      <c r="K1968" s="15">
        <f>DATEDIF(G1968,I1968,"D")*24+HOUR(J1968) + MINUTE(J1968) / 60</f>
        <v>445</v>
      </c>
      <c r="L1968">
        <v>9</v>
      </c>
      <c r="M1968">
        <v>0</v>
      </c>
    </row>
    <row r="1969" spans="1:13">
      <c r="A1969">
        <v>4</v>
      </c>
      <c r="B1969">
        <v>7</v>
      </c>
      <c r="C1969">
        <v>6</v>
      </c>
      <c r="D1969">
        <v>196</v>
      </c>
      <c r="E1969" t="s">
        <v>110</v>
      </c>
      <c r="F1969">
        <v>10</v>
      </c>
      <c r="G1969" s="12">
        <v>42686</v>
      </c>
      <c r="H1969" s="13">
        <v>0</v>
      </c>
      <c r="I1969" s="51">
        <v>42706</v>
      </c>
      <c r="J1969" s="52">
        <v>0.94791666666666663</v>
      </c>
      <c r="K1969" s="15">
        <f>DATEDIF(G1969,I1969,"D")*24+HOUR(J1969) + MINUTE(J1969) / 60</f>
        <v>502.75</v>
      </c>
      <c r="L1969" s="15">
        <v>9</v>
      </c>
      <c r="M1969">
        <v>0</v>
      </c>
    </row>
    <row r="1970" spans="1:13">
      <c r="A1970">
        <v>4</v>
      </c>
      <c r="B1970">
        <v>7</v>
      </c>
      <c r="C1970">
        <v>6</v>
      </c>
      <c r="D1970">
        <v>196</v>
      </c>
      <c r="E1970" t="s">
        <v>110</v>
      </c>
      <c r="F1970">
        <v>10</v>
      </c>
      <c r="K1970" s="15" t="s">
        <v>195</v>
      </c>
      <c r="L1970">
        <v>10</v>
      </c>
      <c r="M1970">
        <v>0</v>
      </c>
    </row>
    <row r="1971" spans="1:13">
      <c r="A1971">
        <v>4</v>
      </c>
      <c r="B1971">
        <v>7</v>
      </c>
      <c r="C1971">
        <v>6</v>
      </c>
      <c r="D1971">
        <v>197</v>
      </c>
      <c r="E1971" t="s">
        <v>50</v>
      </c>
      <c r="F1971">
        <v>10</v>
      </c>
      <c r="G1971" s="12">
        <v>42686</v>
      </c>
      <c r="H1971" s="13">
        <v>0</v>
      </c>
      <c r="I1971" s="51">
        <v>42688</v>
      </c>
      <c r="J1971" s="50">
        <v>0.47916666666666669</v>
      </c>
      <c r="K1971" s="15">
        <f>DATEDIF(G1971,I1971,"D")*24+HOUR(J1971) + MINUTE(J1971) / 60</f>
        <v>59.5</v>
      </c>
      <c r="L1971" s="15">
        <v>0</v>
      </c>
      <c r="M1971">
        <v>0</v>
      </c>
    </row>
    <row r="1972" spans="1:13">
      <c r="A1972">
        <v>4</v>
      </c>
      <c r="B1972">
        <v>7</v>
      </c>
      <c r="C1972">
        <v>6</v>
      </c>
      <c r="D1972">
        <v>197</v>
      </c>
      <c r="E1972" t="s">
        <v>50</v>
      </c>
      <c r="F1972">
        <v>10</v>
      </c>
      <c r="G1972" s="12">
        <v>42686</v>
      </c>
      <c r="H1972" s="13">
        <v>0</v>
      </c>
      <c r="I1972" s="51">
        <v>42690</v>
      </c>
      <c r="J1972" s="50">
        <v>0.47222222222222227</v>
      </c>
      <c r="K1972" s="15">
        <f>DATEDIF(G1972,I1972,"D")*24+HOUR(J1972) + MINUTE(J1972) / 60</f>
        <v>107.33333333333333</v>
      </c>
      <c r="L1972">
        <v>1</v>
      </c>
      <c r="M1972">
        <v>0</v>
      </c>
    </row>
    <row r="1973" spans="1:13">
      <c r="A1973">
        <v>4</v>
      </c>
      <c r="B1973">
        <v>7</v>
      </c>
      <c r="C1973">
        <v>6</v>
      </c>
      <c r="D1973">
        <v>197</v>
      </c>
      <c r="E1973" t="s">
        <v>50</v>
      </c>
      <c r="F1973">
        <v>10</v>
      </c>
      <c r="G1973" s="12">
        <v>42686</v>
      </c>
      <c r="H1973" s="13">
        <v>0</v>
      </c>
      <c r="I1973" s="51">
        <v>42692</v>
      </c>
      <c r="J1973" s="50">
        <v>0.40625</v>
      </c>
      <c r="K1973" s="15">
        <f>DATEDIF(G1973,I1973,"D")*24+HOUR(J1973) + MINUTE(J1973) / 60</f>
        <v>153.75</v>
      </c>
      <c r="L1973">
        <v>3</v>
      </c>
      <c r="M1973">
        <v>1</v>
      </c>
    </row>
    <row r="1974" spans="1:13">
      <c r="A1974">
        <v>4</v>
      </c>
      <c r="B1974">
        <v>7</v>
      </c>
      <c r="C1974">
        <v>6</v>
      </c>
      <c r="D1974">
        <v>197</v>
      </c>
      <c r="E1974" t="s">
        <v>50</v>
      </c>
      <c r="F1974">
        <v>10</v>
      </c>
      <c r="G1974" s="12">
        <v>42686</v>
      </c>
      <c r="H1974" s="13">
        <v>0</v>
      </c>
      <c r="I1974" s="34">
        <v>42694</v>
      </c>
      <c r="J1974" s="35">
        <v>0.4861111111111111</v>
      </c>
      <c r="K1974" s="15">
        <f>DATEDIF(G1974,I1974,"D")*24+HOUR(J1974) + MINUTE(J1974) / 60</f>
        <v>203.66666666666666</v>
      </c>
      <c r="L1974">
        <v>5</v>
      </c>
      <c r="M1974">
        <v>1</v>
      </c>
    </row>
    <row r="1975" spans="1:13">
      <c r="A1975">
        <v>4</v>
      </c>
      <c r="B1975">
        <v>7</v>
      </c>
      <c r="C1975">
        <v>6</v>
      </c>
      <c r="D1975">
        <v>197</v>
      </c>
      <c r="E1975" t="s">
        <v>50</v>
      </c>
      <c r="F1975">
        <v>10</v>
      </c>
      <c r="G1975" s="12">
        <v>42686</v>
      </c>
      <c r="H1975" s="13">
        <v>0</v>
      </c>
      <c r="I1975" s="34">
        <v>42696</v>
      </c>
      <c r="J1975" s="35">
        <v>0.54166666666666663</v>
      </c>
      <c r="K1975" s="15">
        <f>DATEDIF(G1975,I1975,"D")*24+HOUR(J1975) + MINUTE(J1975) / 60</f>
        <v>253</v>
      </c>
      <c r="L1975">
        <v>5</v>
      </c>
      <c r="M1975">
        <v>1</v>
      </c>
    </row>
    <row r="1976" spans="1:13">
      <c r="A1976">
        <v>4</v>
      </c>
      <c r="B1976">
        <v>7</v>
      </c>
      <c r="C1976">
        <v>6</v>
      </c>
      <c r="D1976">
        <v>197</v>
      </c>
      <c r="E1976" t="s">
        <v>50</v>
      </c>
      <c r="F1976">
        <v>10</v>
      </c>
      <c r="G1976" s="12">
        <v>42686</v>
      </c>
      <c r="H1976" s="13">
        <v>0</v>
      </c>
      <c r="I1976" s="51">
        <v>42698</v>
      </c>
      <c r="J1976" s="50">
        <v>0.44791666666666669</v>
      </c>
      <c r="K1976" s="15">
        <f>DATEDIF(G1976,I1976,"D")*24+HOUR(J1976) + MINUTE(J1976) / 60</f>
        <v>298.75</v>
      </c>
      <c r="L1976">
        <v>5</v>
      </c>
      <c r="M1976">
        <v>5</v>
      </c>
    </row>
    <row r="1977" spans="1:13">
      <c r="A1977">
        <v>4</v>
      </c>
      <c r="B1977">
        <v>7</v>
      </c>
      <c r="C1977">
        <v>6</v>
      </c>
      <c r="D1977">
        <v>197</v>
      </c>
      <c r="E1977" t="s">
        <v>50</v>
      </c>
      <c r="F1977">
        <v>10</v>
      </c>
      <c r="G1977" s="12">
        <v>42686</v>
      </c>
      <c r="H1977" s="13">
        <v>0</v>
      </c>
      <c r="I1977" s="51">
        <v>42700</v>
      </c>
      <c r="J1977" s="50">
        <v>0.36458333333333331</v>
      </c>
      <c r="K1977" s="15">
        <f>DATEDIF(G1977,I1977,"D")*24+HOUR(J1977) + MINUTE(J1977) / 60</f>
        <v>344.75</v>
      </c>
      <c r="L1977" s="15">
        <v>5</v>
      </c>
      <c r="M1977">
        <v>5</v>
      </c>
    </row>
    <row r="1978" spans="1:13">
      <c r="A1978">
        <v>4</v>
      </c>
      <c r="B1978">
        <v>7</v>
      </c>
      <c r="C1978">
        <v>6</v>
      </c>
      <c r="D1978">
        <v>197</v>
      </c>
      <c r="E1978" t="s">
        <v>50</v>
      </c>
      <c r="F1978">
        <v>10</v>
      </c>
      <c r="G1978" s="12">
        <v>42686</v>
      </c>
      <c r="H1978" s="13">
        <v>0</v>
      </c>
      <c r="I1978" s="51">
        <v>42702</v>
      </c>
      <c r="J1978" s="50">
        <v>0.5</v>
      </c>
      <c r="K1978" s="15">
        <f>DATEDIF(G1978,I1978,"D")*24+HOUR(J1978) + MINUTE(J1978) / 60</f>
        <v>396</v>
      </c>
      <c r="L1978">
        <v>5</v>
      </c>
      <c r="M1978">
        <v>5</v>
      </c>
    </row>
    <row r="1979" spans="1:13">
      <c r="A1979">
        <v>4</v>
      </c>
      <c r="B1979">
        <v>7</v>
      </c>
      <c r="C1979">
        <v>6</v>
      </c>
      <c r="D1979">
        <v>197</v>
      </c>
      <c r="E1979" t="s">
        <v>50</v>
      </c>
      <c r="F1979">
        <v>10</v>
      </c>
      <c r="G1979" s="12">
        <v>42686</v>
      </c>
      <c r="H1979" s="13">
        <v>0</v>
      </c>
      <c r="I1979" s="51">
        <v>42704</v>
      </c>
      <c r="J1979" s="50">
        <v>0.54166666666666663</v>
      </c>
      <c r="K1979" s="15">
        <f>DATEDIF(G1979,I1979,"D")*24+HOUR(J1979) + MINUTE(J1979) / 60</f>
        <v>445</v>
      </c>
      <c r="L1979">
        <v>5</v>
      </c>
      <c r="M1979">
        <v>5</v>
      </c>
    </row>
    <row r="1980" spans="1:13">
      <c r="A1980">
        <v>4</v>
      </c>
      <c r="B1980">
        <v>7</v>
      </c>
      <c r="C1980">
        <v>6</v>
      </c>
      <c r="D1980">
        <v>197</v>
      </c>
      <c r="E1980" t="s">
        <v>50</v>
      </c>
      <c r="F1980">
        <v>10</v>
      </c>
      <c r="G1980" s="12">
        <v>42686</v>
      </c>
      <c r="H1980" s="13">
        <v>0</v>
      </c>
      <c r="I1980" s="51">
        <v>42706</v>
      </c>
      <c r="J1980" s="52">
        <v>0.94791666666666663</v>
      </c>
      <c r="K1980" s="15">
        <f>DATEDIF(G1980,I1980,"D")*24+HOUR(J1980) + MINUTE(J1980) / 60</f>
        <v>502.75</v>
      </c>
      <c r="L1980" s="15">
        <v>5</v>
      </c>
      <c r="M1980">
        <v>5</v>
      </c>
    </row>
    <row r="1981" spans="1:13">
      <c r="A1981">
        <v>4</v>
      </c>
      <c r="B1981">
        <v>7</v>
      </c>
      <c r="C1981">
        <v>6</v>
      </c>
      <c r="D1981">
        <v>197</v>
      </c>
      <c r="E1981" t="s">
        <v>50</v>
      </c>
      <c r="F1981">
        <v>10</v>
      </c>
      <c r="K1981" s="15" t="s">
        <v>195</v>
      </c>
      <c r="L1981">
        <v>5</v>
      </c>
      <c r="M1981">
        <v>5</v>
      </c>
    </row>
    <row r="1982" spans="1:13">
      <c r="A1982">
        <v>4</v>
      </c>
      <c r="B1982">
        <v>7</v>
      </c>
      <c r="C1982">
        <v>6</v>
      </c>
      <c r="D1982">
        <v>198</v>
      </c>
      <c r="E1982" t="s">
        <v>13</v>
      </c>
      <c r="F1982">
        <v>15</v>
      </c>
      <c r="G1982" s="12">
        <v>42686</v>
      </c>
      <c r="H1982" s="13">
        <v>0</v>
      </c>
      <c r="I1982" s="51">
        <v>42688</v>
      </c>
      <c r="J1982" s="50">
        <v>0.47916666666666669</v>
      </c>
      <c r="K1982" s="15">
        <f>DATEDIF(G1982,I1982,"D")*24+HOUR(J1982) + MINUTE(J1982) / 60</f>
        <v>59.5</v>
      </c>
      <c r="L1982" s="73" t="s">
        <v>199</v>
      </c>
      <c r="M1982" s="73" t="s">
        <v>199</v>
      </c>
    </row>
    <row r="1983" spans="1:13">
      <c r="A1983">
        <v>4</v>
      </c>
      <c r="B1983">
        <v>7</v>
      </c>
      <c r="C1983">
        <v>6</v>
      </c>
      <c r="D1983">
        <v>198</v>
      </c>
      <c r="E1983" t="s">
        <v>13</v>
      </c>
      <c r="F1983">
        <v>15</v>
      </c>
      <c r="G1983" s="12">
        <v>42686</v>
      </c>
      <c r="H1983" s="13">
        <v>0</v>
      </c>
      <c r="I1983" s="51">
        <v>42690</v>
      </c>
      <c r="J1983" s="50">
        <v>0.47222222222222227</v>
      </c>
      <c r="K1983" s="15">
        <f>DATEDIF(G1983,I1983,"D")*24+HOUR(J1983) + MINUTE(J1983) / 60</f>
        <v>107.33333333333333</v>
      </c>
      <c r="L1983" s="73" t="s">
        <v>199</v>
      </c>
      <c r="M1983" s="73" t="s">
        <v>199</v>
      </c>
    </row>
    <row r="1984" spans="1:13">
      <c r="A1984">
        <v>4</v>
      </c>
      <c r="B1984">
        <v>7</v>
      </c>
      <c r="C1984">
        <v>6</v>
      </c>
      <c r="D1984">
        <v>198</v>
      </c>
      <c r="E1984" t="s">
        <v>13</v>
      </c>
      <c r="F1984">
        <v>15</v>
      </c>
      <c r="G1984" s="12">
        <v>42686</v>
      </c>
      <c r="H1984" s="13">
        <v>0</v>
      </c>
      <c r="I1984" s="51">
        <v>42692</v>
      </c>
      <c r="J1984" s="50">
        <v>0.40625</v>
      </c>
      <c r="K1984" s="15">
        <f>DATEDIF(G1984,I1984,"D")*24+HOUR(J1984) + MINUTE(J1984) / 60</f>
        <v>153.75</v>
      </c>
      <c r="L1984" s="73" t="s">
        <v>199</v>
      </c>
      <c r="M1984" s="73" t="s">
        <v>199</v>
      </c>
    </row>
    <row r="1985" spans="1:13">
      <c r="A1985">
        <v>4</v>
      </c>
      <c r="B1985">
        <v>7</v>
      </c>
      <c r="C1985">
        <v>6</v>
      </c>
      <c r="D1985">
        <v>198</v>
      </c>
      <c r="E1985" t="s">
        <v>13</v>
      </c>
      <c r="F1985">
        <v>15</v>
      </c>
      <c r="G1985" s="12">
        <v>42686</v>
      </c>
      <c r="H1985" s="13">
        <v>0</v>
      </c>
      <c r="I1985" s="34">
        <v>42694</v>
      </c>
      <c r="J1985" s="35">
        <v>0.4861111111111111</v>
      </c>
      <c r="K1985" s="15">
        <f>DATEDIF(G1985,I1985,"D")*24+HOUR(J1985) + MINUTE(J1985) / 60</f>
        <v>203.66666666666666</v>
      </c>
      <c r="L1985" s="73" t="s">
        <v>199</v>
      </c>
      <c r="M1985" s="73" t="s">
        <v>199</v>
      </c>
    </row>
    <row r="1986" spans="1:13">
      <c r="A1986">
        <v>4</v>
      </c>
      <c r="B1986">
        <v>7</v>
      </c>
      <c r="C1986">
        <v>6</v>
      </c>
      <c r="D1986">
        <v>198</v>
      </c>
      <c r="E1986" t="s">
        <v>13</v>
      </c>
      <c r="F1986">
        <v>15</v>
      </c>
      <c r="G1986" s="12">
        <v>42686</v>
      </c>
      <c r="H1986" s="13">
        <v>0</v>
      </c>
      <c r="I1986" s="34">
        <v>42696</v>
      </c>
      <c r="J1986" s="35">
        <v>0.54166666666666663</v>
      </c>
      <c r="K1986" s="15">
        <f>DATEDIF(G1986,I1986,"D")*24+HOUR(J1986) + MINUTE(J1986) / 60</f>
        <v>253</v>
      </c>
      <c r="L1986" s="73" t="s">
        <v>199</v>
      </c>
      <c r="M1986" s="73" t="s">
        <v>199</v>
      </c>
    </row>
    <row r="1987" spans="1:13">
      <c r="A1987">
        <v>4</v>
      </c>
      <c r="B1987">
        <v>7</v>
      </c>
      <c r="C1987">
        <v>6</v>
      </c>
      <c r="D1987">
        <v>198</v>
      </c>
      <c r="E1987" t="s">
        <v>13</v>
      </c>
      <c r="F1987">
        <v>15</v>
      </c>
      <c r="G1987" s="12">
        <v>42686</v>
      </c>
      <c r="H1987" s="13">
        <v>0</v>
      </c>
      <c r="I1987" s="51">
        <v>42698</v>
      </c>
      <c r="J1987" s="50">
        <v>0.44791666666666669</v>
      </c>
      <c r="K1987" s="15">
        <f>DATEDIF(G1987,I1987,"D")*24+HOUR(J1987) + MINUTE(J1987) / 60</f>
        <v>298.75</v>
      </c>
      <c r="L1987" s="73" t="s">
        <v>199</v>
      </c>
      <c r="M1987" s="73" t="s">
        <v>199</v>
      </c>
    </row>
    <row r="1988" spans="1:13">
      <c r="A1988">
        <v>4</v>
      </c>
      <c r="B1988">
        <v>7</v>
      </c>
      <c r="C1988">
        <v>6</v>
      </c>
      <c r="D1988">
        <v>198</v>
      </c>
      <c r="E1988" t="s">
        <v>13</v>
      </c>
      <c r="F1988">
        <v>15</v>
      </c>
      <c r="G1988" s="12">
        <v>42686</v>
      </c>
      <c r="H1988" s="13">
        <v>0</v>
      </c>
      <c r="I1988" s="51">
        <v>42700</v>
      </c>
      <c r="J1988" s="50">
        <v>0.36458333333333331</v>
      </c>
      <c r="K1988" s="15">
        <f>DATEDIF(G1988,I1988,"D")*24+HOUR(J1988) + MINUTE(J1988) / 60</f>
        <v>344.75</v>
      </c>
      <c r="L1988" s="73" t="s">
        <v>199</v>
      </c>
      <c r="M1988" s="73" t="s">
        <v>199</v>
      </c>
    </row>
    <row r="1989" spans="1:13">
      <c r="A1989">
        <v>4</v>
      </c>
      <c r="B1989">
        <v>7</v>
      </c>
      <c r="C1989">
        <v>6</v>
      </c>
      <c r="D1989">
        <v>198</v>
      </c>
      <c r="E1989" t="s">
        <v>13</v>
      </c>
      <c r="F1989">
        <v>15</v>
      </c>
      <c r="G1989" s="12">
        <v>42686</v>
      </c>
      <c r="H1989" s="13">
        <v>0</v>
      </c>
      <c r="I1989" s="51">
        <v>42702</v>
      </c>
      <c r="J1989" s="50">
        <v>0.5</v>
      </c>
      <c r="K1989" s="15">
        <f>DATEDIF(G1989,I1989,"D")*24+HOUR(J1989) + MINUTE(J1989) / 60</f>
        <v>396</v>
      </c>
      <c r="L1989" s="73" t="s">
        <v>199</v>
      </c>
      <c r="M1989" s="73" t="s">
        <v>199</v>
      </c>
    </row>
    <row r="1990" spans="1:13">
      <c r="A1990">
        <v>4</v>
      </c>
      <c r="B1990">
        <v>7</v>
      </c>
      <c r="C1990">
        <v>6</v>
      </c>
      <c r="D1990">
        <v>198</v>
      </c>
      <c r="E1990" t="s">
        <v>13</v>
      </c>
      <c r="F1990">
        <v>15</v>
      </c>
      <c r="G1990" s="12">
        <v>42686</v>
      </c>
      <c r="H1990" s="13">
        <v>0</v>
      </c>
      <c r="I1990" s="51">
        <v>42704</v>
      </c>
      <c r="J1990" s="50">
        <v>0.54166666666666663</v>
      </c>
      <c r="K1990" s="15">
        <f>DATEDIF(G1990,I1990,"D")*24+HOUR(J1990) + MINUTE(J1990) / 60</f>
        <v>445</v>
      </c>
      <c r="L1990" s="73" t="s">
        <v>199</v>
      </c>
      <c r="M1990" s="73" t="s">
        <v>199</v>
      </c>
    </row>
    <row r="1991" spans="1:13">
      <c r="A1991">
        <v>4</v>
      </c>
      <c r="B1991">
        <v>7</v>
      </c>
      <c r="C1991">
        <v>6</v>
      </c>
      <c r="D1991">
        <v>198</v>
      </c>
      <c r="E1991" t="s">
        <v>13</v>
      </c>
      <c r="F1991">
        <v>15</v>
      </c>
      <c r="G1991" s="12">
        <v>42686</v>
      </c>
      <c r="H1991" s="13">
        <v>0</v>
      </c>
      <c r="I1991" s="51">
        <v>42706</v>
      </c>
      <c r="J1991" s="52">
        <v>0.875</v>
      </c>
      <c r="K1991" s="15">
        <f>DATEDIF(G1991,I1991,"D")*24+HOUR(J1991) + MINUTE(J1991) / 60</f>
        <v>501</v>
      </c>
      <c r="L1991" s="73" t="s">
        <v>199</v>
      </c>
      <c r="M1991" s="73" t="s">
        <v>199</v>
      </c>
    </row>
    <row r="1992" spans="1:13">
      <c r="A1992">
        <v>4</v>
      </c>
      <c r="B1992">
        <v>7</v>
      </c>
      <c r="C1992">
        <v>6</v>
      </c>
      <c r="D1992">
        <v>198</v>
      </c>
      <c r="E1992" t="s">
        <v>13</v>
      </c>
      <c r="F1992">
        <v>15</v>
      </c>
      <c r="K1992" s="15" t="s">
        <v>195</v>
      </c>
      <c r="L1992" s="73" t="s">
        <v>199</v>
      </c>
      <c r="M1992" s="73" t="s">
        <v>199</v>
      </c>
    </row>
    <row r="1993" spans="1:13">
      <c r="A1993">
        <v>4</v>
      </c>
      <c r="B1993">
        <v>7</v>
      </c>
      <c r="C1993">
        <v>6</v>
      </c>
      <c r="D1993">
        <v>199</v>
      </c>
      <c r="E1993" t="s">
        <v>78</v>
      </c>
      <c r="F1993">
        <v>20</v>
      </c>
      <c r="G1993" s="12">
        <v>42686</v>
      </c>
      <c r="H1993" s="13">
        <v>0</v>
      </c>
      <c r="I1993" s="51">
        <v>42688</v>
      </c>
      <c r="J1993" s="50">
        <v>0.47916666666666669</v>
      </c>
      <c r="K1993" s="15">
        <f>DATEDIF(G1993,I1993,"D")*24+HOUR(J1993) + MINUTE(J1993) / 60</f>
        <v>59.5</v>
      </c>
      <c r="L1993" s="15">
        <v>0</v>
      </c>
      <c r="M1993">
        <v>0</v>
      </c>
    </row>
    <row r="1994" spans="1:13">
      <c r="A1994">
        <v>4</v>
      </c>
      <c r="B1994">
        <v>7</v>
      </c>
      <c r="C1994">
        <v>6</v>
      </c>
      <c r="D1994">
        <v>199</v>
      </c>
      <c r="E1994" t="s">
        <v>78</v>
      </c>
      <c r="F1994">
        <v>20</v>
      </c>
      <c r="G1994" s="12">
        <v>42686</v>
      </c>
      <c r="H1994" s="13">
        <v>0</v>
      </c>
      <c r="I1994" s="51">
        <v>42690</v>
      </c>
      <c r="J1994" s="50">
        <v>0.47222222222222227</v>
      </c>
      <c r="K1994" s="15">
        <f>DATEDIF(G1994,I1994,"D")*24+HOUR(J1994) + MINUTE(J1994) / 60</f>
        <v>107.33333333333333</v>
      </c>
      <c r="L1994">
        <v>0</v>
      </c>
      <c r="M1994">
        <v>0</v>
      </c>
    </row>
    <row r="1995" spans="1:13">
      <c r="A1995">
        <v>4</v>
      </c>
      <c r="B1995">
        <v>7</v>
      </c>
      <c r="C1995">
        <v>6</v>
      </c>
      <c r="D1995">
        <v>199</v>
      </c>
      <c r="E1995" t="s">
        <v>78</v>
      </c>
      <c r="F1995">
        <v>20</v>
      </c>
      <c r="G1995" s="12">
        <v>42686</v>
      </c>
      <c r="H1995" s="13">
        <v>0</v>
      </c>
      <c r="I1995" s="51">
        <v>42692</v>
      </c>
      <c r="J1995" s="50">
        <v>0.40625</v>
      </c>
      <c r="K1995" s="15">
        <f>DATEDIF(G1995,I1995,"D")*24+HOUR(J1995) + MINUTE(J1995) / 60</f>
        <v>153.75</v>
      </c>
      <c r="L1995">
        <v>0</v>
      </c>
      <c r="M1995">
        <v>0</v>
      </c>
    </row>
    <row r="1996" spans="1:13">
      <c r="A1996">
        <v>4</v>
      </c>
      <c r="B1996">
        <v>7</v>
      </c>
      <c r="C1996">
        <v>6</v>
      </c>
      <c r="D1996">
        <v>199</v>
      </c>
      <c r="E1996" t="s">
        <v>78</v>
      </c>
      <c r="F1996">
        <v>20</v>
      </c>
      <c r="G1996" s="12">
        <v>42686</v>
      </c>
      <c r="H1996" s="13">
        <v>0</v>
      </c>
      <c r="I1996" s="34">
        <v>42694</v>
      </c>
      <c r="J1996" s="35">
        <v>0.4861111111111111</v>
      </c>
      <c r="K1996" s="15">
        <f>DATEDIF(G1996,I1996,"D")*24+HOUR(J1996) + MINUTE(J1996) / 60</f>
        <v>203.66666666666666</v>
      </c>
      <c r="L1996">
        <v>0</v>
      </c>
      <c r="M1996">
        <v>0</v>
      </c>
    </row>
    <row r="1997" spans="1:13">
      <c r="A1997">
        <v>4</v>
      </c>
      <c r="B1997">
        <v>7</v>
      </c>
      <c r="C1997">
        <v>6</v>
      </c>
      <c r="D1997">
        <v>199</v>
      </c>
      <c r="E1997" t="s">
        <v>78</v>
      </c>
      <c r="F1997">
        <v>20</v>
      </c>
      <c r="G1997" s="12">
        <v>42686</v>
      </c>
      <c r="H1997" s="13">
        <v>0</v>
      </c>
      <c r="I1997" s="34">
        <v>42696</v>
      </c>
      <c r="J1997" s="35">
        <v>0.54166666666666663</v>
      </c>
      <c r="K1997" s="15">
        <f>DATEDIF(G1997,I1997,"D")*24+HOUR(J1997) + MINUTE(J1997) / 60</f>
        <v>253</v>
      </c>
      <c r="L1997">
        <v>0</v>
      </c>
      <c r="M1997">
        <v>0</v>
      </c>
    </row>
    <row r="1998" spans="1:13">
      <c r="A1998">
        <v>4</v>
      </c>
      <c r="B1998">
        <v>7</v>
      </c>
      <c r="C1998">
        <v>6</v>
      </c>
      <c r="D1998">
        <v>199</v>
      </c>
      <c r="E1998" t="s">
        <v>78</v>
      </c>
      <c r="F1998">
        <v>20</v>
      </c>
      <c r="G1998" s="12">
        <v>42686</v>
      </c>
      <c r="H1998" s="13">
        <v>0</v>
      </c>
      <c r="I1998" s="51">
        <v>42698</v>
      </c>
      <c r="J1998" s="50">
        <v>0.44791666666666669</v>
      </c>
      <c r="K1998" s="15">
        <f>DATEDIF(G1998,I1998,"D")*24+HOUR(J1998) + MINUTE(J1998) / 60</f>
        <v>298.75</v>
      </c>
      <c r="L1998">
        <v>0</v>
      </c>
      <c r="M1998">
        <v>0</v>
      </c>
    </row>
    <row r="1999" spans="1:13">
      <c r="A1999">
        <v>4</v>
      </c>
      <c r="B1999">
        <v>7</v>
      </c>
      <c r="C1999">
        <v>6</v>
      </c>
      <c r="D1999">
        <v>199</v>
      </c>
      <c r="E1999" t="s">
        <v>78</v>
      </c>
      <c r="F1999">
        <v>20</v>
      </c>
      <c r="G1999" s="12">
        <v>42686</v>
      </c>
      <c r="H1999" s="13">
        <v>0</v>
      </c>
      <c r="I1999" s="51">
        <v>42700</v>
      </c>
      <c r="J1999" s="50">
        <v>0.36458333333333331</v>
      </c>
      <c r="K1999" s="15">
        <f>DATEDIF(G1999,I1999,"D")*24+HOUR(J1999) + MINUTE(J1999) / 60</f>
        <v>344.75</v>
      </c>
      <c r="L1999" s="15">
        <v>0</v>
      </c>
      <c r="M1999">
        <v>0</v>
      </c>
    </row>
    <row r="2000" spans="1:13">
      <c r="A2000">
        <v>4</v>
      </c>
      <c r="B2000">
        <v>7</v>
      </c>
      <c r="C2000">
        <v>6</v>
      </c>
      <c r="D2000">
        <v>199</v>
      </c>
      <c r="E2000" t="s">
        <v>78</v>
      </c>
      <c r="F2000">
        <v>20</v>
      </c>
      <c r="G2000" s="12">
        <v>42686</v>
      </c>
      <c r="H2000" s="13">
        <v>0</v>
      </c>
      <c r="I2000" s="51">
        <v>42702</v>
      </c>
      <c r="J2000" s="50">
        <v>0.5</v>
      </c>
      <c r="K2000" s="15">
        <f>DATEDIF(G2000,I2000,"D")*24+HOUR(J2000) + MINUTE(J2000) / 60</f>
        <v>396</v>
      </c>
      <c r="L2000">
        <v>0</v>
      </c>
      <c r="M2000">
        <v>0</v>
      </c>
    </row>
    <row r="2001" spans="1:13">
      <c r="A2001">
        <v>4</v>
      </c>
      <c r="B2001">
        <v>7</v>
      </c>
      <c r="C2001">
        <v>6</v>
      </c>
      <c r="D2001">
        <v>199</v>
      </c>
      <c r="E2001" t="s">
        <v>78</v>
      </c>
      <c r="F2001">
        <v>20</v>
      </c>
      <c r="G2001" s="12">
        <v>42686</v>
      </c>
      <c r="H2001" s="13">
        <v>0</v>
      </c>
      <c r="I2001" s="51">
        <v>42704</v>
      </c>
      <c r="J2001" s="50">
        <v>0.54166666666666663</v>
      </c>
      <c r="K2001" s="15">
        <f>DATEDIF(G2001,I2001,"D")*24+HOUR(J2001) + MINUTE(J2001) / 60</f>
        <v>445</v>
      </c>
      <c r="L2001">
        <v>0</v>
      </c>
      <c r="M2001">
        <v>0</v>
      </c>
    </row>
    <row r="2002" spans="1:13">
      <c r="A2002">
        <v>4</v>
      </c>
      <c r="B2002">
        <v>7</v>
      </c>
      <c r="C2002">
        <v>6</v>
      </c>
      <c r="D2002">
        <v>199</v>
      </c>
      <c r="E2002" t="s">
        <v>78</v>
      </c>
      <c r="F2002">
        <v>20</v>
      </c>
      <c r="G2002" s="12">
        <v>42686</v>
      </c>
      <c r="H2002" s="13">
        <v>0</v>
      </c>
      <c r="I2002" s="51">
        <v>42706</v>
      </c>
      <c r="J2002" s="52">
        <v>0.94791666666666663</v>
      </c>
      <c r="K2002" s="15">
        <f>DATEDIF(G2002,I2002,"D")*24+HOUR(J2002) + MINUTE(J2002) / 60</f>
        <v>502.75</v>
      </c>
      <c r="L2002" s="15">
        <v>0</v>
      </c>
      <c r="M2002">
        <v>0</v>
      </c>
    </row>
    <row r="2003" spans="1:13">
      <c r="A2003">
        <v>4</v>
      </c>
      <c r="B2003">
        <v>7</v>
      </c>
      <c r="C2003">
        <v>6</v>
      </c>
      <c r="D2003">
        <v>199</v>
      </c>
      <c r="E2003" t="s">
        <v>78</v>
      </c>
      <c r="F2003">
        <v>20</v>
      </c>
      <c r="K2003" s="15" t="s">
        <v>195</v>
      </c>
      <c r="L2003">
        <v>10</v>
      </c>
      <c r="M2003">
        <v>0</v>
      </c>
    </row>
    <row r="2004" spans="1:13">
      <c r="A2004">
        <v>4</v>
      </c>
      <c r="B2004">
        <v>7</v>
      </c>
      <c r="C2004">
        <v>6</v>
      </c>
      <c r="D2004">
        <v>200</v>
      </c>
      <c r="E2004" t="s">
        <v>41</v>
      </c>
      <c r="F2004">
        <v>15</v>
      </c>
      <c r="G2004" s="12">
        <v>42686</v>
      </c>
      <c r="H2004" s="13">
        <v>0</v>
      </c>
      <c r="I2004" s="51">
        <v>42688</v>
      </c>
      <c r="J2004" s="50">
        <v>0.47916666666666669</v>
      </c>
      <c r="K2004" s="15">
        <f>DATEDIF(G2004,I2004,"D")*24+HOUR(J2004) + MINUTE(J2004) / 60</f>
        <v>59.5</v>
      </c>
      <c r="L2004" s="15">
        <v>0</v>
      </c>
      <c r="M2004">
        <v>0</v>
      </c>
    </row>
    <row r="2005" spans="1:13">
      <c r="A2005">
        <v>4</v>
      </c>
      <c r="B2005">
        <v>7</v>
      </c>
      <c r="C2005">
        <v>6</v>
      </c>
      <c r="D2005">
        <v>200</v>
      </c>
      <c r="E2005" t="s">
        <v>41</v>
      </c>
      <c r="F2005">
        <v>15</v>
      </c>
      <c r="G2005" s="12">
        <v>42686</v>
      </c>
      <c r="H2005" s="13">
        <v>0</v>
      </c>
      <c r="I2005" s="51">
        <v>42690</v>
      </c>
      <c r="J2005" s="50">
        <v>0.47222222222222227</v>
      </c>
      <c r="K2005" s="15">
        <f>DATEDIF(G2005,I2005,"D")*24+HOUR(J2005) + MINUTE(J2005) / 60</f>
        <v>107.33333333333333</v>
      </c>
      <c r="L2005">
        <v>1</v>
      </c>
      <c r="M2005">
        <v>0</v>
      </c>
    </row>
    <row r="2006" spans="1:13">
      <c r="A2006">
        <v>4</v>
      </c>
      <c r="B2006">
        <v>7</v>
      </c>
      <c r="C2006">
        <v>6</v>
      </c>
      <c r="D2006">
        <v>200</v>
      </c>
      <c r="E2006" t="s">
        <v>41</v>
      </c>
      <c r="F2006">
        <v>15</v>
      </c>
      <c r="G2006" s="12">
        <v>42686</v>
      </c>
      <c r="H2006" s="13">
        <v>0</v>
      </c>
      <c r="I2006" s="51">
        <v>42692</v>
      </c>
      <c r="J2006" s="50">
        <v>0.40625</v>
      </c>
      <c r="K2006" s="15">
        <f>DATEDIF(G2006,I2006,"D")*24+HOUR(J2006) + MINUTE(J2006) / 60</f>
        <v>153.75</v>
      </c>
      <c r="L2006">
        <v>3</v>
      </c>
      <c r="M2006">
        <v>1</v>
      </c>
    </row>
    <row r="2007" spans="1:13">
      <c r="A2007">
        <v>4</v>
      </c>
      <c r="B2007">
        <v>7</v>
      </c>
      <c r="C2007">
        <v>6</v>
      </c>
      <c r="D2007">
        <v>200</v>
      </c>
      <c r="E2007" t="s">
        <v>41</v>
      </c>
      <c r="F2007">
        <v>15</v>
      </c>
      <c r="G2007" s="12">
        <v>42686</v>
      </c>
      <c r="H2007" s="13">
        <v>0</v>
      </c>
      <c r="I2007" s="34">
        <v>42694</v>
      </c>
      <c r="J2007" s="35">
        <v>0.4861111111111111</v>
      </c>
      <c r="K2007" s="15">
        <f>DATEDIF(G2007,I2007,"D")*24+HOUR(J2007) + MINUTE(J2007) / 60</f>
        <v>203.66666666666666</v>
      </c>
      <c r="L2007">
        <v>3</v>
      </c>
      <c r="M2007">
        <v>1</v>
      </c>
    </row>
    <row r="2008" spans="1:13">
      <c r="A2008">
        <v>4</v>
      </c>
      <c r="B2008">
        <v>7</v>
      </c>
      <c r="C2008">
        <v>6</v>
      </c>
      <c r="D2008">
        <v>200</v>
      </c>
      <c r="E2008" t="s">
        <v>41</v>
      </c>
      <c r="F2008">
        <v>15</v>
      </c>
      <c r="G2008" s="12">
        <v>42686</v>
      </c>
      <c r="H2008" s="13">
        <v>0</v>
      </c>
      <c r="I2008" s="34">
        <v>42696</v>
      </c>
      <c r="J2008" s="35">
        <v>0.54166666666666663</v>
      </c>
      <c r="K2008" s="15">
        <f>DATEDIF(G2008,I2008,"D")*24+HOUR(J2008) + MINUTE(J2008) / 60</f>
        <v>253</v>
      </c>
      <c r="L2008">
        <v>3</v>
      </c>
      <c r="M2008">
        <v>1</v>
      </c>
    </row>
    <row r="2009" spans="1:13">
      <c r="A2009">
        <v>4</v>
      </c>
      <c r="B2009">
        <v>7</v>
      </c>
      <c r="C2009">
        <v>6</v>
      </c>
      <c r="D2009">
        <v>200</v>
      </c>
      <c r="E2009" t="s">
        <v>41</v>
      </c>
      <c r="F2009">
        <v>15</v>
      </c>
      <c r="G2009" s="12">
        <v>42686</v>
      </c>
      <c r="H2009" s="13">
        <v>0</v>
      </c>
      <c r="I2009" s="51">
        <v>42698</v>
      </c>
      <c r="J2009" s="50">
        <v>0.44791666666666669</v>
      </c>
      <c r="K2009" s="15">
        <f>DATEDIF(G2009,I2009,"D")*24+HOUR(J2009) + MINUTE(J2009) / 60</f>
        <v>298.75</v>
      </c>
      <c r="L2009">
        <v>3</v>
      </c>
      <c r="M2009">
        <v>4</v>
      </c>
    </row>
    <row r="2010" spans="1:13">
      <c r="A2010">
        <v>4</v>
      </c>
      <c r="B2010">
        <v>7</v>
      </c>
      <c r="C2010">
        <v>6</v>
      </c>
      <c r="D2010">
        <v>200</v>
      </c>
      <c r="E2010" t="s">
        <v>41</v>
      </c>
      <c r="F2010">
        <v>15</v>
      </c>
      <c r="G2010" s="12">
        <v>42686</v>
      </c>
      <c r="H2010" s="13">
        <v>0</v>
      </c>
      <c r="I2010" s="51">
        <v>42700</v>
      </c>
      <c r="J2010" s="50">
        <v>0.36458333333333331</v>
      </c>
      <c r="K2010" s="15">
        <f>DATEDIF(G2010,I2010,"D")*24+HOUR(J2010) + MINUTE(J2010) / 60</f>
        <v>344.75</v>
      </c>
      <c r="L2010" s="15">
        <v>3</v>
      </c>
      <c r="M2010">
        <v>4</v>
      </c>
    </row>
    <row r="2011" spans="1:13">
      <c r="A2011">
        <v>4</v>
      </c>
      <c r="B2011">
        <v>7</v>
      </c>
      <c r="C2011">
        <v>6</v>
      </c>
      <c r="D2011">
        <v>200</v>
      </c>
      <c r="E2011" t="s">
        <v>41</v>
      </c>
      <c r="F2011">
        <v>15</v>
      </c>
      <c r="G2011" s="12">
        <v>42686</v>
      </c>
      <c r="H2011" s="13">
        <v>0</v>
      </c>
      <c r="I2011" s="51">
        <v>42702</v>
      </c>
      <c r="J2011" s="50">
        <v>0.5</v>
      </c>
      <c r="K2011" s="15">
        <f>DATEDIF(G2011,I2011,"D")*24+HOUR(J2011) + MINUTE(J2011) / 60</f>
        <v>396</v>
      </c>
      <c r="L2011">
        <v>4</v>
      </c>
      <c r="M2011">
        <v>3</v>
      </c>
    </row>
    <row r="2012" spans="1:13">
      <c r="A2012">
        <v>4</v>
      </c>
      <c r="B2012">
        <v>7</v>
      </c>
      <c r="C2012">
        <v>6</v>
      </c>
      <c r="D2012">
        <v>200</v>
      </c>
      <c r="E2012" t="s">
        <v>41</v>
      </c>
      <c r="F2012">
        <v>15</v>
      </c>
      <c r="G2012" s="12">
        <v>42686</v>
      </c>
      <c r="H2012" s="13">
        <v>0</v>
      </c>
      <c r="I2012" s="51">
        <v>42704</v>
      </c>
      <c r="J2012" s="50">
        <v>0.54166666666666663</v>
      </c>
      <c r="K2012" s="15">
        <f>DATEDIF(G2012,I2012,"D")*24+HOUR(J2012) + MINUTE(J2012) / 60</f>
        <v>445</v>
      </c>
      <c r="L2012">
        <v>3</v>
      </c>
      <c r="M2012">
        <v>7</v>
      </c>
    </row>
    <row r="2013" spans="1:13">
      <c r="A2013">
        <v>4</v>
      </c>
      <c r="B2013">
        <v>7</v>
      </c>
      <c r="C2013">
        <v>6</v>
      </c>
      <c r="D2013">
        <v>200</v>
      </c>
      <c r="E2013" t="s">
        <v>41</v>
      </c>
      <c r="F2013">
        <v>15</v>
      </c>
      <c r="G2013" s="12">
        <v>42686</v>
      </c>
      <c r="H2013" s="13">
        <v>0</v>
      </c>
      <c r="I2013" s="51">
        <v>42706</v>
      </c>
      <c r="J2013" s="52">
        <v>0.875</v>
      </c>
      <c r="K2013" s="15">
        <f>DATEDIF(G2013,I2013,"D")*24+HOUR(J2013) + MINUTE(J2013) / 60</f>
        <v>501</v>
      </c>
      <c r="L2013" s="15">
        <v>3</v>
      </c>
      <c r="M2013">
        <v>7</v>
      </c>
    </row>
    <row r="2014" spans="1:13">
      <c r="A2014">
        <v>4</v>
      </c>
      <c r="B2014">
        <v>7</v>
      </c>
      <c r="C2014">
        <v>6</v>
      </c>
      <c r="D2014">
        <v>200</v>
      </c>
      <c r="E2014" t="s">
        <v>41</v>
      </c>
      <c r="F2014">
        <v>15</v>
      </c>
      <c r="K2014" s="15" t="s">
        <v>195</v>
      </c>
      <c r="L2014">
        <v>3</v>
      </c>
      <c r="M2014">
        <v>7</v>
      </c>
    </row>
    <row r="2015" spans="1:13">
      <c r="A2015">
        <v>4</v>
      </c>
      <c r="B2015">
        <v>7</v>
      </c>
      <c r="C2015">
        <v>6</v>
      </c>
      <c r="D2015">
        <v>201</v>
      </c>
      <c r="E2015" t="s">
        <v>53</v>
      </c>
      <c r="F2015">
        <v>10</v>
      </c>
      <c r="G2015" s="12">
        <v>42686</v>
      </c>
      <c r="H2015" s="13">
        <v>0</v>
      </c>
      <c r="I2015" s="51">
        <v>42688</v>
      </c>
      <c r="J2015" s="50">
        <v>0.47916666666666669</v>
      </c>
      <c r="K2015" s="15">
        <f>DATEDIF(G2015,I2015,"D")*24+HOUR(J2015) + MINUTE(J2015) / 60</f>
        <v>59.5</v>
      </c>
      <c r="L2015" s="15">
        <v>0</v>
      </c>
      <c r="M2015">
        <v>0</v>
      </c>
    </row>
    <row r="2016" spans="1:13">
      <c r="A2016">
        <v>4</v>
      </c>
      <c r="B2016">
        <v>7</v>
      </c>
      <c r="C2016">
        <v>6</v>
      </c>
      <c r="D2016">
        <v>201</v>
      </c>
      <c r="E2016" t="s">
        <v>53</v>
      </c>
      <c r="F2016">
        <v>10</v>
      </c>
      <c r="G2016" s="12">
        <v>42686</v>
      </c>
      <c r="H2016" s="13">
        <v>0</v>
      </c>
      <c r="I2016" s="51">
        <v>42690</v>
      </c>
      <c r="J2016" s="50">
        <v>0.47222222222222227</v>
      </c>
      <c r="K2016" s="15">
        <f>DATEDIF(G2016,I2016,"D")*24+HOUR(J2016) + MINUTE(J2016) / 60</f>
        <v>107.33333333333333</v>
      </c>
      <c r="L2016">
        <v>0</v>
      </c>
      <c r="M2016">
        <v>0</v>
      </c>
    </row>
    <row r="2017" spans="1:13">
      <c r="A2017">
        <v>4</v>
      </c>
      <c r="B2017">
        <v>7</v>
      </c>
      <c r="C2017">
        <v>6</v>
      </c>
      <c r="D2017">
        <v>201</v>
      </c>
      <c r="E2017" t="s">
        <v>53</v>
      </c>
      <c r="F2017">
        <v>10</v>
      </c>
      <c r="G2017" s="12">
        <v>42686</v>
      </c>
      <c r="H2017" s="13">
        <v>0</v>
      </c>
      <c r="I2017" s="51">
        <v>42692</v>
      </c>
      <c r="J2017" s="50">
        <v>0.40625</v>
      </c>
      <c r="K2017" s="15">
        <f>DATEDIF(G2017,I2017,"D")*24+HOUR(J2017) + MINUTE(J2017) / 60</f>
        <v>153.75</v>
      </c>
      <c r="L2017">
        <v>0</v>
      </c>
      <c r="M2017">
        <v>0</v>
      </c>
    </row>
    <row r="2018" spans="1:13">
      <c r="A2018">
        <v>4</v>
      </c>
      <c r="B2018">
        <v>7</v>
      </c>
      <c r="C2018">
        <v>6</v>
      </c>
      <c r="D2018">
        <v>201</v>
      </c>
      <c r="E2018" t="s">
        <v>53</v>
      </c>
      <c r="F2018">
        <v>10</v>
      </c>
      <c r="G2018" s="12">
        <v>42686</v>
      </c>
      <c r="H2018" s="13">
        <v>0</v>
      </c>
      <c r="I2018" s="34">
        <v>42694</v>
      </c>
      <c r="J2018" s="35">
        <v>0.4861111111111111</v>
      </c>
      <c r="K2018" s="15">
        <f>DATEDIF(G2018,I2018,"D")*24+HOUR(J2018) + MINUTE(J2018) / 60</f>
        <v>203.66666666666666</v>
      </c>
      <c r="L2018">
        <v>0</v>
      </c>
      <c r="M2018">
        <v>0</v>
      </c>
    </row>
    <row r="2019" spans="1:13">
      <c r="A2019">
        <v>4</v>
      </c>
      <c r="B2019">
        <v>7</v>
      </c>
      <c r="C2019">
        <v>6</v>
      </c>
      <c r="D2019">
        <v>201</v>
      </c>
      <c r="E2019" t="s">
        <v>53</v>
      </c>
      <c r="F2019">
        <v>10</v>
      </c>
      <c r="G2019" s="12">
        <v>42686</v>
      </c>
      <c r="H2019" s="13">
        <v>0</v>
      </c>
      <c r="I2019" s="34">
        <v>42696</v>
      </c>
      <c r="J2019" s="35">
        <v>0.54166666666666663</v>
      </c>
      <c r="K2019" s="15">
        <f>DATEDIF(G2019,I2019,"D")*24+HOUR(J2019) + MINUTE(J2019) / 60</f>
        <v>253</v>
      </c>
      <c r="L2019">
        <v>1</v>
      </c>
      <c r="M2019">
        <v>0</v>
      </c>
    </row>
    <row r="2020" spans="1:13">
      <c r="A2020">
        <v>4</v>
      </c>
      <c r="B2020">
        <v>7</v>
      </c>
      <c r="C2020">
        <v>6</v>
      </c>
      <c r="D2020">
        <v>201</v>
      </c>
      <c r="E2020" t="s">
        <v>53</v>
      </c>
      <c r="F2020">
        <v>10</v>
      </c>
      <c r="G2020" s="12">
        <v>42686</v>
      </c>
      <c r="H2020" s="13">
        <v>0</v>
      </c>
      <c r="I2020" s="51">
        <v>42698</v>
      </c>
      <c r="J2020" s="50">
        <v>0.44791666666666669</v>
      </c>
      <c r="K2020" s="15">
        <f>DATEDIF(G2020,I2020,"D")*24+HOUR(J2020) + MINUTE(J2020) / 60</f>
        <v>298.75</v>
      </c>
      <c r="L2020">
        <v>1</v>
      </c>
      <c r="M2020">
        <v>0</v>
      </c>
    </row>
    <row r="2021" spans="1:13">
      <c r="A2021">
        <v>4</v>
      </c>
      <c r="B2021">
        <v>7</v>
      </c>
      <c r="C2021">
        <v>6</v>
      </c>
      <c r="D2021">
        <v>201</v>
      </c>
      <c r="E2021" t="s">
        <v>53</v>
      </c>
      <c r="F2021">
        <v>10</v>
      </c>
      <c r="G2021" s="12">
        <v>42686</v>
      </c>
      <c r="H2021" s="13">
        <v>0</v>
      </c>
      <c r="I2021" s="51">
        <v>42700</v>
      </c>
      <c r="J2021" s="50">
        <v>0.36458333333333331</v>
      </c>
      <c r="K2021" s="15">
        <f>DATEDIF(G2021,I2021,"D")*24+HOUR(J2021) + MINUTE(J2021) / 60</f>
        <v>344.75</v>
      </c>
      <c r="L2021" s="15">
        <v>1</v>
      </c>
      <c r="M2021">
        <v>0</v>
      </c>
    </row>
    <row r="2022" spans="1:13">
      <c r="A2022">
        <v>4</v>
      </c>
      <c r="B2022">
        <v>7</v>
      </c>
      <c r="C2022">
        <v>6</v>
      </c>
      <c r="D2022">
        <v>201</v>
      </c>
      <c r="E2022" t="s">
        <v>53</v>
      </c>
      <c r="F2022">
        <v>10</v>
      </c>
      <c r="G2022" s="12">
        <v>42686</v>
      </c>
      <c r="H2022" s="13">
        <v>0</v>
      </c>
      <c r="I2022" s="51">
        <v>42702</v>
      </c>
      <c r="J2022" s="50">
        <v>0.5</v>
      </c>
      <c r="K2022" s="15">
        <f>DATEDIF(G2022,I2022,"D")*24+HOUR(J2022) + MINUTE(J2022) / 60</f>
        <v>396</v>
      </c>
      <c r="L2022">
        <v>1</v>
      </c>
      <c r="M2022">
        <v>0</v>
      </c>
    </row>
    <row r="2023" spans="1:13">
      <c r="A2023">
        <v>4</v>
      </c>
      <c r="B2023">
        <v>7</v>
      </c>
      <c r="C2023">
        <v>6</v>
      </c>
      <c r="D2023">
        <v>201</v>
      </c>
      <c r="E2023" t="s">
        <v>53</v>
      </c>
      <c r="F2023">
        <v>10</v>
      </c>
      <c r="G2023" s="12">
        <v>42686</v>
      </c>
      <c r="H2023" s="13">
        <v>0</v>
      </c>
      <c r="I2023" s="51">
        <v>42704</v>
      </c>
      <c r="J2023" s="50">
        <v>0.54166666666666663</v>
      </c>
      <c r="K2023" s="15">
        <f>DATEDIF(G2023,I2023,"D")*24+HOUR(J2023) + MINUTE(J2023) / 60</f>
        <v>445</v>
      </c>
      <c r="L2023">
        <v>1</v>
      </c>
      <c r="M2023">
        <v>0</v>
      </c>
    </row>
    <row r="2024" spans="1:13">
      <c r="A2024">
        <v>4</v>
      </c>
      <c r="B2024">
        <v>7</v>
      </c>
      <c r="C2024">
        <v>6</v>
      </c>
      <c r="D2024">
        <v>201</v>
      </c>
      <c r="E2024" t="s">
        <v>53</v>
      </c>
      <c r="F2024">
        <v>10</v>
      </c>
      <c r="G2024" s="12">
        <v>42686</v>
      </c>
      <c r="H2024" s="13">
        <v>0</v>
      </c>
      <c r="I2024" s="51">
        <v>42706</v>
      </c>
      <c r="J2024" s="52">
        <v>0.875</v>
      </c>
      <c r="K2024" s="15">
        <f>DATEDIF(G2024,I2024,"D")*24+HOUR(J2024) + MINUTE(J2024) / 60</f>
        <v>501</v>
      </c>
      <c r="L2024" s="15">
        <v>1</v>
      </c>
      <c r="M2024">
        <v>0</v>
      </c>
    </row>
    <row r="2025" spans="1:13">
      <c r="A2025">
        <v>4</v>
      </c>
      <c r="B2025">
        <v>7</v>
      </c>
      <c r="C2025">
        <v>6</v>
      </c>
      <c r="D2025">
        <v>201</v>
      </c>
      <c r="E2025" t="s">
        <v>53</v>
      </c>
      <c r="F2025">
        <v>10</v>
      </c>
      <c r="K2025" s="15" t="s">
        <v>195</v>
      </c>
      <c r="L2025">
        <v>6</v>
      </c>
      <c r="M2025">
        <v>4</v>
      </c>
    </row>
    <row r="2026" spans="1:13">
      <c r="A2026">
        <v>4</v>
      </c>
      <c r="B2026">
        <v>7</v>
      </c>
      <c r="C2026">
        <v>6</v>
      </c>
      <c r="D2026">
        <v>202</v>
      </c>
      <c r="E2026" t="s">
        <v>51</v>
      </c>
      <c r="F2026">
        <v>15</v>
      </c>
      <c r="G2026" s="12">
        <v>42686</v>
      </c>
      <c r="H2026" s="13">
        <v>0</v>
      </c>
      <c r="I2026" s="51">
        <v>42688</v>
      </c>
      <c r="J2026" s="50">
        <v>0.47916666666666669</v>
      </c>
      <c r="K2026" s="15">
        <f>DATEDIF(G2026,I2026,"D")*24+HOUR(J2026) + MINUTE(J2026) / 60</f>
        <v>59.5</v>
      </c>
      <c r="L2026" s="15">
        <v>0</v>
      </c>
      <c r="M2026">
        <v>0</v>
      </c>
    </row>
    <row r="2027" spans="1:13">
      <c r="A2027">
        <v>4</v>
      </c>
      <c r="B2027">
        <v>7</v>
      </c>
      <c r="C2027">
        <v>6</v>
      </c>
      <c r="D2027">
        <v>202</v>
      </c>
      <c r="E2027" t="s">
        <v>51</v>
      </c>
      <c r="F2027">
        <v>15</v>
      </c>
      <c r="G2027" s="12">
        <v>42686</v>
      </c>
      <c r="H2027" s="13">
        <v>0</v>
      </c>
      <c r="I2027" s="51">
        <v>42690</v>
      </c>
      <c r="J2027" s="50">
        <v>0.47222222222222227</v>
      </c>
      <c r="K2027" s="15">
        <f>DATEDIF(G2027,I2027,"D")*24+HOUR(J2027) + MINUTE(J2027) / 60</f>
        <v>107.33333333333333</v>
      </c>
      <c r="L2027">
        <v>2</v>
      </c>
      <c r="M2027">
        <v>0</v>
      </c>
    </row>
    <row r="2028" spans="1:13">
      <c r="A2028">
        <v>4</v>
      </c>
      <c r="B2028">
        <v>7</v>
      </c>
      <c r="C2028">
        <v>6</v>
      </c>
      <c r="D2028">
        <v>202</v>
      </c>
      <c r="E2028" t="s">
        <v>51</v>
      </c>
      <c r="F2028">
        <v>15</v>
      </c>
      <c r="G2028" s="12">
        <v>42686</v>
      </c>
      <c r="H2028" s="13">
        <v>0</v>
      </c>
      <c r="I2028" s="51">
        <v>42692</v>
      </c>
      <c r="J2028" s="50">
        <v>0.40625</v>
      </c>
      <c r="K2028" s="15">
        <f>DATEDIF(G2028,I2028,"D")*24+HOUR(J2028) + MINUTE(J2028) / 60</f>
        <v>153.75</v>
      </c>
      <c r="L2028">
        <v>3</v>
      </c>
      <c r="M2028">
        <v>0</v>
      </c>
    </row>
    <row r="2029" spans="1:13">
      <c r="A2029">
        <v>4</v>
      </c>
      <c r="B2029">
        <v>7</v>
      </c>
      <c r="C2029">
        <v>6</v>
      </c>
      <c r="D2029">
        <v>202</v>
      </c>
      <c r="E2029" t="s">
        <v>51</v>
      </c>
      <c r="F2029">
        <v>15</v>
      </c>
      <c r="G2029" s="12">
        <v>42686</v>
      </c>
      <c r="H2029" s="13">
        <v>0</v>
      </c>
      <c r="I2029" s="34">
        <v>42694</v>
      </c>
      <c r="J2029" s="35">
        <v>0.4861111111111111</v>
      </c>
      <c r="K2029" s="15">
        <f>DATEDIF(G2029,I2029,"D")*24+HOUR(J2029) + MINUTE(J2029) / 60</f>
        <v>203.66666666666666</v>
      </c>
      <c r="L2029">
        <v>9</v>
      </c>
      <c r="M2029">
        <v>0</v>
      </c>
    </row>
    <row r="2030" spans="1:13">
      <c r="A2030">
        <v>4</v>
      </c>
      <c r="B2030">
        <v>7</v>
      </c>
      <c r="C2030">
        <v>6</v>
      </c>
      <c r="D2030">
        <v>202</v>
      </c>
      <c r="E2030" t="s">
        <v>51</v>
      </c>
      <c r="F2030">
        <v>15</v>
      </c>
      <c r="G2030" s="12">
        <v>42686</v>
      </c>
      <c r="H2030" s="13">
        <v>0</v>
      </c>
      <c r="I2030" s="34">
        <v>42696</v>
      </c>
      <c r="J2030" s="35">
        <v>0.54166666666666663</v>
      </c>
      <c r="K2030" s="15">
        <f>DATEDIF(G2030,I2030,"D")*24+HOUR(J2030) + MINUTE(J2030) / 60</f>
        <v>253</v>
      </c>
      <c r="L2030">
        <v>10</v>
      </c>
      <c r="M2030">
        <v>0</v>
      </c>
    </row>
    <row r="2031" spans="1:13">
      <c r="A2031">
        <v>4</v>
      </c>
      <c r="B2031">
        <v>7</v>
      </c>
      <c r="C2031">
        <v>6</v>
      </c>
      <c r="D2031">
        <v>202</v>
      </c>
      <c r="E2031" t="s">
        <v>51</v>
      </c>
      <c r="F2031">
        <v>15</v>
      </c>
      <c r="G2031" s="12">
        <v>42686</v>
      </c>
      <c r="H2031" s="13">
        <v>0</v>
      </c>
      <c r="I2031" s="51">
        <v>42698</v>
      </c>
      <c r="J2031" s="50">
        <v>0.44791666666666669</v>
      </c>
      <c r="K2031" s="15">
        <f>DATEDIF(G2031,I2031,"D")*24+HOUR(J2031) + MINUTE(J2031) / 60</f>
        <v>298.75</v>
      </c>
      <c r="L2031">
        <v>10</v>
      </c>
      <c r="M2031">
        <v>0</v>
      </c>
    </row>
    <row r="2032" spans="1:13">
      <c r="A2032">
        <v>4</v>
      </c>
      <c r="B2032">
        <v>7</v>
      </c>
      <c r="C2032">
        <v>6</v>
      </c>
      <c r="D2032">
        <v>202</v>
      </c>
      <c r="E2032" t="s">
        <v>51</v>
      </c>
      <c r="F2032">
        <v>15</v>
      </c>
      <c r="G2032" s="12">
        <v>42686</v>
      </c>
      <c r="H2032" s="13">
        <v>0</v>
      </c>
      <c r="I2032" s="51">
        <v>42700</v>
      </c>
      <c r="J2032" s="50">
        <v>0.36458333333333331</v>
      </c>
      <c r="K2032" s="15">
        <f>DATEDIF(G2032,I2032,"D")*24+HOUR(J2032) + MINUTE(J2032) / 60</f>
        <v>344.75</v>
      </c>
      <c r="L2032" s="15">
        <v>10</v>
      </c>
      <c r="M2032">
        <v>0</v>
      </c>
    </row>
    <row r="2033" spans="1:13">
      <c r="A2033">
        <v>4</v>
      </c>
      <c r="B2033">
        <v>7</v>
      </c>
      <c r="C2033">
        <v>6</v>
      </c>
      <c r="D2033">
        <v>202</v>
      </c>
      <c r="E2033" t="s">
        <v>51</v>
      </c>
      <c r="F2033">
        <v>15</v>
      </c>
      <c r="G2033" s="12">
        <v>42686</v>
      </c>
      <c r="H2033" s="13">
        <v>0</v>
      </c>
      <c r="I2033" s="51">
        <v>42702</v>
      </c>
      <c r="J2033" s="50">
        <v>0.5</v>
      </c>
      <c r="K2033" s="15">
        <f>DATEDIF(G2033,I2033,"D")*24+HOUR(J2033) + MINUTE(J2033) / 60</f>
        <v>396</v>
      </c>
      <c r="L2033">
        <v>10</v>
      </c>
      <c r="M2033">
        <v>0</v>
      </c>
    </row>
    <row r="2034" spans="1:13">
      <c r="A2034">
        <v>4</v>
      </c>
      <c r="B2034">
        <v>7</v>
      </c>
      <c r="C2034">
        <v>6</v>
      </c>
      <c r="D2034">
        <v>202</v>
      </c>
      <c r="E2034" t="s">
        <v>51</v>
      </c>
      <c r="F2034">
        <v>15</v>
      </c>
      <c r="G2034" s="12">
        <v>42686</v>
      </c>
      <c r="H2034" s="13">
        <v>0</v>
      </c>
      <c r="I2034" s="51">
        <v>42704</v>
      </c>
      <c r="J2034" s="50">
        <v>0.54166666666666663</v>
      </c>
      <c r="K2034" s="15">
        <f>DATEDIF(G2034,I2034,"D")*24+HOUR(J2034) + MINUTE(J2034) / 60</f>
        <v>445</v>
      </c>
      <c r="L2034">
        <v>10</v>
      </c>
      <c r="M2034">
        <v>0</v>
      </c>
    </row>
    <row r="2035" spans="1:13">
      <c r="A2035">
        <v>4</v>
      </c>
      <c r="B2035">
        <v>7</v>
      </c>
      <c r="C2035">
        <v>6</v>
      </c>
      <c r="D2035">
        <v>202</v>
      </c>
      <c r="E2035" t="s">
        <v>51</v>
      </c>
      <c r="F2035">
        <v>15</v>
      </c>
      <c r="G2035" s="12">
        <v>42686</v>
      </c>
      <c r="H2035" s="13">
        <v>0</v>
      </c>
      <c r="I2035" s="51">
        <v>42706</v>
      </c>
      <c r="J2035" s="52">
        <v>0.875</v>
      </c>
      <c r="K2035" s="15">
        <f>DATEDIF(G2035,I2035,"D")*24+HOUR(J2035) + MINUTE(J2035) / 60</f>
        <v>501</v>
      </c>
      <c r="L2035" s="15">
        <v>10</v>
      </c>
      <c r="M2035">
        <v>0</v>
      </c>
    </row>
    <row r="2036" spans="1:13">
      <c r="A2036">
        <v>4</v>
      </c>
      <c r="B2036">
        <v>7</v>
      </c>
      <c r="C2036">
        <v>6</v>
      </c>
      <c r="D2036">
        <v>202</v>
      </c>
      <c r="E2036" t="s">
        <v>51</v>
      </c>
      <c r="F2036">
        <v>15</v>
      </c>
      <c r="K2036" s="15" t="s">
        <v>195</v>
      </c>
      <c r="L2036">
        <v>10</v>
      </c>
      <c r="M2036">
        <v>0</v>
      </c>
    </row>
    <row r="2037" spans="1:13">
      <c r="A2037">
        <v>4</v>
      </c>
      <c r="B2037">
        <v>7</v>
      </c>
      <c r="C2037">
        <v>6</v>
      </c>
      <c r="D2037">
        <v>203</v>
      </c>
      <c r="E2037" t="s">
        <v>93</v>
      </c>
      <c r="F2037">
        <v>10</v>
      </c>
      <c r="G2037" s="12">
        <v>42686</v>
      </c>
      <c r="H2037" s="13">
        <v>0</v>
      </c>
      <c r="I2037" s="51">
        <v>42688</v>
      </c>
      <c r="J2037" s="50">
        <v>0.47916666666666669</v>
      </c>
      <c r="K2037" s="15">
        <f>DATEDIF(G2037,I2037,"D")*24+HOUR(J2037) + MINUTE(J2037) / 60</f>
        <v>59.5</v>
      </c>
      <c r="L2037" s="15">
        <v>0</v>
      </c>
      <c r="M2037">
        <v>0</v>
      </c>
    </row>
    <row r="2038" spans="1:13">
      <c r="A2038">
        <v>4</v>
      </c>
      <c r="B2038">
        <v>7</v>
      </c>
      <c r="C2038">
        <v>6</v>
      </c>
      <c r="D2038">
        <v>203</v>
      </c>
      <c r="E2038" t="s">
        <v>93</v>
      </c>
      <c r="F2038">
        <v>10</v>
      </c>
      <c r="G2038" s="12">
        <v>42686</v>
      </c>
      <c r="H2038" s="13">
        <v>0</v>
      </c>
      <c r="I2038" s="51">
        <v>42690</v>
      </c>
      <c r="J2038" s="50">
        <v>0.47222222222222227</v>
      </c>
      <c r="K2038" s="15">
        <f>DATEDIF(G2038,I2038,"D")*24+HOUR(J2038) + MINUTE(J2038) / 60</f>
        <v>107.33333333333333</v>
      </c>
      <c r="L2038">
        <v>1</v>
      </c>
      <c r="M2038">
        <v>0</v>
      </c>
    </row>
    <row r="2039" spans="1:13">
      <c r="A2039">
        <v>4</v>
      </c>
      <c r="B2039">
        <v>7</v>
      </c>
      <c r="C2039">
        <v>6</v>
      </c>
      <c r="D2039">
        <v>203</v>
      </c>
      <c r="E2039" t="s">
        <v>93</v>
      </c>
      <c r="F2039">
        <v>10</v>
      </c>
      <c r="G2039" s="12">
        <v>42686</v>
      </c>
      <c r="H2039" s="13">
        <v>0</v>
      </c>
      <c r="I2039" s="51">
        <v>42692</v>
      </c>
      <c r="J2039" s="50">
        <v>0.40625</v>
      </c>
      <c r="K2039" s="15">
        <f>DATEDIF(G2039,I2039,"D")*24+HOUR(J2039) + MINUTE(J2039) / 60</f>
        <v>153.75</v>
      </c>
      <c r="L2039">
        <v>1</v>
      </c>
      <c r="M2039">
        <v>0</v>
      </c>
    </row>
    <row r="2040" spans="1:13">
      <c r="A2040">
        <v>4</v>
      </c>
      <c r="B2040">
        <v>7</v>
      </c>
      <c r="C2040">
        <v>6</v>
      </c>
      <c r="D2040">
        <v>203</v>
      </c>
      <c r="E2040" t="s">
        <v>93</v>
      </c>
      <c r="F2040">
        <v>10</v>
      </c>
      <c r="G2040" s="12">
        <v>42686</v>
      </c>
      <c r="H2040" s="13">
        <v>0</v>
      </c>
      <c r="I2040" s="34">
        <v>42694</v>
      </c>
      <c r="J2040" s="35">
        <v>0.4861111111111111</v>
      </c>
      <c r="K2040" s="15">
        <f>DATEDIF(G2040,I2040,"D")*24+HOUR(J2040) + MINUTE(J2040) / 60</f>
        <v>203.66666666666666</v>
      </c>
      <c r="L2040">
        <v>1</v>
      </c>
      <c r="M2040">
        <v>0</v>
      </c>
    </row>
    <row r="2041" spans="1:13">
      <c r="A2041">
        <v>4</v>
      </c>
      <c r="B2041">
        <v>7</v>
      </c>
      <c r="C2041">
        <v>6</v>
      </c>
      <c r="D2041">
        <v>203</v>
      </c>
      <c r="E2041" t="s">
        <v>93</v>
      </c>
      <c r="F2041">
        <v>10</v>
      </c>
      <c r="G2041" s="12">
        <v>42686</v>
      </c>
      <c r="H2041" s="13">
        <v>0</v>
      </c>
      <c r="I2041" s="34">
        <v>42696</v>
      </c>
      <c r="J2041" s="35">
        <v>0.54166666666666663</v>
      </c>
      <c r="K2041" s="15">
        <f>DATEDIF(G2041,I2041,"D")*24+HOUR(J2041) + MINUTE(J2041) / 60</f>
        <v>253</v>
      </c>
      <c r="L2041">
        <v>1</v>
      </c>
      <c r="M2041">
        <v>0</v>
      </c>
    </row>
    <row r="2042" spans="1:13">
      <c r="A2042">
        <v>4</v>
      </c>
      <c r="B2042">
        <v>7</v>
      </c>
      <c r="C2042">
        <v>6</v>
      </c>
      <c r="D2042">
        <v>203</v>
      </c>
      <c r="E2042" t="s">
        <v>93</v>
      </c>
      <c r="F2042">
        <v>10</v>
      </c>
      <c r="G2042" s="12">
        <v>42686</v>
      </c>
      <c r="H2042" s="13">
        <v>0</v>
      </c>
      <c r="I2042" s="51">
        <v>42698</v>
      </c>
      <c r="J2042" s="50">
        <v>0.44791666666666669</v>
      </c>
      <c r="K2042" s="15">
        <f>DATEDIF(G2042,I2042,"D")*24+HOUR(J2042) + MINUTE(J2042) / 60</f>
        <v>298.75</v>
      </c>
      <c r="L2042">
        <v>1</v>
      </c>
      <c r="M2042">
        <v>0</v>
      </c>
    </row>
    <row r="2043" spans="1:13">
      <c r="A2043">
        <v>4</v>
      </c>
      <c r="B2043">
        <v>7</v>
      </c>
      <c r="C2043">
        <v>6</v>
      </c>
      <c r="D2043">
        <v>203</v>
      </c>
      <c r="E2043" t="s">
        <v>93</v>
      </c>
      <c r="F2043">
        <v>10</v>
      </c>
      <c r="G2043" s="12">
        <v>42686</v>
      </c>
      <c r="H2043" s="13">
        <v>0</v>
      </c>
      <c r="I2043" s="51">
        <v>42700</v>
      </c>
      <c r="J2043" s="50">
        <v>0.36458333333333331</v>
      </c>
      <c r="K2043" s="15">
        <f>DATEDIF(G2043,I2043,"D")*24+HOUR(J2043) + MINUTE(J2043) / 60</f>
        <v>344.75</v>
      </c>
      <c r="L2043" s="15">
        <v>1</v>
      </c>
      <c r="M2043">
        <v>0</v>
      </c>
    </row>
    <row r="2044" spans="1:13">
      <c r="A2044">
        <v>4</v>
      </c>
      <c r="B2044">
        <v>7</v>
      </c>
      <c r="C2044">
        <v>6</v>
      </c>
      <c r="D2044">
        <v>203</v>
      </c>
      <c r="E2044" t="s">
        <v>93</v>
      </c>
      <c r="F2044">
        <v>10</v>
      </c>
      <c r="G2044" s="12">
        <v>42686</v>
      </c>
      <c r="H2044" s="13">
        <v>0</v>
      </c>
      <c r="I2044" s="51">
        <v>42702</v>
      </c>
      <c r="J2044" s="50">
        <v>0.5</v>
      </c>
      <c r="K2044" s="15">
        <f>DATEDIF(G2044,I2044,"D")*24+HOUR(J2044) + MINUTE(J2044) / 60</f>
        <v>396</v>
      </c>
      <c r="L2044">
        <v>2</v>
      </c>
      <c r="M2044">
        <v>0</v>
      </c>
    </row>
    <row r="2045" spans="1:13">
      <c r="A2045">
        <v>4</v>
      </c>
      <c r="B2045">
        <v>7</v>
      </c>
      <c r="C2045">
        <v>6</v>
      </c>
      <c r="D2045">
        <v>203</v>
      </c>
      <c r="E2045" t="s">
        <v>93</v>
      </c>
      <c r="F2045">
        <v>10</v>
      </c>
      <c r="G2045" s="12">
        <v>42686</v>
      </c>
      <c r="H2045" s="13">
        <v>0</v>
      </c>
      <c r="I2045" s="51">
        <v>42704</v>
      </c>
      <c r="J2045" s="50">
        <v>0.54166666666666663</v>
      </c>
      <c r="K2045" s="15">
        <f>DATEDIF(G2045,I2045,"D")*24+HOUR(J2045) + MINUTE(J2045) / 60</f>
        <v>445</v>
      </c>
      <c r="L2045">
        <v>3</v>
      </c>
      <c r="M2045">
        <v>0</v>
      </c>
    </row>
    <row r="2046" spans="1:13">
      <c r="A2046">
        <v>4</v>
      </c>
      <c r="B2046">
        <v>7</v>
      </c>
      <c r="C2046">
        <v>6</v>
      </c>
      <c r="D2046">
        <v>203</v>
      </c>
      <c r="E2046" t="s">
        <v>93</v>
      </c>
      <c r="F2046">
        <v>10</v>
      </c>
      <c r="G2046" s="12">
        <v>42686</v>
      </c>
      <c r="H2046" s="13">
        <v>0</v>
      </c>
      <c r="I2046" s="51">
        <v>42706</v>
      </c>
      <c r="J2046" s="52">
        <v>0.875</v>
      </c>
      <c r="K2046" s="15">
        <f>DATEDIF(G2046,I2046,"D")*24+HOUR(J2046) + MINUTE(J2046) / 60</f>
        <v>501</v>
      </c>
      <c r="L2046" s="15">
        <v>3</v>
      </c>
      <c r="M2046">
        <v>1</v>
      </c>
    </row>
    <row r="2047" spans="1:13">
      <c r="A2047">
        <v>4</v>
      </c>
      <c r="B2047">
        <v>7</v>
      </c>
      <c r="C2047">
        <v>6</v>
      </c>
      <c r="D2047">
        <v>203</v>
      </c>
      <c r="E2047" t="s">
        <v>93</v>
      </c>
      <c r="F2047">
        <v>10</v>
      </c>
      <c r="K2047" s="15" t="s">
        <v>195</v>
      </c>
      <c r="L2047">
        <v>5</v>
      </c>
      <c r="M2047">
        <v>5</v>
      </c>
    </row>
    <row r="2048" spans="1:13">
      <c r="A2048">
        <v>4</v>
      </c>
      <c r="B2048">
        <v>7</v>
      </c>
      <c r="C2048">
        <v>6</v>
      </c>
      <c r="D2048">
        <v>204</v>
      </c>
      <c r="E2048" t="s">
        <v>118</v>
      </c>
      <c r="F2048">
        <v>20</v>
      </c>
      <c r="G2048" s="12">
        <v>42686</v>
      </c>
      <c r="H2048" s="13">
        <v>0</v>
      </c>
      <c r="I2048" s="51">
        <v>42688</v>
      </c>
      <c r="J2048" s="50">
        <v>0.47916666666666669</v>
      </c>
      <c r="K2048" s="15">
        <f>DATEDIF(G2048,I2048,"D")*24+HOUR(J2048) + MINUTE(J2048) / 60</f>
        <v>59.5</v>
      </c>
      <c r="L2048" s="15">
        <v>0</v>
      </c>
      <c r="M2048">
        <v>0</v>
      </c>
    </row>
    <row r="2049" spans="1:13">
      <c r="A2049">
        <v>4</v>
      </c>
      <c r="B2049">
        <v>7</v>
      </c>
      <c r="C2049">
        <v>6</v>
      </c>
      <c r="D2049">
        <v>204</v>
      </c>
      <c r="E2049" t="s">
        <v>118</v>
      </c>
      <c r="F2049">
        <v>20</v>
      </c>
      <c r="G2049" s="12">
        <v>42686</v>
      </c>
      <c r="H2049" s="13">
        <v>0</v>
      </c>
      <c r="I2049" s="51">
        <v>42690</v>
      </c>
      <c r="J2049" s="50">
        <v>0.47222222222222227</v>
      </c>
      <c r="K2049" s="15">
        <f>DATEDIF(G2049,I2049,"D")*24+HOUR(J2049) + MINUTE(J2049) / 60</f>
        <v>107.33333333333333</v>
      </c>
      <c r="L2049">
        <v>0</v>
      </c>
      <c r="M2049">
        <v>0</v>
      </c>
    </row>
    <row r="2050" spans="1:13">
      <c r="A2050">
        <v>4</v>
      </c>
      <c r="B2050">
        <v>7</v>
      </c>
      <c r="C2050">
        <v>6</v>
      </c>
      <c r="D2050">
        <v>204</v>
      </c>
      <c r="E2050" t="s">
        <v>118</v>
      </c>
      <c r="F2050">
        <v>20</v>
      </c>
      <c r="G2050" s="12">
        <v>42686</v>
      </c>
      <c r="H2050" s="13">
        <v>0</v>
      </c>
      <c r="I2050" s="51">
        <v>42692</v>
      </c>
      <c r="J2050" s="50">
        <v>0.40625</v>
      </c>
      <c r="K2050" s="15">
        <f>DATEDIF(G2050,I2050,"D")*24+HOUR(J2050) + MINUTE(J2050) / 60</f>
        <v>153.75</v>
      </c>
      <c r="L2050">
        <v>0</v>
      </c>
      <c r="M2050">
        <v>0</v>
      </c>
    </row>
    <row r="2051" spans="1:13">
      <c r="A2051">
        <v>4</v>
      </c>
      <c r="B2051">
        <v>7</v>
      </c>
      <c r="C2051">
        <v>6</v>
      </c>
      <c r="D2051">
        <v>204</v>
      </c>
      <c r="E2051" t="s">
        <v>118</v>
      </c>
      <c r="F2051">
        <v>20</v>
      </c>
      <c r="G2051" s="12">
        <v>42686</v>
      </c>
      <c r="H2051" s="13">
        <v>0</v>
      </c>
      <c r="I2051" s="34">
        <v>42694</v>
      </c>
      <c r="J2051" s="35">
        <v>0.4861111111111111</v>
      </c>
      <c r="K2051" s="15">
        <f>DATEDIF(G2051,I2051,"D")*24+HOUR(J2051) + MINUTE(J2051) / 60</f>
        <v>203.66666666666666</v>
      </c>
      <c r="L2051">
        <v>0</v>
      </c>
      <c r="M2051">
        <v>0</v>
      </c>
    </row>
    <row r="2052" spans="1:13">
      <c r="A2052">
        <v>4</v>
      </c>
      <c r="B2052">
        <v>7</v>
      </c>
      <c r="C2052">
        <v>6</v>
      </c>
      <c r="D2052">
        <v>204</v>
      </c>
      <c r="E2052" t="s">
        <v>118</v>
      </c>
      <c r="F2052">
        <v>20</v>
      </c>
      <c r="G2052" s="12">
        <v>42686</v>
      </c>
      <c r="H2052" s="13">
        <v>0</v>
      </c>
      <c r="I2052" s="34">
        <v>42696</v>
      </c>
      <c r="J2052" s="35">
        <v>0.54166666666666663</v>
      </c>
      <c r="K2052" s="15">
        <f>DATEDIF(G2052,I2052,"D")*24+HOUR(J2052) + MINUTE(J2052) / 60</f>
        <v>253</v>
      </c>
      <c r="L2052">
        <v>0</v>
      </c>
      <c r="M2052">
        <v>0</v>
      </c>
    </row>
    <row r="2053" spans="1:13">
      <c r="A2053">
        <v>4</v>
      </c>
      <c r="B2053">
        <v>7</v>
      </c>
      <c r="C2053">
        <v>6</v>
      </c>
      <c r="D2053">
        <v>204</v>
      </c>
      <c r="E2053" t="s">
        <v>118</v>
      </c>
      <c r="F2053">
        <v>20</v>
      </c>
      <c r="G2053" s="12">
        <v>42686</v>
      </c>
      <c r="H2053" s="13">
        <v>0</v>
      </c>
      <c r="I2053" s="51">
        <v>42698</v>
      </c>
      <c r="J2053" s="50">
        <v>0.44791666666666669</v>
      </c>
      <c r="K2053" s="15">
        <f>DATEDIF(G2053,I2053,"D")*24+HOUR(J2053) + MINUTE(J2053) / 60</f>
        <v>298.75</v>
      </c>
      <c r="L2053">
        <v>4</v>
      </c>
      <c r="M2053">
        <v>0</v>
      </c>
    </row>
    <row r="2054" spans="1:13">
      <c r="A2054">
        <v>4</v>
      </c>
      <c r="B2054">
        <v>7</v>
      </c>
      <c r="C2054">
        <v>6</v>
      </c>
      <c r="D2054">
        <v>204</v>
      </c>
      <c r="E2054" t="s">
        <v>118</v>
      </c>
      <c r="F2054">
        <v>20</v>
      </c>
      <c r="G2054" s="12">
        <v>42686</v>
      </c>
      <c r="H2054" s="13">
        <v>0</v>
      </c>
      <c r="I2054" s="51">
        <v>42700</v>
      </c>
      <c r="J2054" s="50">
        <v>0.36458333333333331</v>
      </c>
      <c r="K2054" s="15">
        <f>DATEDIF(G2054,I2054,"D")*24+HOUR(J2054) + MINUTE(J2054) / 60</f>
        <v>344.75</v>
      </c>
      <c r="L2054" s="15">
        <v>4</v>
      </c>
      <c r="M2054">
        <v>0</v>
      </c>
    </row>
    <row r="2055" spans="1:13">
      <c r="A2055">
        <v>4</v>
      </c>
      <c r="B2055">
        <v>7</v>
      </c>
      <c r="C2055">
        <v>6</v>
      </c>
      <c r="D2055">
        <v>204</v>
      </c>
      <c r="E2055" t="s">
        <v>118</v>
      </c>
      <c r="F2055">
        <v>20</v>
      </c>
      <c r="G2055" s="12">
        <v>42686</v>
      </c>
      <c r="H2055" s="13">
        <v>0</v>
      </c>
      <c r="I2055" s="51">
        <v>42702</v>
      </c>
      <c r="J2055" s="50">
        <v>0.5</v>
      </c>
      <c r="K2055" s="15">
        <f>DATEDIF(G2055,I2055,"D")*24+HOUR(J2055) + MINUTE(J2055) / 60</f>
        <v>396</v>
      </c>
      <c r="L2055">
        <v>4</v>
      </c>
      <c r="M2055">
        <v>1</v>
      </c>
    </row>
    <row r="2056" spans="1:13">
      <c r="A2056">
        <v>4</v>
      </c>
      <c r="B2056">
        <v>7</v>
      </c>
      <c r="C2056">
        <v>6</v>
      </c>
      <c r="D2056">
        <v>204</v>
      </c>
      <c r="E2056" t="s">
        <v>118</v>
      </c>
      <c r="F2056">
        <v>20</v>
      </c>
      <c r="G2056" s="12">
        <v>42686</v>
      </c>
      <c r="H2056" s="13">
        <v>0</v>
      </c>
      <c r="I2056" s="51">
        <v>42704</v>
      </c>
      <c r="J2056" s="50">
        <v>0.54166666666666663</v>
      </c>
      <c r="K2056" s="15">
        <f>DATEDIF(G2056,I2056,"D")*24+HOUR(J2056) + MINUTE(J2056) / 60</f>
        <v>445</v>
      </c>
      <c r="L2056">
        <v>4</v>
      </c>
      <c r="M2056">
        <v>1</v>
      </c>
    </row>
    <row r="2057" spans="1:13">
      <c r="A2057">
        <v>4</v>
      </c>
      <c r="B2057">
        <v>7</v>
      </c>
      <c r="C2057">
        <v>6</v>
      </c>
      <c r="D2057">
        <v>204</v>
      </c>
      <c r="E2057" t="s">
        <v>118</v>
      </c>
      <c r="F2057">
        <v>20</v>
      </c>
      <c r="G2057" s="12">
        <v>42686</v>
      </c>
      <c r="H2057" s="13">
        <v>0</v>
      </c>
      <c r="I2057" s="51">
        <v>42706</v>
      </c>
      <c r="J2057" s="52">
        <v>0.875</v>
      </c>
      <c r="K2057" s="15">
        <f>DATEDIF(G2057,I2057,"D")*24+HOUR(J2057) + MINUTE(J2057) / 60</f>
        <v>501</v>
      </c>
      <c r="L2057" s="15">
        <v>4</v>
      </c>
      <c r="M2057">
        <v>1</v>
      </c>
    </row>
    <row r="2058" spans="1:13">
      <c r="A2058">
        <v>4</v>
      </c>
      <c r="B2058">
        <v>7</v>
      </c>
      <c r="C2058">
        <v>6</v>
      </c>
      <c r="D2058">
        <v>204</v>
      </c>
      <c r="E2058" t="s">
        <v>118</v>
      </c>
      <c r="F2058">
        <v>20</v>
      </c>
      <c r="K2058" s="15" t="s">
        <v>195</v>
      </c>
      <c r="L2058">
        <v>7</v>
      </c>
      <c r="M2058">
        <v>3</v>
      </c>
    </row>
    <row r="2059" spans="1:13">
      <c r="A2059">
        <v>4</v>
      </c>
      <c r="B2059">
        <v>7</v>
      </c>
      <c r="C2059">
        <v>6</v>
      </c>
      <c r="D2059">
        <v>205</v>
      </c>
      <c r="E2059" t="s">
        <v>19</v>
      </c>
      <c r="F2059">
        <v>15</v>
      </c>
      <c r="G2059" s="12">
        <v>42686</v>
      </c>
      <c r="H2059" s="13">
        <v>0</v>
      </c>
      <c r="I2059" s="51">
        <v>42688</v>
      </c>
      <c r="J2059" s="50">
        <v>0.47916666666666669</v>
      </c>
      <c r="K2059" s="15">
        <f>DATEDIF(G2059,I2059,"D")*24+HOUR(J2059) + MINUTE(J2059) / 60</f>
        <v>59.5</v>
      </c>
      <c r="L2059" s="15">
        <v>0</v>
      </c>
      <c r="M2059">
        <v>0</v>
      </c>
    </row>
    <row r="2060" spans="1:13">
      <c r="A2060">
        <v>4</v>
      </c>
      <c r="B2060">
        <v>7</v>
      </c>
      <c r="C2060">
        <v>6</v>
      </c>
      <c r="D2060">
        <v>205</v>
      </c>
      <c r="E2060" t="s">
        <v>19</v>
      </c>
      <c r="F2060">
        <v>15</v>
      </c>
      <c r="G2060" s="12">
        <v>42686</v>
      </c>
      <c r="H2060" s="13">
        <v>0</v>
      </c>
      <c r="I2060" s="51">
        <v>42690</v>
      </c>
      <c r="J2060" s="50">
        <v>0.47222222222222227</v>
      </c>
      <c r="K2060" s="15">
        <f>DATEDIF(G2060,I2060,"D")*24+HOUR(J2060) + MINUTE(J2060) / 60</f>
        <v>107.33333333333333</v>
      </c>
      <c r="L2060">
        <v>2</v>
      </c>
      <c r="M2060">
        <v>0</v>
      </c>
    </row>
    <row r="2061" spans="1:13">
      <c r="A2061">
        <v>4</v>
      </c>
      <c r="B2061">
        <v>7</v>
      </c>
      <c r="C2061">
        <v>6</v>
      </c>
      <c r="D2061">
        <v>205</v>
      </c>
      <c r="E2061" t="s">
        <v>19</v>
      </c>
      <c r="F2061">
        <v>15</v>
      </c>
      <c r="G2061" s="12">
        <v>42686</v>
      </c>
      <c r="H2061" s="13">
        <v>0</v>
      </c>
      <c r="I2061" s="51">
        <v>42692</v>
      </c>
      <c r="J2061" s="50">
        <v>0.40625</v>
      </c>
      <c r="K2061" s="15">
        <f>DATEDIF(G2061,I2061,"D")*24+HOUR(J2061) + MINUTE(J2061) / 60</f>
        <v>153.75</v>
      </c>
      <c r="L2061">
        <v>7</v>
      </c>
      <c r="M2061">
        <v>0</v>
      </c>
    </row>
    <row r="2062" spans="1:13">
      <c r="A2062">
        <v>4</v>
      </c>
      <c r="B2062">
        <v>7</v>
      </c>
      <c r="C2062">
        <v>6</v>
      </c>
      <c r="D2062">
        <v>205</v>
      </c>
      <c r="E2062" t="s">
        <v>19</v>
      </c>
      <c r="F2062">
        <v>15</v>
      </c>
      <c r="G2062" s="12">
        <v>42686</v>
      </c>
      <c r="H2062" s="13">
        <v>0</v>
      </c>
      <c r="I2062" s="34">
        <v>42694</v>
      </c>
      <c r="J2062" s="35">
        <v>0.4861111111111111</v>
      </c>
      <c r="K2062" s="15">
        <f>DATEDIF(G2062,I2062,"D")*24+HOUR(J2062) + MINUTE(J2062) / 60</f>
        <v>203.66666666666666</v>
      </c>
      <c r="L2062">
        <v>7</v>
      </c>
      <c r="M2062">
        <v>0</v>
      </c>
    </row>
    <row r="2063" spans="1:13">
      <c r="A2063">
        <v>4</v>
      </c>
      <c r="B2063">
        <v>7</v>
      </c>
      <c r="C2063">
        <v>6</v>
      </c>
      <c r="D2063">
        <v>205</v>
      </c>
      <c r="E2063" t="s">
        <v>19</v>
      </c>
      <c r="F2063">
        <v>15</v>
      </c>
      <c r="G2063" s="12">
        <v>42686</v>
      </c>
      <c r="H2063" s="13">
        <v>0</v>
      </c>
      <c r="I2063" s="34">
        <v>42696</v>
      </c>
      <c r="J2063" s="35">
        <v>0.54166666666666663</v>
      </c>
      <c r="K2063" s="15">
        <f>DATEDIF(G2063,I2063,"D")*24+HOUR(J2063) + MINUTE(J2063) / 60</f>
        <v>253</v>
      </c>
      <c r="L2063">
        <v>7</v>
      </c>
      <c r="M2063">
        <v>0</v>
      </c>
    </row>
    <row r="2064" spans="1:13">
      <c r="A2064">
        <v>4</v>
      </c>
      <c r="B2064">
        <v>7</v>
      </c>
      <c r="C2064">
        <v>6</v>
      </c>
      <c r="D2064">
        <v>205</v>
      </c>
      <c r="E2064" t="s">
        <v>19</v>
      </c>
      <c r="F2064">
        <v>15</v>
      </c>
      <c r="G2064" s="12">
        <v>42686</v>
      </c>
      <c r="H2064" s="13">
        <v>0</v>
      </c>
      <c r="I2064" s="51">
        <v>42698</v>
      </c>
      <c r="J2064" s="50">
        <v>0.44791666666666669</v>
      </c>
      <c r="K2064" s="15">
        <f>DATEDIF(G2064,I2064,"D")*24+HOUR(J2064) + MINUTE(J2064) / 60</f>
        <v>298.75</v>
      </c>
      <c r="L2064">
        <v>7</v>
      </c>
      <c r="M2064">
        <v>0</v>
      </c>
    </row>
    <row r="2065" spans="1:13">
      <c r="A2065">
        <v>4</v>
      </c>
      <c r="B2065">
        <v>7</v>
      </c>
      <c r="C2065">
        <v>6</v>
      </c>
      <c r="D2065">
        <v>205</v>
      </c>
      <c r="E2065" t="s">
        <v>19</v>
      </c>
      <c r="F2065">
        <v>15</v>
      </c>
      <c r="G2065" s="12">
        <v>42686</v>
      </c>
      <c r="H2065" s="13">
        <v>0</v>
      </c>
      <c r="I2065" s="51">
        <v>42700</v>
      </c>
      <c r="J2065" s="50">
        <v>0.36458333333333331</v>
      </c>
      <c r="K2065" s="15">
        <f>DATEDIF(G2065,I2065,"D")*24+HOUR(J2065) + MINUTE(J2065) / 60</f>
        <v>344.75</v>
      </c>
      <c r="L2065" s="15">
        <v>7</v>
      </c>
      <c r="M2065">
        <v>0</v>
      </c>
    </row>
    <row r="2066" spans="1:13">
      <c r="A2066">
        <v>4</v>
      </c>
      <c r="B2066">
        <v>7</v>
      </c>
      <c r="C2066">
        <v>6</v>
      </c>
      <c r="D2066">
        <v>205</v>
      </c>
      <c r="E2066" t="s">
        <v>19</v>
      </c>
      <c r="F2066">
        <v>15</v>
      </c>
      <c r="G2066" s="12">
        <v>42686</v>
      </c>
      <c r="H2066" s="13">
        <v>0</v>
      </c>
      <c r="I2066" s="51">
        <v>42702</v>
      </c>
      <c r="J2066" s="50">
        <v>0.5</v>
      </c>
      <c r="K2066" s="15">
        <f>DATEDIF(G2066,I2066,"D")*24+HOUR(J2066) + MINUTE(J2066) / 60</f>
        <v>396</v>
      </c>
      <c r="L2066">
        <v>7</v>
      </c>
      <c r="M2066">
        <v>1</v>
      </c>
    </row>
    <row r="2067" spans="1:13">
      <c r="A2067">
        <v>4</v>
      </c>
      <c r="B2067">
        <v>7</v>
      </c>
      <c r="C2067">
        <v>6</v>
      </c>
      <c r="D2067">
        <v>205</v>
      </c>
      <c r="E2067" t="s">
        <v>19</v>
      </c>
      <c r="F2067">
        <v>15</v>
      </c>
      <c r="G2067" s="12">
        <v>42686</v>
      </c>
      <c r="H2067" s="13">
        <v>0</v>
      </c>
      <c r="I2067" s="51">
        <v>42704</v>
      </c>
      <c r="J2067" s="50">
        <v>0.54166666666666663</v>
      </c>
      <c r="K2067" s="15">
        <f>DATEDIF(G2067,I2067,"D")*24+HOUR(J2067) + MINUTE(J2067) / 60</f>
        <v>445</v>
      </c>
      <c r="L2067">
        <v>7</v>
      </c>
      <c r="M2067">
        <v>1</v>
      </c>
    </row>
    <row r="2068" spans="1:13">
      <c r="A2068">
        <v>4</v>
      </c>
      <c r="B2068">
        <v>7</v>
      </c>
      <c r="C2068">
        <v>6</v>
      </c>
      <c r="D2068">
        <v>205</v>
      </c>
      <c r="E2068" t="s">
        <v>19</v>
      </c>
      <c r="F2068">
        <v>15</v>
      </c>
      <c r="G2068" s="12">
        <v>42686</v>
      </c>
      <c r="H2068" s="13">
        <v>0</v>
      </c>
      <c r="I2068" s="51">
        <v>42706</v>
      </c>
      <c r="J2068" s="52">
        <v>0.875</v>
      </c>
      <c r="K2068" s="15">
        <f>DATEDIF(G2068,I2068,"D")*24+HOUR(J2068) + MINUTE(J2068) / 60</f>
        <v>501</v>
      </c>
      <c r="L2068" s="15">
        <v>7</v>
      </c>
      <c r="M2068">
        <v>3</v>
      </c>
    </row>
    <row r="2069" spans="1:13">
      <c r="A2069">
        <v>4</v>
      </c>
      <c r="B2069">
        <v>7</v>
      </c>
      <c r="C2069">
        <v>6</v>
      </c>
      <c r="D2069">
        <v>205</v>
      </c>
      <c r="E2069" t="s">
        <v>19</v>
      </c>
      <c r="F2069">
        <v>15</v>
      </c>
      <c r="K2069" s="15" t="s">
        <v>195</v>
      </c>
      <c r="L2069">
        <v>7</v>
      </c>
      <c r="M2069">
        <v>3</v>
      </c>
    </row>
    <row r="2070" spans="1:13">
      <c r="A2070">
        <v>4</v>
      </c>
      <c r="B2070">
        <v>7</v>
      </c>
      <c r="C2070">
        <v>6</v>
      </c>
      <c r="D2070">
        <v>206</v>
      </c>
      <c r="E2070" t="s">
        <v>88</v>
      </c>
      <c r="F2070">
        <v>10</v>
      </c>
      <c r="G2070" s="12">
        <v>42686</v>
      </c>
      <c r="H2070" s="13">
        <v>0</v>
      </c>
      <c r="I2070" s="51">
        <v>42688</v>
      </c>
      <c r="J2070" s="50">
        <v>0.47916666666666669</v>
      </c>
      <c r="K2070" s="15">
        <f>DATEDIF(G2070,I2070,"D")*24+HOUR(J2070) + MINUTE(J2070) / 60</f>
        <v>59.5</v>
      </c>
      <c r="L2070" s="15">
        <v>0</v>
      </c>
      <c r="M2070">
        <v>0</v>
      </c>
    </row>
    <row r="2071" spans="1:13">
      <c r="A2071">
        <v>4</v>
      </c>
      <c r="B2071">
        <v>7</v>
      </c>
      <c r="C2071">
        <v>6</v>
      </c>
      <c r="D2071">
        <v>206</v>
      </c>
      <c r="E2071" t="s">
        <v>88</v>
      </c>
      <c r="F2071">
        <v>10</v>
      </c>
      <c r="G2071" s="12">
        <v>42686</v>
      </c>
      <c r="H2071" s="13">
        <v>0</v>
      </c>
      <c r="I2071" s="51">
        <v>42690</v>
      </c>
      <c r="J2071" s="50">
        <v>0.47222222222222227</v>
      </c>
      <c r="K2071" s="15">
        <f>DATEDIF(G2071,I2071,"D")*24+HOUR(J2071) + MINUTE(J2071) / 60</f>
        <v>107.33333333333333</v>
      </c>
      <c r="L2071">
        <v>6</v>
      </c>
      <c r="M2071">
        <v>0</v>
      </c>
    </row>
    <row r="2072" spans="1:13">
      <c r="A2072">
        <v>4</v>
      </c>
      <c r="B2072">
        <v>7</v>
      </c>
      <c r="C2072">
        <v>6</v>
      </c>
      <c r="D2072">
        <v>206</v>
      </c>
      <c r="E2072" t="s">
        <v>88</v>
      </c>
      <c r="F2072">
        <v>10</v>
      </c>
      <c r="G2072" s="12">
        <v>42686</v>
      </c>
      <c r="H2072" s="13">
        <v>0</v>
      </c>
      <c r="I2072" s="51">
        <v>42692</v>
      </c>
      <c r="J2072" s="50">
        <v>0.40625</v>
      </c>
      <c r="K2072" s="15">
        <f>DATEDIF(G2072,I2072,"D")*24+HOUR(J2072) + MINUTE(J2072) / 60</f>
        <v>153.75</v>
      </c>
      <c r="L2072">
        <v>6</v>
      </c>
      <c r="M2072">
        <v>0</v>
      </c>
    </row>
    <row r="2073" spans="1:13">
      <c r="A2073">
        <v>4</v>
      </c>
      <c r="B2073">
        <v>7</v>
      </c>
      <c r="C2073">
        <v>6</v>
      </c>
      <c r="D2073">
        <v>206</v>
      </c>
      <c r="E2073" t="s">
        <v>88</v>
      </c>
      <c r="F2073">
        <v>10</v>
      </c>
      <c r="G2073" s="12">
        <v>42686</v>
      </c>
      <c r="H2073" s="13">
        <v>0</v>
      </c>
      <c r="I2073" s="34">
        <v>42694</v>
      </c>
      <c r="J2073" s="35">
        <v>0.4861111111111111</v>
      </c>
      <c r="K2073" s="15">
        <f>DATEDIF(G2073,I2073,"D")*24+HOUR(J2073) + MINUTE(J2073) / 60</f>
        <v>203.66666666666666</v>
      </c>
      <c r="L2073">
        <v>6</v>
      </c>
      <c r="M2073">
        <v>0</v>
      </c>
    </row>
    <row r="2074" spans="1:13">
      <c r="A2074">
        <v>4</v>
      </c>
      <c r="B2074">
        <v>7</v>
      </c>
      <c r="C2074">
        <v>6</v>
      </c>
      <c r="D2074">
        <v>206</v>
      </c>
      <c r="E2074" t="s">
        <v>88</v>
      </c>
      <c r="F2074">
        <v>10</v>
      </c>
      <c r="G2074" s="12">
        <v>42686</v>
      </c>
      <c r="H2074" s="13">
        <v>0</v>
      </c>
      <c r="I2074" s="34">
        <v>42696</v>
      </c>
      <c r="J2074" s="35">
        <v>0.54166666666666663</v>
      </c>
      <c r="K2074" s="15">
        <f>DATEDIF(G2074,I2074,"D")*24+HOUR(J2074) + MINUTE(J2074) / 60</f>
        <v>253</v>
      </c>
      <c r="L2074">
        <v>8</v>
      </c>
      <c r="M2074">
        <v>0</v>
      </c>
    </row>
    <row r="2075" spans="1:13">
      <c r="A2075">
        <v>4</v>
      </c>
      <c r="B2075">
        <v>7</v>
      </c>
      <c r="C2075">
        <v>6</v>
      </c>
      <c r="D2075">
        <v>206</v>
      </c>
      <c r="E2075" t="s">
        <v>88</v>
      </c>
      <c r="F2075">
        <v>10</v>
      </c>
      <c r="G2075" s="12">
        <v>42686</v>
      </c>
      <c r="H2075" s="13">
        <v>0</v>
      </c>
      <c r="I2075" s="51">
        <v>42698</v>
      </c>
      <c r="J2075" s="50">
        <v>0.44791666666666669</v>
      </c>
      <c r="K2075" s="15">
        <f>DATEDIF(G2075,I2075,"D")*24+HOUR(J2075) + MINUTE(J2075) / 60</f>
        <v>298.75</v>
      </c>
      <c r="L2075">
        <v>8</v>
      </c>
      <c r="M2075">
        <v>0</v>
      </c>
    </row>
    <row r="2076" spans="1:13">
      <c r="A2076">
        <v>4</v>
      </c>
      <c r="B2076">
        <v>7</v>
      </c>
      <c r="C2076">
        <v>6</v>
      </c>
      <c r="D2076">
        <v>206</v>
      </c>
      <c r="E2076" t="s">
        <v>88</v>
      </c>
      <c r="F2076">
        <v>10</v>
      </c>
      <c r="G2076" s="12">
        <v>42686</v>
      </c>
      <c r="H2076" s="13">
        <v>0</v>
      </c>
      <c r="I2076" s="51">
        <v>42700</v>
      </c>
      <c r="J2076" s="50">
        <v>0.36458333333333331</v>
      </c>
      <c r="K2076" s="15">
        <f>DATEDIF(G2076,I2076,"D")*24+HOUR(J2076) + MINUTE(J2076) / 60</f>
        <v>344.75</v>
      </c>
      <c r="L2076" s="15">
        <v>8</v>
      </c>
      <c r="M2076">
        <v>0</v>
      </c>
    </row>
    <row r="2077" spans="1:13">
      <c r="A2077">
        <v>4</v>
      </c>
      <c r="B2077">
        <v>7</v>
      </c>
      <c r="C2077">
        <v>6</v>
      </c>
      <c r="D2077">
        <v>206</v>
      </c>
      <c r="E2077" t="s">
        <v>88</v>
      </c>
      <c r="F2077">
        <v>10</v>
      </c>
      <c r="G2077" s="12">
        <v>42686</v>
      </c>
      <c r="H2077" s="13">
        <v>0</v>
      </c>
      <c r="I2077" s="51">
        <v>42702</v>
      </c>
      <c r="J2077" s="50">
        <v>0.5</v>
      </c>
      <c r="K2077" s="15">
        <f>DATEDIF(G2077,I2077,"D")*24+HOUR(J2077) + MINUTE(J2077) / 60</f>
        <v>396</v>
      </c>
      <c r="L2077">
        <v>8</v>
      </c>
      <c r="M2077">
        <v>0</v>
      </c>
    </row>
    <row r="2078" spans="1:13">
      <c r="A2078">
        <v>4</v>
      </c>
      <c r="B2078">
        <v>7</v>
      </c>
      <c r="C2078">
        <v>6</v>
      </c>
      <c r="D2078">
        <v>206</v>
      </c>
      <c r="E2078" t="s">
        <v>88</v>
      </c>
      <c r="F2078">
        <v>10</v>
      </c>
      <c r="G2078" s="12">
        <v>42686</v>
      </c>
      <c r="H2078" s="13">
        <v>0</v>
      </c>
      <c r="I2078" s="51">
        <v>42704</v>
      </c>
      <c r="J2078" s="50">
        <v>0.54166666666666663</v>
      </c>
      <c r="K2078" s="15">
        <f>DATEDIF(G2078,I2078,"D")*24+HOUR(J2078) + MINUTE(J2078) / 60</f>
        <v>445</v>
      </c>
      <c r="L2078">
        <v>8</v>
      </c>
      <c r="M2078">
        <v>0</v>
      </c>
    </row>
    <row r="2079" spans="1:13">
      <c r="A2079">
        <v>4</v>
      </c>
      <c r="B2079">
        <v>7</v>
      </c>
      <c r="C2079">
        <v>6</v>
      </c>
      <c r="D2079">
        <v>206</v>
      </c>
      <c r="E2079" t="s">
        <v>88</v>
      </c>
      <c r="F2079">
        <v>10</v>
      </c>
      <c r="G2079" s="12">
        <v>42686</v>
      </c>
      <c r="H2079" s="13">
        <v>0</v>
      </c>
      <c r="I2079" s="51">
        <v>42706</v>
      </c>
      <c r="J2079" s="52">
        <v>0.875</v>
      </c>
      <c r="K2079" s="15">
        <f>DATEDIF(G2079,I2079,"D")*24+HOUR(J2079) + MINUTE(J2079) / 60</f>
        <v>501</v>
      </c>
      <c r="L2079" s="15">
        <v>8</v>
      </c>
      <c r="M2079">
        <v>2</v>
      </c>
    </row>
    <row r="2080" spans="1:13">
      <c r="A2080">
        <v>4</v>
      </c>
      <c r="B2080">
        <v>7</v>
      </c>
      <c r="C2080">
        <v>6</v>
      </c>
      <c r="D2080">
        <v>206</v>
      </c>
      <c r="E2080" t="s">
        <v>88</v>
      </c>
      <c r="F2080">
        <v>10</v>
      </c>
      <c r="K2080" s="15" t="s">
        <v>195</v>
      </c>
      <c r="L2080">
        <v>8</v>
      </c>
      <c r="M2080">
        <v>2</v>
      </c>
    </row>
    <row r="2081" spans="1:13">
      <c r="A2081">
        <v>4</v>
      </c>
      <c r="B2081">
        <v>7</v>
      </c>
      <c r="C2081">
        <v>6</v>
      </c>
      <c r="D2081">
        <v>207</v>
      </c>
      <c r="E2081" t="s">
        <v>96</v>
      </c>
      <c r="F2081">
        <v>20</v>
      </c>
      <c r="G2081" s="12">
        <v>42686</v>
      </c>
      <c r="H2081" s="13">
        <v>0</v>
      </c>
      <c r="I2081" s="51">
        <v>42688</v>
      </c>
      <c r="J2081" s="50">
        <v>0.47916666666666669</v>
      </c>
      <c r="K2081" s="15">
        <f>DATEDIF(G2081,I2081,"D")*24+HOUR(J2081) + MINUTE(J2081) / 60</f>
        <v>59.5</v>
      </c>
      <c r="L2081" s="15">
        <v>0</v>
      </c>
      <c r="M2081">
        <v>0</v>
      </c>
    </row>
    <row r="2082" spans="1:13">
      <c r="A2082">
        <v>4</v>
      </c>
      <c r="B2082">
        <v>7</v>
      </c>
      <c r="C2082">
        <v>6</v>
      </c>
      <c r="D2082">
        <v>207</v>
      </c>
      <c r="E2082" t="s">
        <v>96</v>
      </c>
      <c r="F2082">
        <v>20</v>
      </c>
      <c r="G2082" s="12">
        <v>42686</v>
      </c>
      <c r="H2082" s="13">
        <v>0</v>
      </c>
      <c r="I2082" s="51">
        <v>42690</v>
      </c>
      <c r="J2082" s="50">
        <v>0.47222222222222227</v>
      </c>
      <c r="K2082" s="15">
        <f>DATEDIF(G2082,I2082,"D")*24+HOUR(J2082) + MINUTE(J2082) / 60</f>
        <v>107.33333333333333</v>
      </c>
      <c r="L2082">
        <v>0</v>
      </c>
      <c r="M2082">
        <v>0</v>
      </c>
    </row>
    <row r="2083" spans="1:13">
      <c r="A2083">
        <v>4</v>
      </c>
      <c r="B2083">
        <v>7</v>
      </c>
      <c r="C2083">
        <v>6</v>
      </c>
      <c r="D2083">
        <v>207</v>
      </c>
      <c r="E2083" t="s">
        <v>96</v>
      </c>
      <c r="F2083">
        <v>20</v>
      </c>
      <c r="G2083" s="12">
        <v>42686</v>
      </c>
      <c r="H2083" s="13">
        <v>0</v>
      </c>
      <c r="I2083" s="51">
        <v>42692</v>
      </c>
      <c r="J2083" s="50">
        <v>0.40625</v>
      </c>
      <c r="K2083" s="15">
        <f>DATEDIF(G2083,I2083,"D")*24+HOUR(J2083) + MINUTE(J2083) / 60</f>
        <v>153.75</v>
      </c>
      <c r="L2083">
        <v>1</v>
      </c>
      <c r="M2083">
        <v>0</v>
      </c>
    </row>
    <row r="2084" spans="1:13">
      <c r="A2084">
        <v>4</v>
      </c>
      <c r="B2084">
        <v>7</v>
      </c>
      <c r="C2084">
        <v>6</v>
      </c>
      <c r="D2084">
        <v>207</v>
      </c>
      <c r="E2084" t="s">
        <v>96</v>
      </c>
      <c r="F2084">
        <v>20</v>
      </c>
      <c r="G2084" s="12">
        <v>42686</v>
      </c>
      <c r="H2084" s="13">
        <v>0</v>
      </c>
      <c r="I2084" s="34">
        <v>42694</v>
      </c>
      <c r="J2084" s="35">
        <v>0.4861111111111111</v>
      </c>
      <c r="K2084" s="15">
        <f>DATEDIF(G2084,I2084,"D")*24+HOUR(J2084) + MINUTE(J2084) / 60</f>
        <v>203.66666666666666</v>
      </c>
      <c r="L2084">
        <v>1</v>
      </c>
      <c r="M2084">
        <v>0</v>
      </c>
    </row>
    <row r="2085" spans="1:13">
      <c r="A2085">
        <v>4</v>
      </c>
      <c r="B2085">
        <v>7</v>
      </c>
      <c r="C2085">
        <v>6</v>
      </c>
      <c r="D2085">
        <v>207</v>
      </c>
      <c r="E2085" t="s">
        <v>96</v>
      </c>
      <c r="F2085">
        <v>20</v>
      </c>
      <c r="G2085" s="12">
        <v>42686</v>
      </c>
      <c r="H2085" s="13">
        <v>0</v>
      </c>
      <c r="I2085" s="34">
        <v>42696</v>
      </c>
      <c r="J2085" s="35">
        <v>0.54166666666666663</v>
      </c>
      <c r="K2085" s="15">
        <f>DATEDIF(G2085,I2085,"D")*24+HOUR(J2085) + MINUTE(J2085) / 60</f>
        <v>253</v>
      </c>
      <c r="L2085">
        <v>2</v>
      </c>
      <c r="M2085">
        <v>0</v>
      </c>
    </row>
    <row r="2086" spans="1:13">
      <c r="A2086">
        <v>4</v>
      </c>
      <c r="B2086">
        <v>7</v>
      </c>
      <c r="C2086">
        <v>6</v>
      </c>
      <c r="D2086">
        <v>207</v>
      </c>
      <c r="E2086" t="s">
        <v>96</v>
      </c>
      <c r="F2086">
        <v>20</v>
      </c>
      <c r="G2086" s="12">
        <v>42686</v>
      </c>
      <c r="H2086" s="13">
        <v>0</v>
      </c>
      <c r="I2086" s="51">
        <v>42698</v>
      </c>
      <c r="J2086" s="50">
        <v>0.44791666666666669</v>
      </c>
      <c r="K2086" s="15">
        <f>DATEDIF(G2086,I2086,"D")*24+HOUR(J2086) + MINUTE(J2086) / 60</f>
        <v>298.75</v>
      </c>
      <c r="L2086">
        <v>2</v>
      </c>
      <c r="M2086">
        <v>0</v>
      </c>
    </row>
    <row r="2087" spans="1:13">
      <c r="A2087">
        <v>4</v>
      </c>
      <c r="B2087">
        <v>7</v>
      </c>
      <c r="C2087">
        <v>6</v>
      </c>
      <c r="D2087">
        <v>207</v>
      </c>
      <c r="E2087" t="s">
        <v>96</v>
      </c>
      <c r="F2087">
        <v>20</v>
      </c>
      <c r="G2087" s="12">
        <v>42686</v>
      </c>
      <c r="H2087" s="13">
        <v>0</v>
      </c>
      <c r="I2087" s="51">
        <v>42700</v>
      </c>
      <c r="J2087" s="50">
        <v>0.36458333333333331</v>
      </c>
      <c r="K2087" s="15">
        <f>DATEDIF(G2087,I2087,"D")*24+HOUR(J2087) + MINUTE(J2087) / 60</f>
        <v>344.75</v>
      </c>
      <c r="L2087" s="15">
        <v>2</v>
      </c>
      <c r="M2087">
        <v>0</v>
      </c>
    </row>
    <row r="2088" spans="1:13">
      <c r="A2088">
        <v>4</v>
      </c>
      <c r="B2088">
        <v>7</v>
      </c>
      <c r="C2088">
        <v>6</v>
      </c>
      <c r="D2088">
        <v>207</v>
      </c>
      <c r="E2088" t="s">
        <v>96</v>
      </c>
      <c r="F2088">
        <v>20</v>
      </c>
      <c r="G2088" s="12">
        <v>42686</v>
      </c>
      <c r="H2088" s="13">
        <v>0</v>
      </c>
      <c r="I2088" s="51">
        <v>42702</v>
      </c>
      <c r="J2088" s="50">
        <v>0.5</v>
      </c>
      <c r="K2088" s="15">
        <f>DATEDIF(G2088,I2088,"D")*24+HOUR(J2088) + MINUTE(J2088) / 60</f>
        <v>396</v>
      </c>
      <c r="L2088">
        <v>2</v>
      </c>
      <c r="M2088">
        <v>0</v>
      </c>
    </row>
    <row r="2089" spans="1:13">
      <c r="A2089">
        <v>4</v>
      </c>
      <c r="B2089">
        <v>7</v>
      </c>
      <c r="C2089">
        <v>6</v>
      </c>
      <c r="D2089">
        <v>207</v>
      </c>
      <c r="E2089" t="s">
        <v>96</v>
      </c>
      <c r="F2089">
        <v>20</v>
      </c>
      <c r="G2089" s="12">
        <v>42686</v>
      </c>
      <c r="H2089" s="13">
        <v>0</v>
      </c>
      <c r="I2089" s="51">
        <v>42704</v>
      </c>
      <c r="J2089" s="50">
        <v>0.54166666666666663</v>
      </c>
      <c r="K2089" s="15">
        <f>DATEDIF(G2089,I2089,"D")*24+HOUR(J2089) + MINUTE(J2089) / 60</f>
        <v>445</v>
      </c>
      <c r="L2089">
        <v>2</v>
      </c>
      <c r="M2089">
        <v>0</v>
      </c>
    </row>
    <row r="2090" spans="1:13">
      <c r="A2090">
        <v>4</v>
      </c>
      <c r="B2090">
        <v>7</v>
      </c>
      <c r="C2090">
        <v>6</v>
      </c>
      <c r="D2090">
        <v>207</v>
      </c>
      <c r="E2090" t="s">
        <v>96</v>
      </c>
      <c r="F2090">
        <v>20</v>
      </c>
      <c r="G2090" s="12">
        <v>42686</v>
      </c>
      <c r="H2090" s="13">
        <v>0</v>
      </c>
      <c r="I2090" s="51">
        <v>42706</v>
      </c>
      <c r="J2090" s="52">
        <v>0.875</v>
      </c>
      <c r="K2090" s="15">
        <f>DATEDIF(G2090,I2090,"D")*24+HOUR(J2090) + MINUTE(J2090) / 60</f>
        <v>501</v>
      </c>
      <c r="L2090" s="15">
        <v>2</v>
      </c>
      <c r="M2090">
        <v>1</v>
      </c>
    </row>
    <row r="2091" spans="1:13">
      <c r="A2091">
        <v>4</v>
      </c>
      <c r="B2091">
        <v>7</v>
      </c>
      <c r="C2091">
        <v>6</v>
      </c>
      <c r="D2091">
        <v>207</v>
      </c>
      <c r="E2091" t="s">
        <v>96</v>
      </c>
      <c r="F2091">
        <v>20</v>
      </c>
      <c r="K2091" s="15" t="s">
        <v>195</v>
      </c>
      <c r="L2091">
        <v>5</v>
      </c>
      <c r="M2091">
        <v>5</v>
      </c>
    </row>
    <row r="2092" spans="1:13">
      <c r="A2092">
        <v>4</v>
      </c>
      <c r="B2092">
        <v>7</v>
      </c>
      <c r="C2092">
        <v>6</v>
      </c>
      <c r="D2092">
        <v>208</v>
      </c>
      <c r="E2092" t="s">
        <v>110</v>
      </c>
      <c r="F2092">
        <v>20</v>
      </c>
      <c r="G2092" s="12">
        <v>42686</v>
      </c>
      <c r="H2092" s="13">
        <v>0</v>
      </c>
      <c r="I2092" s="51">
        <v>42688</v>
      </c>
      <c r="J2092" s="50">
        <v>0.47916666666666669</v>
      </c>
      <c r="K2092" s="15">
        <f>DATEDIF(G2092,I2092,"D")*24+HOUR(J2092) + MINUTE(J2092) / 60</f>
        <v>59.5</v>
      </c>
      <c r="L2092" s="15">
        <v>0</v>
      </c>
      <c r="M2092">
        <v>0</v>
      </c>
    </row>
    <row r="2093" spans="1:13">
      <c r="A2093">
        <v>4</v>
      </c>
      <c r="B2093">
        <v>7</v>
      </c>
      <c r="C2093">
        <v>6</v>
      </c>
      <c r="D2093">
        <v>208</v>
      </c>
      <c r="E2093" t="s">
        <v>110</v>
      </c>
      <c r="F2093">
        <v>20</v>
      </c>
      <c r="G2093" s="12">
        <v>42686</v>
      </c>
      <c r="H2093" s="13">
        <v>0</v>
      </c>
      <c r="I2093" s="51">
        <v>42690</v>
      </c>
      <c r="J2093" s="50">
        <v>0.47222222222222227</v>
      </c>
      <c r="K2093" s="15">
        <f>DATEDIF(G2093,I2093,"D")*24+HOUR(J2093) + MINUTE(J2093) / 60</f>
        <v>107.33333333333333</v>
      </c>
      <c r="L2093">
        <v>0</v>
      </c>
      <c r="M2093">
        <v>0</v>
      </c>
    </row>
    <row r="2094" spans="1:13">
      <c r="A2094">
        <v>4</v>
      </c>
      <c r="B2094">
        <v>7</v>
      </c>
      <c r="C2094">
        <v>6</v>
      </c>
      <c r="D2094">
        <v>208</v>
      </c>
      <c r="E2094" t="s">
        <v>110</v>
      </c>
      <c r="F2094">
        <v>20</v>
      </c>
      <c r="G2094" s="12">
        <v>42686</v>
      </c>
      <c r="H2094" s="13">
        <v>0</v>
      </c>
      <c r="I2094" s="51">
        <v>42692</v>
      </c>
      <c r="J2094" s="50">
        <v>0.40625</v>
      </c>
      <c r="K2094" s="15">
        <f>DATEDIF(G2094,I2094,"D")*24+HOUR(J2094) + MINUTE(J2094) / 60</f>
        <v>153.75</v>
      </c>
      <c r="L2094">
        <v>1</v>
      </c>
      <c r="M2094">
        <v>0</v>
      </c>
    </row>
    <row r="2095" spans="1:13">
      <c r="A2095">
        <v>4</v>
      </c>
      <c r="B2095">
        <v>7</v>
      </c>
      <c r="C2095">
        <v>6</v>
      </c>
      <c r="D2095">
        <v>208</v>
      </c>
      <c r="E2095" t="s">
        <v>110</v>
      </c>
      <c r="F2095">
        <v>20</v>
      </c>
      <c r="G2095" s="12">
        <v>42686</v>
      </c>
      <c r="H2095" s="13">
        <v>0</v>
      </c>
      <c r="I2095" s="51">
        <v>42694</v>
      </c>
      <c r="J2095" s="50">
        <v>0.4861111111111111</v>
      </c>
      <c r="K2095" s="15">
        <f>DATEDIF(G2095,I2095,"D")*24+HOUR(J2095) + MINUTE(J2095) / 60</f>
        <v>203.66666666666666</v>
      </c>
      <c r="L2095">
        <v>1</v>
      </c>
      <c r="M2095">
        <v>0</v>
      </c>
    </row>
    <row r="2096" spans="1:13">
      <c r="A2096">
        <v>4</v>
      </c>
      <c r="B2096">
        <v>7</v>
      </c>
      <c r="C2096">
        <v>6</v>
      </c>
      <c r="D2096">
        <v>208</v>
      </c>
      <c r="E2096" t="s">
        <v>110</v>
      </c>
      <c r="F2096">
        <v>20</v>
      </c>
      <c r="G2096" s="12">
        <v>42686</v>
      </c>
      <c r="H2096" s="13">
        <v>0</v>
      </c>
      <c r="I2096" s="51">
        <v>42696</v>
      </c>
      <c r="J2096" s="50">
        <v>0.54166666666666663</v>
      </c>
      <c r="K2096" s="15">
        <f>DATEDIF(G2096,I2096,"D")*24+HOUR(J2096) + MINUTE(J2096) / 60</f>
        <v>253</v>
      </c>
      <c r="L2096">
        <v>3</v>
      </c>
      <c r="M2096">
        <v>0</v>
      </c>
    </row>
    <row r="2097" spans="1:13">
      <c r="A2097">
        <v>4</v>
      </c>
      <c r="B2097">
        <v>7</v>
      </c>
      <c r="C2097">
        <v>6</v>
      </c>
      <c r="D2097">
        <v>208</v>
      </c>
      <c r="E2097" t="s">
        <v>110</v>
      </c>
      <c r="F2097">
        <v>20</v>
      </c>
      <c r="G2097" s="12">
        <v>42686</v>
      </c>
      <c r="H2097" s="13">
        <v>0</v>
      </c>
      <c r="I2097" s="51">
        <v>42698</v>
      </c>
      <c r="J2097" s="50">
        <v>0.44791666666666669</v>
      </c>
      <c r="K2097" s="15">
        <f>DATEDIF(G2097,I2097,"D")*24+HOUR(J2097) + MINUTE(J2097) / 60</f>
        <v>298.75</v>
      </c>
      <c r="L2097">
        <v>5</v>
      </c>
      <c r="M2097">
        <v>0</v>
      </c>
    </row>
    <row r="2098" spans="1:13">
      <c r="A2098">
        <v>4</v>
      </c>
      <c r="B2098">
        <v>7</v>
      </c>
      <c r="C2098">
        <v>6</v>
      </c>
      <c r="D2098">
        <v>208</v>
      </c>
      <c r="E2098" t="s">
        <v>110</v>
      </c>
      <c r="F2098">
        <v>20</v>
      </c>
      <c r="G2098" s="12">
        <v>42686</v>
      </c>
      <c r="H2098" s="13">
        <v>0</v>
      </c>
      <c r="I2098" s="51">
        <v>42700</v>
      </c>
      <c r="J2098" s="50">
        <v>0.36458333333333331</v>
      </c>
      <c r="K2098" s="15">
        <f>DATEDIF(G2098,I2098,"D")*24+HOUR(J2098) + MINUTE(J2098) / 60</f>
        <v>344.75</v>
      </c>
      <c r="L2098" s="15">
        <v>6</v>
      </c>
      <c r="M2098">
        <v>0</v>
      </c>
    </row>
    <row r="2099" spans="1:13">
      <c r="A2099">
        <v>4</v>
      </c>
      <c r="B2099">
        <v>7</v>
      </c>
      <c r="C2099">
        <v>6</v>
      </c>
      <c r="D2099">
        <v>208</v>
      </c>
      <c r="E2099" t="s">
        <v>110</v>
      </c>
      <c r="F2099">
        <v>20</v>
      </c>
      <c r="G2099" s="12">
        <v>42686</v>
      </c>
      <c r="H2099" s="13">
        <v>0</v>
      </c>
      <c r="I2099" s="51">
        <v>42702</v>
      </c>
      <c r="J2099" s="50">
        <v>0.5</v>
      </c>
      <c r="K2099" s="15">
        <f>DATEDIF(G2099,I2099,"D")*24+HOUR(J2099) + MINUTE(J2099) / 60</f>
        <v>396</v>
      </c>
      <c r="L2099">
        <v>6</v>
      </c>
      <c r="M2099">
        <v>0</v>
      </c>
    </row>
    <row r="2100" spans="1:13">
      <c r="A2100">
        <v>4</v>
      </c>
      <c r="B2100">
        <v>7</v>
      </c>
      <c r="C2100">
        <v>6</v>
      </c>
      <c r="D2100">
        <v>208</v>
      </c>
      <c r="E2100" t="s">
        <v>110</v>
      </c>
      <c r="F2100">
        <v>20</v>
      </c>
      <c r="G2100" s="12">
        <v>42686</v>
      </c>
      <c r="H2100" s="13">
        <v>0</v>
      </c>
      <c r="I2100" s="51">
        <v>42704</v>
      </c>
      <c r="J2100" s="50">
        <v>0.54166666666666663</v>
      </c>
      <c r="K2100" s="15">
        <f>DATEDIF(G2100,I2100,"D")*24+HOUR(J2100) + MINUTE(J2100) / 60</f>
        <v>445</v>
      </c>
      <c r="L2100">
        <v>6</v>
      </c>
      <c r="M2100">
        <v>0</v>
      </c>
    </row>
    <row r="2101" spans="1:13">
      <c r="A2101">
        <v>4</v>
      </c>
      <c r="B2101">
        <v>7</v>
      </c>
      <c r="C2101">
        <v>6</v>
      </c>
      <c r="D2101">
        <v>208</v>
      </c>
      <c r="E2101" t="s">
        <v>110</v>
      </c>
      <c r="F2101">
        <v>20</v>
      </c>
      <c r="G2101" s="12">
        <v>42686</v>
      </c>
      <c r="H2101" s="13">
        <v>0</v>
      </c>
      <c r="I2101" s="51">
        <v>42706</v>
      </c>
      <c r="J2101" s="52">
        <v>0.94791666666666663</v>
      </c>
      <c r="K2101" s="15">
        <f>DATEDIF(G2101,I2101,"D")*24+HOUR(J2101) + MINUTE(J2101) / 60</f>
        <v>502.75</v>
      </c>
      <c r="L2101" s="15">
        <v>6</v>
      </c>
      <c r="M2101">
        <v>0</v>
      </c>
    </row>
    <row r="2102" spans="1:13">
      <c r="A2102">
        <v>4</v>
      </c>
      <c r="B2102">
        <v>7</v>
      </c>
      <c r="C2102">
        <v>6</v>
      </c>
      <c r="D2102">
        <v>208</v>
      </c>
      <c r="E2102" t="s">
        <v>110</v>
      </c>
      <c r="F2102">
        <v>20</v>
      </c>
      <c r="K2102" s="15" t="s">
        <v>195</v>
      </c>
      <c r="L2102">
        <v>10</v>
      </c>
      <c r="M2102">
        <v>0</v>
      </c>
    </row>
    <row r="2103" spans="1:13">
      <c r="A2103">
        <v>4</v>
      </c>
      <c r="B2103">
        <v>7</v>
      </c>
      <c r="C2103">
        <v>6</v>
      </c>
      <c r="D2103">
        <v>209</v>
      </c>
      <c r="E2103" t="s">
        <v>31</v>
      </c>
      <c r="F2103">
        <v>15</v>
      </c>
      <c r="G2103" s="12">
        <v>42686</v>
      </c>
      <c r="H2103" s="13">
        <v>0</v>
      </c>
      <c r="I2103" s="51">
        <v>42688</v>
      </c>
      <c r="J2103" s="50">
        <v>0.47916666666666669</v>
      </c>
      <c r="K2103" s="15">
        <f>DATEDIF(G2103,I2103,"D")*24+HOUR(J2103) + MINUTE(J2103) / 60</f>
        <v>59.5</v>
      </c>
      <c r="L2103" s="15">
        <v>0</v>
      </c>
      <c r="M2103">
        <v>0</v>
      </c>
    </row>
    <row r="2104" spans="1:13">
      <c r="A2104">
        <v>4</v>
      </c>
      <c r="B2104">
        <v>7</v>
      </c>
      <c r="C2104">
        <v>6</v>
      </c>
      <c r="D2104">
        <v>209</v>
      </c>
      <c r="E2104" t="s">
        <v>31</v>
      </c>
      <c r="F2104">
        <v>15</v>
      </c>
      <c r="G2104" s="12">
        <v>42686</v>
      </c>
      <c r="H2104" s="13">
        <v>0</v>
      </c>
      <c r="I2104" s="51">
        <v>42690</v>
      </c>
      <c r="J2104" s="50">
        <v>0.47222222222222227</v>
      </c>
      <c r="K2104" s="15">
        <f>DATEDIF(G2104,I2104,"D")*24+HOUR(J2104) + MINUTE(J2104) / 60</f>
        <v>107.33333333333333</v>
      </c>
      <c r="L2104">
        <v>6</v>
      </c>
      <c r="M2104">
        <v>0</v>
      </c>
    </row>
    <row r="2105" spans="1:13">
      <c r="A2105">
        <v>4</v>
      </c>
      <c r="B2105">
        <v>7</v>
      </c>
      <c r="C2105">
        <v>6</v>
      </c>
      <c r="D2105">
        <v>209</v>
      </c>
      <c r="E2105" t="s">
        <v>31</v>
      </c>
      <c r="F2105">
        <v>15</v>
      </c>
      <c r="G2105" s="12">
        <v>42686</v>
      </c>
      <c r="H2105" s="13">
        <v>0</v>
      </c>
      <c r="I2105" s="51">
        <v>42692</v>
      </c>
      <c r="J2105" s="50">
        <v>0.40625</v>
      </c>
      <c r="K2105" s="15">
        <f>DATEDIF(G2105,I2105,"D")*24+HOUR(J2105) + MINUTE(J2105) / 60</f>
        <v>153.75</v>
      </c>
      <c r="L2105">
        <v>10</v>
      </c>
      <c r="M2105">
        <v>0</v>
      </c>
    </row>
    <row r="2106" spans="1:13">
      <c r="A2106">
        <v>4</v>
      </c>
      <c r="B2106">
        <v>7</v>
      </c>
      <c r="C2106">
        <v>6</v>
      </c>
      <c r="D2106">
        <v>209</v>
      </c>
      <c r="E2106" t="s">
        <v>31</v>
      </c>
      <c r="F2106">
        <v>15</v>
      </c>
      <c r="G2106" s="12">
        <v>42686</v>
      </c>
      <c r="H2106" s="13">
        <v>0</v>
      </c>
      <c r="I2106" s="34">
        <v>42694</v>
      </c>
      <c r="J2106" s="35">
        <v>0.4861111111111111</v>
      </c>
      <c r="K2106" s="15">
        <f>DATEDIF(G2106,I2106,"D")*24+HOUR(J2106) + MINUTE(J2106) / 60</f>
        <v>203.66666666666666</v>
      </c>
      <c r="L2106">
        <v>10</v>
      </c>
      <c r="M2106">
        <v>0</v>
      </c>
    </row>
    <row r="2107" spans="1:13">
      <c r="A2107">
        <v>4</v>
      </c>
      <c r="B2107">
        <v>7</v>
      </c>
      <c r="C2107">
        <v>6</v>
      </c>
      <c r="D2107">
        <v>209</v>
      </c>
      <c r="E2107" t="s">
        <v>31</v>
      </c>
      <c r="F2107">
        <v>15</v>
      </c>
      <c r="G2107" s="12">
        <v>42686</v>
      </c>
      <c r="H2107" s="13">
        <v>0</v>
      </c>
      <c r="I2107" s="34">
        <v>42696</v>
      </c>
      <c r="J2107" s="35">
        <v>0.54166666666666663</v>
      </c>
      <c r="K2107" s="15">
        <f>DATEDIF(G2107,I2107,"D")*24+HOUR(J2107) + MINUTE(J2107) / 60</f>
        <v>253</v>
      </c>
      <c r="L2107">
        <v>10</v>
      </c>
      <c r="M2107">
        <v>0</v>
      </c>
    </row>
    <row r="2108" spans="1:13">
      <c r="A2108">
        <v>4</v>
      </c>
      <c r="B2108">
        <v>7</v>
      </c>
      <c r="C2108">
        <v>6</v>
      </c>
      <c r="D2108">
        <v>209</v>
      </c>
      <c r="E2108" t="s">
        <v>31</v>
      </c>
      <c r="F2108">
        <v>15</v>
      </c>
      <c r="G2108" s="12">
        <v>42686</v>
      </c>
      <c r="H2108" s="13">
        <v>0</v>
      </c>
      <c r="I2108" s="51">
        <v>42698</v>
      </c>
      <c r="J2108" s="50">
        <v>0.44791666666666669</v>
      </c>
      <c r="K2108" s="15">
        <f>DATEDIF(G2108,I2108,"D")*24+HOUR(J2108) + MINUTE(J2108) / 60</f>
        <v>298.75</v>
      </c>
      <c r="L2108">
        <v>10</v>
      </c>
      <c r="M2108">
        <v>0</v>
      </c>
    </row>
    <row r="2109" spans="1:13">
      <c r="A2109">
        <v>4</v>
      </c>
      <c r="B2109">
        <v>7</v>
      </c>
      <c r="C2109">
        <v>6</v>
      </c>
      <c r="D2109">
        <v>209</v>
      </c>
      <c r="E2109" t="s">
        <v>31</v>
      </c>
      <c r="F2109">
        <v>15</v>
      </c>
      <c r="G2109" s="12">
        <v>42686</v>
      </c>
      <c r="H2109" s="13">
        <v>0</v>
      </c>
      <c r="I2109" s="51">
        <v>42700</v>
      </c>
      <c r="J2109" s="50">
        <v>0.36458333333333331</v>
      </c>
      <c r="K2109" s="15">
        <f>DATEDIF(G2109,I2109,"D")*24+HOUR(J2109) + MINUTE(J2109) / 60</f>
        <v>344.75</v>
      </c>
      <c r="L2109" s="15">
        <v>10</v>
      </c>
      <c r="M2109">
        <v>0</v>
      </c>
    </row>
    <row r="2110" spans="1:13">
      <c r="A2110">
        <v>4</v>
      </c>
      <c r="B2110">
        <v>7</v>
      </c>
      <c r="C2110">
        <v>6</v>
      </c>
      <c r="D2110">
        <v>209</v>
      </c>
      <c r="E2110" t="s">
        <v>31</v>
      </c>
      <c r="F2110">
        <v>15</v>
      </c>
      <c r="G2110" s="12">
        <v>42686</v>
      </c>
      <c r="H2110" s="13">
        <v>0</v>
      </c>
      <c r="I2110" s="51">
        <v>42702</v>
      </c>
      <c r="J2110" s="50">
        <v>0.5</v>
      </c>
      <c r="K2110" s="15">
        <f>DATEDIF(G2110,I2110,"D")*24+HOUR(J2110) + MINUTE(J2110) / 60</f>
        <v>396</v>
      </c>
      <c r="L2110">
        <v>10</v>
      </c>
      <c r="M2110">
        <v>0</v>
      </c>
    </row>
    <row r="2111" spans="1:13">
      <c r="A2111">
        <v>4</v>
      </c>
      <c r="B2111">
        <v>7</v>
      </c>
      <c r="C2111">
        <v>6</v>
      </c>
      <c r="D2111">
        <v>209</v>
      </c>
      <c r="E2111" t="s">
        <v>31</v>
      </c>
      <c r="F2111">
        <v>15</v>
      </c>
      <c r="G2111" s="12">
        <v>42686</v>
      </c>
      <c r="H2111" s="13">
        <v>0</v>
      </c>
      <c r="I2111" s="51">
        <v>42704</v>
      </c>
      <c r="J2111" s="50">
        <v>0.54166666666666663</v>
      </c>
      <c r="K2111" s="15">
        <f>DATEDIF(G2111,I2111,"D")*24+HOUR(J2111) + MINUTE(J2111) / 60</f>
        <v>445</v>
      </c>
      <c r="L2111">
        <v>10</v>
      </c>
      <c r="M2111">
        <v>0</v>
      </c>
    </row>
    <row r="2112" spans="1:13">
      <c r="A2112">
        <v>4</v>
      </c>
      <c r="B2112">
        <v>7</v>
      </c>
      <c r="C2112">
        <v>6</v>
      </c>
      <c r="D2112">
        <v>209</v>
      </c>
      <c r="E2112" t="s">
        <v>31</v>
      </c>
      <c r="F2112">
        <v>15</v>
      </c>
      <c r="G2112" s="12">
        <v>42686</v>
      </c>
      <c r="H2112" s="13">
        <v>0</v>
      </c>
      <c r="I2112" s="51">
        <v>42706</v>
      </c>
      <c r="J2112" s="52">
        <v>0.875</v>
      </c>
      <c r="K2112" s="15">
        <f>DATEDIF(G2112,I2112,"D")*24+HOUR(J2112) + MINUTE(J2112) / 60</f>
        <v>501</v>
      </c>
      <c r="L2112" s="15">
        <v>10</v>
      </c>
      <c r="M2112">
        <v>0</v>
      </c>
    </row>
    <row r="2113" spans="1:13">
      <c r="A2113">
        <v>4</v>
      </c>
      <c r="B2113">
        <v>7</v>
      </c>
      <c r="C2113">
        <v>6</v>
      </c>
      <c r="D2113">
        <v>209</v>
      </c>
      <c r="E2113" t="s">
        <v>31</v>
      </c>
      <c r="F2113">
        <v>15</v>
      </c>
      <c r="K2113" s="15" t="s">
        <v>195</v>
      </c>
      <c r="L2113">
        <v>10</v>
      </c>
      <c r="M2113">
        <v>0</v>
      </c>
    </row>
    <row r="2114" spans="1:13">
      <c r="A2114">
        <v>4</v>
      </c>
      <c r="B2114">
        <v>7</v>
      </c>
      <c r="C2114">
        <v>6</v>
      </c>
      <c r="D2114">
        <v>210</v>
      </c>
      <c r="E2114" t="s">
        <v>78</v>
      </c>
      <c r="F2114">
        <v>0</v>
      </c>
      <c r="G2114" s="12">
        <v>42686</v>
      </c>
      <c r="H2114" s="13">
        <v>0</v>
      </c>
      <c r="I2114" s="51">
        <v>42688</v>
      </c>
      <c r="J2114" s="50">
        <v>0.47916666666666669</v>
      </c>
      <c r="K2114" s="15">
        <f>DATEDIF(G2114,I2114,"D")*24+HOUR(J2114) + MINUTE(J2114) / 60</f>
        <v>59.5</v>
      </c>
      <c r="L2114" s="15">
        <v>0</v>
      </c>
      <c r="M2114">
        <v>0</v>
      </c>
    </row>
    <row r="2115" spans="1:13">
      <c r="A2115">
        <v>4</v>
      </c>
      <c r="B2115">
        <v>7</v>
      </c>
      <c r="C2115">
        <v>6</v>
      </c>
      <c r="D2115">
        <v>210</v>
      </c>
      <c r="E2115" t="s">
        <v>78</v>
      </c>
      <c r="F2115">
        <v>0</v>
      </c>
      <c r="G2115" s="12">
        <v>42686</v>
      </c>
      <c r="H2115" s="13">
        <v>0</v>
      </c>
      <c r="I2115" s="51">
        <v>42690</v>
      </c>
      <c r="J2115" s="50">
        <v>0.47222222222222227</v>
      </c>
      <c r="K2115" s="15">
        <f>DATEDIF(G2115,I2115,"D")*24+HOUR(J2115) + MINUTE(J2115) / 60</f>
        <v>107.33333333333333</v>
      </c>
      <c r="L2115">
        <v>0</v>
      </c>
      <c r="M2115">
        <v>0</v>
      </c>
    </row>
    <row r="2116" spans="1:13">
      <c r="A2116">
        <v>4</v>
      </c>
      <c r="B2116">
        <v>7</v>
      </c>
      <c r="C2116">
        <v>6</v>
      </c>
      <c r="D2116">
        <v>210</v>
      </c>
      <c r="E2116" t="s">
        <v>78</v>
      </c>
      <c r="F2116">
        <v>0</v>
      </c>
      <c r="G2116" s="12">
        <v>42686</v>
      </c>
      <c r="H2116" s="13">
        <v>0</v>
      </c>
      <c r="I2116" s="51">
        <v>42692</v>
      </c>
      <c r="J2116" s="50">
        <v>0.40625</v>
      </c>
      <c r="K2116" s="15">
        <f>DATEDIF(G2116,I2116,"D")*24+HOUR(J2116) + MINUTE(J2116) / 60</f>
        <v>153.75</v>
      </c>
      <c r="L2116">
        <v>0</v>
      </c>
      <c r="M2116">
        <v>0</v>
      </c>
    </row>
    <row r="2117" spans="1:13">
      <c r="A2117">
        <v>4</v>
      </c>
      <c r="B2117">
        <v>7</v>
      </c>
      <c r="C2117">
        <v>6</v>
      </c>
      <c r="D2117">
        <v>210</v>
      </c>
      <c r="E2117" t="s">
        <v>78</v>
      </c>
      <c r="F2117">
        <v>0</v>
      </c>
      <c r="G2117" s="12">
        <v>42686</v>
      </c>
      <c r="H2117" s="13">
        <v>0</v>
      </c>
      <c r="I2117" s="34">
        <v>42694</v>
      </c>
      <c r="J2117" s="35">
        <v>0.4861111111111111</v>
      </c>
      <c r="K2117" s="15">
        <f>DATEDIF(G2117,I2117,"D")*24+HOUR(J2117) + MINUTE(J2117) / 60</f>
        <v>203.66666666666666</v>
      </c>
      <c r="L2117">
        <v>5</v>
      </c>
      <c r="M2117">
        <v>2</v>
      </c>
    </row>
    <row r="2118" spans="1:13">
      <c r="A2118">
        <v>4</v>
      </c>
      <c r="B2118">
        <v>7</v>
      </c>
      <c r="C2118">
        <v>6</v>
      </c>
      <c r="D2118">
        <v>210</v>
      </c>
      <c r="E2118" t="s">
        <v>78</v>
      </c>
      <c r="F2118">
        <v>0</v>
      </c>
      <c r="G2118" s="12">
        <v>42686</v>
      </c>
      <c r="H2118" s="13">
        <v>0</v>
      </c>
      <c r="I2118" s="34">
        <v>42696</v>
      </c>
      <c r="J2118" s="35">
        <v>0.54166666666666663</v>
      </c>
      <c r="K2118" s="15">
        <f>DATEDIF(G2118,I2118,"D")*24+HOUR(J2118) + MINUTE(J2118) / 60</f>
        <v>253</v>
      </c>
      <c r="L2118">
        <v>6</v>
      </c>
      <c r="M2118">
        <v>2</v>
      </c>
    </row>
    <row r="2119" spans="1:13">
      <c r="A2119">
        <v>4</v>
      </c>
      <c r="B2119">
        <v>7</v>
      </c>
      <c r="C2119">
        <v>6</v>
      </c>
      <c r="D2119">
        <v>210</v>
      </c>
      <c r="E2119" t="s">
        <v>78</v>
      </c>
      <c r="F2119">
        <v>0</v>
      </c>
      <c r="G2119" s="12">
        <v>42686</v>
      </c>
      <c r="H2119" s="13">
        <v>0</v>
      </c>
      <c r="I2119" s="51">
        <v>42698</v>
      </c>
      <c r="J2119" s="50">
        <v>0.44791666666666669</v>
      </c>
      <c r="K2119" s="15">
        <f>DATEDIF(G2119,I2119,"D")*24+HOUR(J2119) + MINUTE(J2119) / 60</f>
        <v>298.75</v>
      </c>
      <c r="L2119">
        <v>6</v>
      </c>
      <c r="M2119">
        <v>2</v>
      </c>
    </row>
    <row r="2120" spans="1:13">
      <c r="A2120">
        <v>4</v>
      </c>
      <c r="B2120">
        <v>7</v>
      </c>
      <c r="C2120">
        <v>6</v>
      </c>
      <c r="D2120">
        <v>210</v>
      </c>
      <c r="E2120" t="s">
        <v>78</v>
      </c>
      <c r="F2120">
        <v>0</v>
      </c>
      <c r="G2120" s="12">
        <v>42686</v>
      </c>
      <c r="H2120" s="13">
        <v>0</v>
      </c>
      <c r="I2120" s="51">
        <v>42700</v>
      </c>
      <c r="J2120" s="50">
        <v>0.36458333333333331</v>
      </c>
      <c r="K2120" s="15">
        <f>DATEDIF(G2120,I2120,"D")*24+HOUR(J2120) + MINUTE(J2120) / 60</f>
        <v>344.75</v>
      </c>
      <c r="L2120" s="15">
        <v>6</v>
      </c>
      <c r="M2120">
        <v>2</v>
      </c>
    </row>
    <row r="2121" spans="1:13">
      <c r="A2121">
        <v>4</v>
      </c>
      <c r="B2121">
        <v>7</v>
      </c>
      <c r="C2121">
        <v>6</v>
      </c>
      <c r="D2121">
        <v>210</v>
      </c>
      <c r="E2121" t="s">
        <v>78</v>
      </c>
      <c r="F2121">
        <v>0</v>
      </c>
      <c r="G2121" s="12">
        <v>42686</v>
      </c>
      <c r="H2121" s="13">
        <v>0</v>
      </c>
      <c r="I2121" s="51">
        <v>42702</v>
      </c>
      <c r="J2121" s="50">
        <v>0.5</v>
      </c>
      <c r="K2121" s="15">
        <f>DATEDIF(G2121,I2121,"D")*24+HOUR(J2121) + MINUTE(J2121) / 60</f>
        <v>396</v>
      </c>
      <c r="L2121">
        <v>6</v>
      </c>
      <c r="M2121">
        <v>2</v>
      </c>
    </row>
    <row r="2122" spans="1:13">
      <c r="A2122">
        <v>4</v>
      </c>
      <c r="B2122">
        <v>7</v>
      </c>
      <c r="C2122">
        <v>6</v>
      </c>
      <c r="D2122">
        <v>210</v>
      </c>
      <c r="E2122" t="s">
        <v>78</v>
      </c>
      <c r="F2122">
        <v>0</v>
      </c>
      <c r="G2122" s="12">
        <v>42686</v>
      </c>
      <c r="H2122" s="13">
        <v>0</v>
      </c>
      <c r="I2122" s="51">
        <v>42704</v>
      </c>
      <c r="J2122" s="50">
        <v>0.54166666666666663</v>
      </c>
      <c r="K2122" s="15">
        <f>DATEDIF(G2122,I2122,"D")*24+HOUR(J2122) + MINUTE(J2122) / 60</f>
        <v>445</v>
      </c>
      <c r="L2122">
        <v>6</v>
      </c>
      <c r="M2122">
        <v>2</v>
      </c>
    </row>
    <row r="2123" spans="1:13">
      <c r="A2123">
        <v>4</v>
      </c>
      <c r="B2123">
        <v>7</v>
      </c>
      <c r="C2123">
        <v>6</v>
      </c>
      <c r="D2123">
        <v>210</v>
      </c>
      <c r="E2123" t="s">
        <v>78</v>
      </c>
      <c r="F2123">
        <v>0</v>
      </c>
      <c r="G2123" s="12">
        <v>42686</v>
      </c>
      <c r="H2123" s="13">
        <v>0</v>
      </c>
      <c r="I2123" s="51">
        <v>42706</v>
      </c>
      <c r="J2123" s="52">
        <v>0.94791666666666663</v>
      </c>
      <c r="K2123" s="15">
        <f>DATEDIF(G2123,I2123,"D")*24+HOUR(J2123) + MINUTE(J2123) / 60</f>
        <v>502.75</v>
      </c>
      <c r="L2123" s="15">
        <v>6</v>
      </c>
      <c r="M2123">
        <v>2</v>
      </c>
    </row>
    <row r="2124" spans="1:13">
      <c r="A2124">
        <v>4</v>
      </c>
      <c r="B2124">
        <v>7</v>
      </c>
      <c r="C2124">
        <v>6</v>
      </c>
      <c r="D2124">
        <v>210</v>
      </c>
      <c r="E2124" t="s">
        <v>78</v>
      </c>
      <c r="F2124">
        <v>0</v>
      </c>
      <c r="K2124" s="15" t="s">
        <v>195</v>
      </c>
      <c r="L2124">
        <v>6</v>
      </c>
      <c r="M2124">
        <v>4</v>
      </c>
    </row>
    <row r="2125" spans="1:13">
      <c r="A2125">
        <v>4</v>
      </c>
      <c r="B2125">
        <v>7</v>
      </c>
      <c r="C2125">
        <v>6</v>
      </c>
      <c r="D2125">
        <v>211</v>
      </c>
      <c r="E2125" t="s">
        <v>113</v>
      </c>
      <c r="F2125">
        <v>15</v>
      </c>
      <c r="G2125" s="12">
        <v>42686</v>
      </c>
      <c r="H2125" s="13">
        <v>0</v>
      </c>
      <c r="I2125" s="51">
        <v>42688</v>
      </c>
      <c r="J2125" s="50">
        <v>0.47916666666666669</v>
      </c>
      <c r="K2125" s="15">
        <f>DATEDIF(G2125,I2125,"D")*24+HOUR(J2125) + MINUTE(J2125) / 60</f>
        <v>59.5</v>
      </c>
      <c r="L2125" s="15">
        <v>0</v>
      </c>
      <c r="M2125">
        <v>0</v>
      </c>
    </row>
    <row r="2126" spans="1:13">
      <c r="A2126">
        <v>4</v>
      </c>
      <c r="B2126">
        <v>7</v>
      </c>
      <c r="C2126">
        <v>6</v>
      </c>
      <c r="D2126">
        <v>211</v>
      </c>
      <c r="E2126" t="s">
        <v>113</v>
      </c>
      <c r="F2126">
        <v>15</v>
      </c>
      <c r="G2126" s="12">
        <v>42686</v>
      </c>
      <c r="H2126" s="13">
        <v>0</v>
      </c>
      <c r="I2126" s="51">
        <v>42690</v>
      </c>
      <c r="J2126" s="50">
        <v>0.47222222222222227</v>
      </c>
      <c r="K2126" s="15">
        <f>DATEDIF(G2126,I2126,"D")*24+HOUR(J2126) + MINUTE(J2126) / 60</f>
        <v>107.33333333333333</v>
      </c>
      <c r="L2126">
        <v>0</v>
      </c>
      <c r="M2126">
        <v>0</v>
      </c>
    </row>
    <row r="2127" spans="1:13">
      <c r="A2127">
        <v>4</v>
      </c>
      <c r="B2127">
        <v>7</v>
      </c>
      <c r="C2127">
        <v>6</v>
      </c>
      <c r="D2127">
        <v>211</v>
      </c>
      <c r="E2127" t="s">
        <v>113</v>
      </c>
      <c r="F2127">
        <v>15</v>
      </c>
      <c r="G2127" s="12">
        <v>42686</v>
      </c>
      <c r="H2127" s="13">
        <v>0</v>
      </c>
      <c r="I2127" s="51">
        <v>42692</v>
      </c>
      <c r="J2127" s="50">
        <v>0.40625</v>
      </c>
      <c r="K2127" s="15">
        <f>DATEDIF(G2127,I2127,"D")*24+HOUR(J2127) + MINUTE(J2127) / 60</f>
        <v>153.75</v>
      </c>
      <c r="L2127">
        <v>0</v>
      </c>
      <c r="M2127">
        <v>0</v>
      </c>
    </row>
    <row r="2128" spans="1:13">
      <c r="A2128">
        <v>4</v>
      </c>
      <c r="B2128">
        <v>7</v>
      </c>
      <c r="C2128">
        <v>6</v>
      </c>
      <c r="D2128">
        <v>211</v>
      </c>
      <c r="E2128" t="s">
        <v>113</v>
      </c>
      <c r="F2128">
        <v>15</v>
      </c>
      <c r="G2128" s="12">
        <v>42686</v>
      </c>
      <c r="H2128" s="13">
        <v>0</v>
      </c>
      <c r="I2128" s="34">
        <v>42694</v>
      </c>
      <c r="J2128" s="35">
        <v>0.4861111111111111</v>
      </c>
      <c r="K2128" s="15">
        <f>DATEDIF(G2128,I2128,"D")*24+HOUR(J2128) + MINUTE(J2128) / 60</f>
        <v>203.66666666666666</v>
      </c>
      <c r="L2128">
        <v>0</v>
      </c>
      <c r="M2128">
        <v>0</v>
      </c>
    </row>
    <row r="2129" spans="1:13">
      <c r="A2129">
        <v>4</v>
      </c>
      <c r="B2129">
        <v>7</v>
      </c>
      <c r="C2129">
        <v>6</v>
      </c>
      <c r="D2129">
        <v>211</v>
      </c>
      <c r="E2129" t="s">
        <v>113</v>
      </c>
      <c r="F2129">
        <v>15</v>
      </c>
      <c r="G2129" s="12">
        <v>42686</v>
      </c>
      <c r="H2129" s="13">
        <v>0</v>
      </c>
      <c r="I2129" s="34">
        <v>42696</v>
      </c>
      <c r="J2129" s="35">
        <v>0.54166666666666663</v>
      </c>
      <c r="K2129" s="15">
        <f>DATEDIF(G2129,I2129,"D")*24+HOUR(J2129) + MINUTE(J2129) / 60</f>
        <v>253</v>
      </c>
      <c r="L2129">
        <v>0</v>
      </c>
      <c r="M2129">
        <v>0</v>
      </c>
    </row>
    <row r="2130" spans="1:13">
      <c r="A2130">
        <v>4</v>
      </c>
      <c r="B2130">
        <v>7</v>
      </c>
      <c r="C2130">
        <v>6</v>
      </c>
      <c r="D2130">
        <v>211</v>
      </c>
      <c r="E2130" t="s">
        <v>113</v>
      </c>
      <c r="F2130">
        <v>15</v>
      </c>
      <c r="G2130" s="12">
        <v>42686</v>
      </c>
      <c r="H2130" s="13">
        <v>0</v>
      </c>
      <c r="I2130" s="51">
        <v>42698</v>
      </c>
      <c r="J2130" s="50">
        <v>0.44791666666666669</v>
      </c>
      <c r="K2130" s="15">
        <f>DATEDIF(G2130,I2130,"D")*24+HOUR(J2130) + MINUTE(J2130) / 60</f>
        <v>298.75</v>
      </c>
      <c r="L2130">
        <v>0</v>
      </c>
      <c r="M2130">
        <v>0</v>
      </c>
    </row>
    <row r="2131" spans="1:13">
      <c r="A2131">
        <v>4</v>
      </c>
      <c r="B2131">
        <v>7</v>
      </c>
      <c r="C2131">
        <v>6</v>
      </c>
      <c r="D2131">
        <v>211</v>
      </c>
      <c r="E2131" t="s">
        <v>113</v>
      </c>
      <c r="F2131">
        <v>15</v>
      </c>
      <c r="G2131" s="12">
        <v>42686</v>
      </c>
      <c r="H2131" s="13">
        <v>0</v>
      </c>
      <c r="I2131" s="51">
        <v>42700</v>
      </c>
      <c r="J2131" s="50">
        <v>0.36458333333333331</v>
      </c>
      <c r="K2131" s="15">
        <f>DATEDIF(G2131,I2131,"D")*24+HOUR(J2131) + MINUTE(J2131) / 60</f>
        <v>344.75</v>
      </c>
      <c r="L2131" s="15">
        <v>0</v>
      </c>
      <c r="M2131">
        <v>0</v>
      </c>
    </row>
    <row r="2132" spans="1:13">
      <c r="A2132">
        <v>4</v>
      </c>
      <c r="B2132">
        <v>7</v>
      </c>
      <c r="C2132">
        <v>6</v>
      </c>
      <c r="D2132">
        <v>211</v>
      </c>
      <c r="E2132" t="s">
        <v>113</v>
      </c>
      <c r="F2132">
        <v>15</v>
      </c>
      <c r="G2132" s="12">
        <v>42686</v>
      </c>
      <c r="H2132" s="13">
        <v>0</v>
      </c>
      <c r="I2132" s="51">
        <v>42702</v>
      </c>
      <c r="J2132" s="50">
        <v>0.5</v>
      </c>
      <c r="K2132" s="15">
        <f>DATEDIF(G2132,I2132,"D")*24+HOUR(J2132) + MINUTE(J2132) / 60</f>
        <v>396</v>
      </c>
      <c r="L2132">
        <v>0</v>
      </c>
      <c r="M2132">
        <v>0</v>
      </c>
    </row>
    <row r="2133" spans="1:13">
      <c r="A2133">
        <v>4</v>
      </c>
      <c r="B2133">
        <v>7</v>
      </c>
      <c r="C2133">
        <v>6</v>
      </c>
      <c r="D2133">
        <v>211</v>
      </c>
      <c r="E2133" t="s">
        <v>113</v>
      </c>
      <c r="F2133">
        <v>15</v>
      </c>
      <c r="G2133" s="12">
        <v>42686</v>
      </c>
      <c r="H2133" s="13">
        <v>0</v>
      </c>
      <c r="I2133" s="51">
        <v>42704</v>
      </c>
      <c r="J2133" s="50">
        <v>0.54166666666666663</v>
      </c>
      <c r="K2133" s="15">
        <f>DATEDIF(G2133,I2133,"D")*24+HOUR(J2133) + MINUTE(J2133) / 60</f>
        <v>445</v>
      </c>
      <c r="L2133">
        <v>4</v>
      </c>
      <c r="M2133">
        <v>0</v>
      </c>
    </row>
    <row r="2134" spans="1:13">
      <c r="A2134">
        <v>4</v>
      </c>
      <c r="B2134">
        <v>7</v>
      </c>
      <c r="C2134">
        <v>6</v>
      </c>
      <c r="D2134">
        <v>211</v>
      </c>
      <c r="E2134" t="s">
        <v>113</v>
      </c>
      <c r="F2134">
        <v>15</v>
      </c>
      <c r="G2134" s="12">
        <v>42686</v>
      </c>
      <c r="H2134" s="13">
        <v>0</v>
      </c>
      <c r="I2134" s="51">
        <v>42706</v>
      </c>
      <c r="J2134" s="52">
        <v>0.94791666666666663</v>
      </c>
      <c r="K2134" s="15">
        <f>DATEDIF(G2134,I2134,"D")*24+HOUR(J2134) + MINUTE(J2134) / 60</f>
        <v>502.75</v>
      </c>
      <c r="L2134" s="15">
        <v>5</v>
      </c>
      <c r="M2134">
        <v>0</v>
      </c>
    </row>
    <row r="2135" spans="1:13">
      <c r="A2135">
        <v>4</v>
      </c>
      <c r="B2135">
        <v>7</v>
      </c>
      <c r="C2135">
        <v>6</v>
      </c>
      <c r="D2135">
        <v>211</v>
      </c>
      <c r="E2135" t="s">
        <v>113</v>
      </c>
      <c r="F2135">
        <v>15</v>
      </c>
      <c r="K2135" s="15" t="s">
        <v>195</v>
      </c>
      <c r="L2135">
        <v>9</v>
      </c>
      <c r="M2135">
        <v>1</v>
      </c>
    </row>
    <row r="2136" spans="1:13">
      <c r="A2136">
        <v>4</v>
      </c>
      <c r="B2136">
        <v>7</v>
      </c>
      <c r="C2136">
        <v>6</v>
      </c>
      <c r="D2136">
        <v>212</v>
      </c>
      <c r="E2136" t="s">
        <v>96</v>
      </c>
      <c r="F2136">
        <v>15</v>
      </c>
      <c r="G2136" s="12">
        <v>42686</v>
      </c>
      <c r="H2136" s="13">
        <v>0</v>
      </c>
      <c r="I2136" s="51">
        <v>42688</v>
      </c>
      <c r="J2136" s="50">
        <v>0.47916666666666669</v>
      </c>
      <c r="K2136" s="15">
        <f>DATEDIF(G2136,I2136,"D")*24+HOUR(J2136) + MINUTE(J2136) / 60</f>
        <v>59.5</v>
      </c>
      <c r="L2136" s="15">
        <v>0</v>
      </c>
      <c r="M2136">
        <v>0</v>
      </c>
    </row>
    <row r="2137" spans="1:13">
      <c r="A2137">
        <v>4</v>
      </c>
      <c r="B2137">
        <v>7</v>
      </c>
      <c r="C2137">
        <v>6</v>
      </c>
      <c r="D2137">
        <v>212</v>
      </c>
      <c r="E2137" t="s">
        <v>96</v>
      </c>
      <c r="F2137">
        <v>15</v>
      </c>
      <c r="G2137" s="12">
        <v>42686</v>
      </c>
      <c r="H2137" s="13">
        <v>0</v>
      </c>
      <c r="I2137" s="51">
        <v>42690</v>
      </c>
      <c r="J2137" s="50">
        <v>0.47222222222222227</v>
      </c>
      <c r="K2137" s="15">
        <f>DATEDIF(G2137,I2137,"D")*24+HOUR(J2137) + MINUTE(J2137) / 60</f>
        <v>107.33333333333333</v>
      </c>
      <c r="L2137">
        <v>1</v>
      </c>
      <c r="M2137">
        <v>0</v>
      </c>
    </row>
    <row r="2138" spans="1:13">
      <c r="A2138">
        <v>4</v>
      </c>
      <c r="B2138">
        <v>7</v>
      </c>
      <c r="C2138">
        <v>6</v>
      </c>
      <c r="D2138">
        <v>212</v>
      </c>
      <c r="E2138" t="s">
        <v>96</v>
      </c>
      <c r="F2138">
        <v>15</v>
      </c>
      <c r="G2138" s="12">
        <v>42686</v>
      </c>
      <c r="H2138" s="13">
        <v>0</v>
      </c>
      <c r="I2138" s="51">
        <v>42692</v>
      </c>
      <c r="J2138" s="50">
        <v>0.40625</v>
      </c>
      <c r="K2138" s="15">
        <f>DATEDIF(G2138,I2138,"D")*24+HOUR(J2138) + MINUTE(J2138) / 60</f>
        <v>153.75</v>
      </c>
      <c r="L2138">
        <v>1</v>
      </c>
      <c r="M2138">
        <v>0</v>
      </c>
    </row>
    <row r="2139" spans="1:13">
      <c r="A2139">
        <v>4</v>
      </c>
      <c r="B2139">
        <v>7</v>
      </c>
      <c r="C2139">
        <v>6</v>
      </c>
      <c r="D2139">
        <v>212</v>
      </c>
      <c r="E2139" t="s">
        <v>96</v>
      </c>
      <c r="F2139">
        <v>15</v>
      </c>
      <c r="G2139" s="12">
        <v>42686</v>
      </c>
      <c r="H2139" s="13">
        <v>0</v>
      </c>
      <c r="I2139" s="34">
        <v>42694</v>
      </c>
      <c r="J2139" s="35">
        <v>0.4861111111111111</v>
      </c>
      <c r="K2139" s="15">
        <f>DATEDIF(G2139,I2139,"D")*24+HOUR(J2139) + MINUTE(J2139) / 60</f>
        <v>203.66666666666666</v>
      </c>
      <c r="L2139">
        <v>1</v>
      </c>
      <c r="M2139">
        <v>0</v>
      </c>
    </row>
    <row r="2140" spans="1:13">
      <c r="A2140">
        <v>4</v>
      </c>
      <c r="B2140">
        <v>7</v>
      </c>
      <c r="C2140">
        <v>6</v>
      </c>
      <c r="D2140">
        <v>212</v>
      </c>
      <c r="E2140" t="s">
        <v>96</v>
      </c>
      <c r="F2140">
        <v>15</v>
      </c>
      <c r="G2140" s="12">
        <v>42686</v>
      </c>
      <c r="H2140" s="13">
        <v>0</v>
      </c>
      <c r="I2140" s="34">
        <v>42696</v>
      </c>
      <c r="J2140" s="35">
        <v>0.54166666666666663</v>
      </c>
      <c r="K2140" s="15">
        <f>DATEDIF(G2140,I2140,"D")*24+HOUR(J2140) + MINUTE(J2140) / 60</f>
        <v>253</v>
      </c>
      <c r="L2140">
        <v>1</v>
      </c>
      <c r="M2140">
        <v>0</v>
      </c>
    </row>
    <row r="2141" spans="1:13">
      <c r="A2141">
        <v>4</v>
      </c>
      <c r="B2141">
        <v>7</v>
      </c>
      <c r="C2141">
        <v>6</v>
      </c>
      <c r="D2141">
        <v>212</v>
      </c>
      <c r="E2141" t="s">
        <v>96</v>
      </c>
      <c r="F2141">
        <v>15</v>
      </c>
      <c r="G2141" s="12">
        <v>42686</v>
      </c>
      <c r="H2141" s="13">
        <v>0</v>
      </c>
      <c r="I2141" s="51">
        <v>42698</v>
      </c>
      <c r="J2141" s="50">
        <v>0.44791666666666669</v>
      </c>
      <c r="K2141" s="15">
        <f>DATEDIF(G2141,I2141,"D")*24+HOUR(J2141) + MINUTE(J2141) / 60</f>
        <v>298.75</v>
      </c>
      <c r="L2141">
        <v>1</v>
      </c>
      <c r="M2141">
        <v>0</v>
      </c>
    </row>
    <row r="2142" spans="1:13">
      <c r="A2142">
        <v>4</v>
      </c>
      <c r="B2142">
        <v>7</v>
      </c>
      <c r="C2142">
        <v>6</v>
      </c>
      <c r="D2142">
        <v>212</v>
      </c>
      <c r="E2142" t="s">
        <v>96</v>
      </c>
      <c r="F2142">
        <v>15</v>
      </c>
      <c r="G2142" s="12">
        <v>42686</v>
      </c>
      <c r="H2142" s="13">
        <v>0</v>
      </c>
      <c r="I2142" s="51">
        <v>42700</v>
      </c>
      <c r="J2142" s="50">
        <v>0.36458333333333331</v>
      </c>
      <c r="K2142" s="15">
        <f>DATEDIF(G2142,I2142,"D")*24+HOUR(J2142) + MINUTE(J2142) / 60</f>
        <v>344.75</v>
      </c>
      <c r="L2142" s="15">
        <v>2</v>
      </c>
      <c r="M2142">
        <v>0</v>
      </c>
    </row>
    <row r="2143" spans="1:13">
      <c r="A2143">
        <v>4</v>
      </c>
      <c r="B2143">
        <v>7</v>
      </c>
      <c r="C2143">
        <v>6</v>
      </c>
      <c r="D2143">
        <v>212</v>
      </c>
      <c r="E2143" t="s">
        <v>96</v>
      </c>
      <c r="F2143">
        <v>15</v>
      </c>
      <c r="G2143" s="12">
        <v>42686</v>
      </c>
      <c r="H2143" s="13">
        <v>0</v>
      </c>
      <c r="I2143" s="51">
        <v>42702</v>
      </c>
      <c r="J2143" s="50">
        <v>0.5</v>
      </c>
      <c r="K2143" s="15">
        <f>DATEDIF(G2143,I2143,"D")*24+HOUR(J2143) + MINUTE(J2143) / 60</f>
        <v>396</v>
      </c>
      <c r="L2143">
        <v>2</v>
      </c>
      <c r="M2143">
        <v>0</v>
      </c>
    </row>
    <row r="2144" spans="1:13">
      <c r="A2144">
        <v>4</v>
      </c>
      <c r="B2144">
        <v>7</v>
      </c>
      <c r="C2144">
        <v>6</v>
      </c>
      <c r="D2144">
        <v>212</v>
      </c>
      <c r="E2144" t="s">
        <v>96</v>
      </c>
      <c r="F2144">
        <v>15</v>
      </c>
      <c r="G2144" s="12">
        <v>42686</v>
      </c>
      <c r="H2144" s="13">
        <v>0</v>
      </c>
      <c r="I2144" s="51">
        <v>42704</v>
      </c>
      <c r="J2144" s="50">
        <v>0.54166666666666663</v>
      </c>
      <c r="K2144" s="15">
        <f>DATEDIF(G2144,I2144,"D")*24+HOUR(J2144) + MINUTE(J2144) / 60</f>
        <v>445</v>
      </c>
      <c r="L2144">
        <v>2</v>
      </c>
      <c r="M2144">
        <v>0</v>
      </c>
    </row>
    <row r="2145" spans="1:13">
      <c r="A2145">
        <v>4</v>
      </c>
      <c r="B2145">
        <v>7</v>
      </c>
      <c r="C2145">
        <v>6</v>
      </c>
      <c r="D2145">
        <v>212</v>
      </c>
      <c r="E2145" t="s">
        <v>96</v>
      </c>
      <c r="F2145">
        <v>15</v>
      </c>
      <c r="G2145" s="12">
        <v>42686</v>
      </c>
      <c r="H2145" s="13">
        <v>0</v>
      </c>
      <c r="I2145" s="51">
        <v>42706</v>
      </c>
      <c r="J2145" s="52">
        <v>0.875</v>
      </c>
      <c r="K2145" s="15">
        <f>DATEDIF(G2145,I2145,"D")*24+HOUR(J2145) + MINUTE(J2145) / 60</f>
        <v>501</v>
      </c>
      <c r="L2145" s="15">
        <v>2</v>
      </c>
      <c r="M2145">
        <v>3</v>
      </c>
    </row>
    <row r="2146" spans="1:13">
      <c r="A2146">
        <v>4</v>
      </c>
      <c r="B2146">
        <v>7</v>
      </c>
      <c r="C2146">
        <v>6</v>
      </c>
      <c r="D2146">
        <v>212</v>
      </c>
      <c r="E2146" t="s">
        <v>96</v>
      </c>
      <c r="F2146">
        <v>15</v>
      </c>
      <c r="K2146" s="15" t="s">
        <v>195</v>
      </c>
      <c r="L2146">
        <v>5</v>
      </c>
      <c r="M2146">
        <v>5</v>
      </c>
    </row>
    <row r="2147" spans="1:13">
      <c r="A2147">
        <v>4</v>
      </c>
      <c r="B2147">
        <v>7</v>
      </c>
      <c r="C2147">
        <v>6</v>
      </c>
      <c r="D2147">
        <v>213</v>
      </c>
      <c r="E2147" t="s">
        <v>50</v>
      </c>
      <c r="F2147">
        <v>20</v>
      </c>
      <c r="G2147" s="12">
        <v>42686</v>
      </c>
      <c r="H2147" s="13">
        <v>0</v>
      </c>
      <c r="I2147" s="51">
        <v>42688</v>
      </c>
      <c r="J2147" s="50">
        <v>0.47916666666666669</v>
      </c>
      <c r="K2147" s="15">
        <f>DATEDIF(G2147,I2147,"D")*24+HOUR(J2147) + MINUTE(J2147) / 60</f>
        <v>59.5</v>
      </c>
      <c r="L2147" s="15">
        <v>0</v>
      </c>
      <c r="M2147">
        <v>0</v>
      </c>
    </row>
    <row r="2148" spans="1:13">
      <c r="A2148">
        <v>4</v>
      </c>
      <c r="B2148">
        <v>7</v>
      </c>
      <c r="C2148">
        <v>6</v>
      </c>
      <c r="D2148">
        <v>213</v>
      </c>
      <c r="E2148" t="s">
        <v>50</v>
      </c>
      <c r="F2148">
        <v>20</v>
      </c>
      <c r="G2148" s="12">
        <v>42686</v>
      </c>
      <c r="H2148" s="13">
        <v>0</v>
      </c>
      <c r="I2148" s="51">
        <v>42690</v>
      </c>
      <c r="J2148" s="50">
        <v>0.47222222222222227</v>
      </c>
      <c r="K2148" s="15">
        <f>DATEDIF(G2148,I2148,"D")*24+HOUR(J2148) + MINUTE(J2148) / 60</f>
        <v>107.33333333333333</v>
      </c>
      <c r="L2148">
        <v>0</v>
      </c>
      <c r="M2148">
        <v>0</v>
      </c>
    </row>
    <row r="2149" spans="1:13">
      <c r="A2149">
        <v>4</v>
      </c>
      <c r="B2149">
        <v>7</v>
      </c>
      <c r="C2149">
        <v>6</v>
      </c>
      <c r="D2149">
        <v>213</v>
      </c>
      <c r="E2149" t="s">
        <v>50</v>
      </c>
      <c r="F2149">
        <v>20</v>
      </c>
      <c r="G2149" s="12">
        <v>42686</v>
      </c>
      <c r="H2149" s="13">
        <v>0</v>
      </c>
      <c r="I2149" s="51">
        <v>42692</v>
      </c>
      <c r="J2149" s="50">
        <v>0.40625</v>
      </c>
      <c r="K2149" s="15">
        <f>DATEDIF(G2149,I2149,"D")*24+HOUR(J2149) + MINUTE(J2149) / 60</f>
        <v>153.75</v>
      </c>
      <c r="L2149">
        <v>0</v>
      </c>
      <c r="M2149">
        <v>0</v>
      </c>
    </row>
    <row r="2150" spans="1:13">
      <c r="A2150">
        <v>4</v>
      </c>
      <c r="B2150">
        <v>7</v>
      </c>
      <c r="C2150">
        <v>6</v>
      </c>
      <c r="D2150">
        <v>213</v>
      </c>
      <c r="E2150" t="s">
        <v>50</v>
      </c>
      <c r="F2150">
        <v>20</v>
      </c>
      <c r="G2150" s="12">
        <v>42686</v>
      </c>
      <c r="H2150" s="13">
        <v>0</v>
      </c>
      <c r="I2150" s="34">
        <v>42694</v>
      </c>
      <c r="J2150" s="35">
        <v>0.4861111111111111</v>
      </c>
      <c r="K2150" s="15">
        <f>DATEDIF(G2150,I2150,"D")*24+HOUR(J2150) + MINUTE(J2150) / 60</f>
        <v>203.66666666666666</v>
      </c>
      <c r="L2150">
        <v>0</v>
      </c>
      <c r="M2150">
        <v>0</v>
      </c>
    </row>
    <row r="2151" spans="1:13">
      <c r="A2151">
        <v>4</v>
      </c>
      <c r="B2151">
        <v>7</v>
      </c>
      <c r="C2151">
        <v>6</v>
      </c>
      <c r="D2151">
        <v>213</v>
      </c>
      <c r="E2151" t="s">
        <v>50</v>
      </c>
      <c r="F2151">
        <v>20</v>
      </c>
      <c r="G2151" s="12">
        <v>42686</v>
      </c>
      <c r="H2151" s="13">
        <v>0</v>
      </c>
      <c r="I2151" s="34">
        <v>42696</v>
      </c>
      <c r="J2151" s="35">
        <v>0.54166666666666663</v>
      </c>
      <c r="K2151" s="15">
        <f>DATEDIF(G2151,I2151,"D")*24+HOUR(J2151) + MINUTE(J2151) / 60</f>
        <v>253</v>
      </c>
      <c r="L2151">
        <v>1</v>
      </c>
      <c r="M2151">
        <v>0</v>
      </c>
    </row>
    <row r="2152" spans="1:13">
      <c r="A2152">
        <v>4</v>
      </c>
      <c r="B2152">
        <v>7</v>
      </c>
      <c r="C2152">
        <v>6</v>
      </c>
      <c r="D2152">
        <v>213</v>
      </c>
      <c r="E2152" t="s">
        <v>50</v>
      </c>
      <c r="F2152">
        <v>20</v>
      </c>
      <c r="G2152" s="12">
        <v>42686</v>
      </c>
      <c r="H2152" s="13">
        <v>0</v>
      </c>
      <c r="I2152" s="51">
        <v>42698</v>
      </c>
      <c r="J2152" s="50">
        <v>0.44791666666666669</v>
      </c>
      <c r="K2152" s="15">
        <f>DATEDIF(G2152,I2152,"D")*24+HOUR(J2152) + MINUTE(J2152) / 60</f>
        <v>298.75</v>
      </c>
      <c r="L2152">
        <v>1</v>
      </c>
      <c r="M2152">
        <v>0</v>
      </c>
    </row>
    <row r="2153" spans="1:13">
      <c r="A2153">
        <v>4</v>
      </c>
      <c r="B2153">
        <v>7</v>
      </c>
      <c r="C2153">
        <v>6</v>
      </c>
      <c r="D2153">
        <v>213</v>
      </c>
      <c r="E2153" t="s">
        <v>50</v>
      </c>
      <c r="F2153">
        <v>20</v>
      </c>
      <c r="G2153" s="12">
        <v>42686</v>
      </c>
      <c r="H2153" s="13">
        <v>0</v>
      </c>
      <c r="I2153" s="51">
        <v>42700</v>
      </c>
      <c r="J2153" s="50">
        <v>0.36458333333333331</v>
      </c>
      <c r="K2153" s="15">
        <f>DATEDIF(G2153,I2153,"D")*24+HOUR(J2153) + MINUTE(J2153) / 60</f>
        <v>344.75</v>
      </c>
      <c r="L2153" s="15">
        <v>1</v>
      </c>
      <c r="M2153">
        <v>0</v>
      </c>
    </row>
    <row r="2154" spans="1:13">
      <c r="A2154">
        <v>4</v>
      </c>
      <c r="B2154">
        <v>7</v>
      </c>
      <c r="C2154">
        <v>6</v>
      </c>
      <c r="D2154">
        <v>213</v>
      </c>
      <c r="E2154" t="s">
        <v>50</v>
      </c>
      <c r="F2154">
        <v>20</v>
      </c>
      <c r="G2154" s="12">
        <v>42686</v>
      </c>
      <c r="H2154" s="13">
        <v>0</v>
      </c>
      <c r="I2154" s="51">
        <v>42702</v>
      </c>
      <c r="J2154" s="50">
        <v>0.5</v>
      </c>
      <c r="K2154" s="15">
        <f>DATEDIF(G2154,I2154,"D")*24+HOUR(J2154) + MINUTE(J2154) / 60</f>
        <v>396</v>
      </c>
      <c r="L2154">
        <v>1</v>
      </c>
      <c r="M2154">
        <v>0</v>
      </c>
    </row>
    <row r="2155" spans="1:13">
      <c r="A2155">
        <v>4</v>
      </c>
      <c r="B2155">
        <v>7</v>
      </c>
      <c r="C2155">
        <v>6</v>
      </c>
      <c r="D2155">
        <v>213</v>
      </c>
      <c r="E2155" t="s">
        <v>50</v>
      </c>
      <c r="F2155">
        <v>20</v>
      </c>
      <c r="G2155" s="12">
        <v>42686</v>
      </c>
      <c r="H2155" s="13">
        <v>0</v>
      </c>
      <c r="I2155" s="51">
        <v>42704</v>
      </c>
      <c r="J2155" s="50">
        <v>0.54166666666666663</v>
      </c>
      <c r="K2155" s="15">
        <f>DATEDIF(G2155,I2155,"D")*24+HOUR(J2155) + MINUTE(J2155) / 60</f>
        <v>445</v>
      </c>
      <c r="L2155">
        <v>1</v>
      </c>
      <c r="M2155">
        <v>0</v>
      </c>
    </row>
    <row r="2156" spans="1:13">
      <c r="A2156">
        <v>4</v>
      </c>
      <c r="B2156">
        <v>7</v>
      </c>
      <c r="C2156">
        <v>6</v>
      </c>
      <c r="D2156">
        <v>213</v>
      </c>
      <c r="E2156" t="s">
        <v>50</v>
      </c>
      <c r="F2156">
        <v>20</v>
      </c>
      <c r="G2156" s="12">
        <v>42686</v>
      </c>
      <c r="H2156" s="13">
        <v>0</v>
      </c>
      <c r="I2156" s="51">
        <v>42706</v>
      </c>
      <c r="J2156" s="52">
        <v>0.94791666666666663</v>
      </c>
      <c r="K2156" s="15">
        <f>DATEDIF(G2156,I2156,"D")*24+HOUR(J2156) + MINUTE(J2156) / 60</f>
        <v>502.75</v>
      </c>
      <c r="L2156" s="15">
        <v>1</v>
      </c>
      <c r="M2156">
        <v>6</v>
      </c>
    </row>
    <row r="2157" spans="1:13">
      <c r="A2157">
        <v>4</v>
      </c>
      <c r="B2157">
        <v>7</v>
      </c>
      <c r="C2157">
        <v>6</v>
      </c>
      <c r="D2157">
        <v>213</v>
      </c>
      <c r="E2157" t="s">
        <v>50</v>
      </c>
      <c r="F2157">
        <v>20</v>
      </c>
      <c r="K2157" s="15" t="s">
        <v>195</v>
      </c>
      <c r="L2157">
        <v>4</v>
      </c>
      <c r="M2157">
        <v>6</v>
      </c>
    </row>
    <row r="2158" spans="1:13">
      <c r="A2158">
        <v>4</v>
      </c>
      <c r="B2158">
        <v>7</v>
      </c>
      <c r="C2158">
        <v>6</v>
      </c>
      <c r="D2158">
        <v>214</v>
      </c>
      <c r="E2158" t="s">
        <v>104</v>
      </c>
      <c r="F2158">
        <v>10</v>
      </c>
      <c r="G2158" s="12">
        <v>42686</v>
      </c>
      <c r="H2158" s="13">
        <v>0</v>
      </c>
      <c r="I2158" s="51">
        <v>42688</v>
      </c>
      <c r="J2158" s="50">
        <v>0.47916666666666669</v>
      </c>
      <c r="K2158" s="15">
        <f>DATEDIF(G2158,I2158,"D")*24+HOUR(J2158) + MINUTE(J2158) / 60</f>
        <v>59.5</v>
      </c>
      <c r="L2158" s="15">
        <v>0</v>
      </c>
      <c r="M2158">
        <v>0</v>
      </c>
    </row>
    <row r="2159" spans="1:13">
      <c r="A2159">
        <v>4</v>
      </c>
      <c r="B2159">
        <v>7</v>
      </c>
      <c r="C2159">
        <v>6</v>
      </c>
      <c r="D2159">
        <v>214</v>
      </c>
      <c r="E2159" t="s">
        <v>104</v>
      </c>
      <c r="F2159">
        <v>10</v>
      </c>
      <c r="G2159" s="12">
        <v>42686</v>
      </c>
      <c r="H2159" s="13">
        <v>0</v>
      </c>
      <c r="I2159" s="51">
        <v>42690</v>
      </c>
      <c r="J2159" s="50">
        <v>0.47222222222222227</v>
      </c>
      <c r="K2159" s="15">
        <f>DATEDIF(G2159,I2159,"D")*24+HOUR(J2159) + MINUTE(J2159) / 60</f>
        <v>107.33333333333333</v>
      </c>
      <c r="L2159">
        <v>0</v>
      </c>
      <c r="M2159">
        <v>0</v>
      </c>
    </row>
    <row r="2160" spans="1:13">
      <c r="A2160">
        <v>4</v>
      </c>
      <c r="B2160">
        <v>7</v>
      </c>
      <c r="C2160">
        <v>6</v>
      </c>
      <c r="D2160">
        <v>214</v>
      </c>
      <c r="E2160" t="s">
        <v>104</v>
      </c>
      <c r="F2160">
        <v>10</v>
      </c>
      <c r="G2160" s="12">
        <v>42686</v>
      </c>
      <c r="H2160" s="13">
        <v>0</v>
      </c>
      <c r="I2160" s="51">
        <v>42692</v>
      </c>
      <c r="J2160" s="50">
        <v>0.40625</v>
      </c>
      <c r="K2160" s="15">
        <f>DATEDIF(G2160,I2160,"D")*24+HOUR(J2160) + MINUTE(J2160) / 60</f>
        <v>153.75</v>
      </c>
      <c r="L2160">
        <v>0</v>
      </c>
      <c r="M2160">
        <v>0</v>
      </c>
    </row>
    <row r="2161" spans="1:13">
      <c r="A2161">
        <v>4</v>
      </c>
      <c r="B2161">
        <v>7</v>
      </c>
      <c r="C2161">
        <v>6</v>
      </c>
      <c r="D2161">
        <v>214</v>
      </c>
      <c r="E2161" t="s">
        <v>104</v>
      </c>
      <c r="F2161">
        <v>10</v>
      </c>
      <c r="G2161" s="12">
        <v>42686</v>
      </c>
      <c r="H2161" s="13">
        <v>0</v>
      </c>
      <c r="I2161" s="34">
        <v>42694</v>
      </c>
      <c r="J2161" s="35">
        <v>0.4861111111111111</v>
      </c>
      <c r="K2161" s="15">
        <f>DATEDIF(G2161,I2161,"D")*24+HOUR(J2161) + MINUTE(J2161) / 60</f>
        <v>203.66666666666666</v>
      </c>
      <c r="L2161">
        <v>0</v>
      </c>
      <c r="M2161">
        <v>0</v>
      </c>
    </row>
    <row r="2162" spans="1:13">
      <c r="A2162">
        <v>4</v>
      </c>
      <c r="B2162">
        <v>7</v>
      </c>
      <c r="C2162">
        <v>6</v>
      </c>
      <c r="D2162">
        <v>214</v>
      </c>
      <c r="E2162" t="s">
        <v>104</v>
      </c>
      <c r="F2162">
        <v>10</v>
      </c>
      <c r="G2162" s="12">
        <v>42686</v>
      </c>
      <c r="H2162" s="13">
        <v>0</v>
      </c>
      <c r="I2162" s="34">
        <v>42696</v>
      </c>
      <c r="J2162" s="35">
        <v>0.54166666666666663</v>
      </c>
      <c r="K2162" s="15">
        <f>DATEDIF(G2162,I2162,"D")*24+HOUR(J2162) + MINUTE(J2162) / 60</f>
        <v>253</v>
      </c>
      <c r="L2162">
        <v>1</v>
      </c>
      <c r="M2162">
        <v>0</v>
      </c>
    </row>
    <row r="2163" spans="1:13">
      <c r="A2163">
        <v>4</v>
      </c>
      <c r="B2163">
        <v>7</v>
      </c>
      <c r="C2163">
        <v>6</v>
      </c>
      <c r="D2163">
        <v>214</v>
      </c>
      <c r="E2163" t="s">
        <v>104</v>
      </c>
      <c r="F2163">
        <v>10</v>
      </c>
      <c r="G2163" s="12">
        <v>42686</v>
      </c>
      <c r="H2163" s="13">
        <v>0</v>
      </c>
      <c r="I2163" s="51">
        <v>42698</v>
      </c>
      <c r="J2163" s="50">
        <v>0.44791666666666669</v>
      </c>
      <c r="K2163" s="15">
        <f>DATEDIF(G2163,I2163,"D")*24+HOUR(J2163) + MINUTE(J2163) / 60</f>
        <v>298.75</v>
      </c>
      <c r="L2163">
        <v>1</v>
      </c>
      <c r="M2163">
        <v>0</v>
      </c>
    </row>
    <row r="2164" spans="1:13">
      <c r="A2164">
        <v>4</v>
      </c>
      <c r="B2164">
        <v>7</v>
      </c>
      <c r="C2164">
        <v>6</v>
      </c>
      <c r="D2164">
        <v>214</v>
      </c>
      <c r="E2164" t="s">
        <v>104</v>
      </c>
      <c r="F2164">
        <v>10</v>
      </c>
      <c r="G2164" s="12">
        <v>42686</v>
      </c>
      <c r="H2164" s="13">
        <v>0</v>
      </c>
      <c r="I2164" s="51">
        <v>42700</v>
      </c>
      <c r="J2164" s="50">
        <v>0.36458333333333331</v>
      </c>
      <c r="K2164" s="15">
        <f>DATEDIF(G2164,I2164,"D")*24+HOUR(J2164) + MINUTE(J2164) / 60</f>
        <v>344.75</v>
      </c>
      <c r="L2164" s="15">
        <v>1</v>
      </c>
      <c r="M2164">
        <v>0</v>
      </c>
    </row>
    <row r="2165" spans="1:13">
      <c r="A2165">
        <v>4</v>
      </c>
      <c r="B2165">
        <v>7</v>
      </c>
      <c r="C2165">
        <v>6</v>
      </c>
      <c r="D2165">
        <v>214</v>
      </c>
      <c r="E2165" t="s">
        <v>104</v>
      </c>
      <c r="F2165">
        <v>10</v>
      </c>
      <c r="G2165" s="12">
        <v>42686</v>
      </c>
      <c r="H2165" s="13">
        <v>0</v>
      </c>
      <c r="I2165" s="51">
        <v>42702</v>
      </c>
      <c r="J2165" s="50">
        <v>0.5</v>
      </c>
      <c r="K2165" s="15">
        <f>DATEDIF(G2165,I2165,"D")*24+HOUR(J2165) + MINUTE(J2165) / 60</f>
        <v>396</v>
      </c>
      <c r="L2165">
        <v>1</v>
      </c>
      <c r="M2165">
        <v>0</v>
      </c>
    </row>
    <row r="2166" spans="1:13">
      <c r="A2166">
        <v>4</v>
      </c>
      <c r="B2166">
        <v>7</v>
      </c>
      <c r="C2166">
        <v>6</v>
      </c>
      <c r="D2166">
        <v>214</v>
      </c>
      <c r="E2166" t="s">
        <v>104</v>
      </c>
      <c r="F2166">
        <v>10</v>
      </c>
      <c r="G2166" s="12">
        <v>42686</v>
      </c>
      <c r="H2166" s="13">
        <v>0</v>
      </c>
      <c r="I2166" s="51">
        <v>42704</v>
      </c>
      <c r="J2166" s="50">
        <v>0.54166666666666663</v>
      </c>
      <c r="K2166" s="15">
        <f>DATEDIF(G2166,I2166,"D")*24+HOUR(J2166) + MINUTE(J2166) / 60</f>
        <v>445</v>
      </c>
      <c r="L2166">
        <v>2</v>
      </c>
      <c r="M2166">
        <v>0</v>
      </c>
    </row>
    <row r="2167" spans="1:13">
      <c r="A2167">
        <v>4</v>
      </c>
      <c r="B2167">
        <v>7</v>
      </c>
      <c r="C2167">
        <v>6</v>
      </c>
      <c r="D2167">
        <v>214</v>
      </c>
      <c r="E2167" t="s">
        <v>104</v>
      </c>
      <c r="F2167">
        <v>10</v>
      </c>
      <c r="G2167" s="12">
        <v>42686</v>
      </c>
      <c r="H2167" s="13">
        <v>0</v>
      </c>
      <c r="I2167" s="51">
        <v>42706</v>
      </c>
      <c r="J2167" s="52">
        <v>0.94791666666666663</v>
      </c>
      <c r="K2167" s="15">
        <f>DATEDIF(G2167,I2167,"D")*24+HOUR(J2167) + MINUTE(J2167) / 60</f>
        <v>502.75</v>
      </c>
      <c r="L2167" s="15">
        <v>3</v>
      </c>
      <c r="M2167">
        <v>6</v>
      </c>
    </row>
    <row r="2168" spans="1:13">
      <c r="A2168">
        <v>4</v>
      </c>
      <c r="B2168">
        <v>7</v>
      </c>
      <c r="C2168">
        <v>6</v>
      </c>
      <c r="D2168">
        <v>214</v>
      </c>
      <c r="E2168" t="s">
        <v>104</v>
      </c>
      <c r="F2168">
        <v>10</v>
      </c>
      <c r="K2168" s="15" t="s">
        <v>195</v>
      </c>
      <c r="L2168">
        <v>4</v>
      </c>
      <c r="M2168">
        <v>6</v>
      </c>
    </row>
    <row r="2169" spans="1:13">
      <c r="A2169">
        <v>4</v>
      </c>
      <c r="B2169">
        <v>7</v>
      </c>
      <c r="C2169">
        <v>6</v>
      </c>
      <c r="D2169">
        <v>215</v>
      </c>
      <c r="E2169" t="s">
        <v>129</v>
      </c>
      <c r="F2169">
        <v>20</v>
      </c>
      <c r="G2169" s="12">
        <v>42686</v>
      </c>
      <c r="H2169" s="13">
        <v>0</v>
      </c>
      <c r="I2169" s="51">
        <v>42688</v>
      </c>
      <c r="J2169" s="50">
        <v>0.47916666666666669</v>
      </c>
      <c r="K2169" s="15">
        <f>DATEDIF(G2169,I2169,"D")*24+HOUR(J2169) + MINUTE(J2169) / 60</f>
        <v>59.5</v>
      </c>
      <c r="L2169" s="15">
        <v>0</v>
      </c>
      <c r="M2169">
        <v>0</v>
      </c>
    </row>
    <row r="2170" spans="1:13">
      <c r="A2170">
        <v>4</v>
      </c>
      <c r="B2170">
        <v>7</v>
      </c>
      <c r="C2170">
        <v>6</v>
      </c>
      <c r="D2170">
        <v>215</v>
      </c>
      <c r="E2170" t="s">
        <v>129</v>
      </c>
      <c r="F2170">
        <v>20</v>
      </c>
      <c r="G2170" s="12">
        <v>42686</v>
      </c>
      <c r="H2170" s="13">
        <v>0</v>
      </c>
      <c r="I2170" s="51">
        <v>42690</v>
      </c>
      <c r="J2170" s="50">
        <v>0.47222222222222227</v>
      </c>
      <c r="K2170" s="15">
        <f>DATEDIF(G2170,I2170,"D")*24+HOUR(J2170) + MINUTE(J2170) / 60</f>
        <v>107.33333333333333</v>
      </c>
      <c r="L2170">
        <v>0</v>
      </c>
      <c r="M2170">
        <v>0</v>
      </c>
    </row>
    <row r="2171" spans="1:13">
      <c r="A2171">
        <v>4</v>
      </c>
      <c r="B2171">
        <v>7</v>
      </c>
      <c r="C2171">
        <v>6</v>
      </c>
      <c r="D2171">
        <v>215</v>
      </c>
      <c r="E2171" t="s">
        <v>129</v>
      </c>
      <c r="F2171">
        <v>20</v>
      </c>
      <c r="G2171" s="12">
        <v>42686</v>
      </c>
      <c r="H2171" s="13">
        <v>0</v>
      </c>
      <c r="I2171" s="51">
        <v>42692</v>
      </c>
      <c r="J2171" s="50">
        <v>0.40625</v>
      </c>
      <c r="K2171" s="15">
        <f>DATEDIF(G2171,I2171,"D")*24+HOUR(J2171) + MINUTE(J2171) / 60</f>
        <v>153.75</v>
      </c>
      <c r="L2171">
        <v>0</v>
      </c>
      <c r="M2171">
        <v>1</v>
      </c>
    </row>
    <row r="2172" spans="1:13">
      <c r="A2172">
        <v>4</v>
      </c>
      <c r="B2172">
        <v>7</v>
      </c>
      <c r="C2172">
        <v>6</v>
      </c>
      <c r="D2172">
        <v>215</v>
      </c>
      <c r="E2172" t="s">
        <v>129</v>
      </c>
      <c r="F2172">
        <v>20</v>
      </c>
      <c r="G2172" s="12">
        <v>42686</v>
      </c>
      <c r="H2172" s="13">
        <v>0</v>
      </c>
      <c r="I2172" s="34">
        <v>42694</v>
      </c>
      <c r="J2172" s="35">
        <v>0.4861111111111111</v>
      </c>
      <c r="K2172" s="15">
        <f>DATEDIF(G2172,I2172,"D")*24+HOUR(J2172) + MINUTE(J2172) / 60</f>
        <v>203.66666666666666</v>
      </c>
      <c r="L2172">
        <v>0</v>
      </c>
      <c r="M2172">
        <v>1</v>
      </c>
    </row>
    <row r="2173" spans="1:13">
      <c r="A2173">
        <v>4</v>
      </c>
      <c r="B2173">
        <v>7</v>
      </c>
      <c r="C2173">
        <v>6</v>
      </c>
      <c r="D2173">
        <v>215</v>
      </c>
      <c r="E2173" t="s">
        <v>129</v>
      </c>
      <c r="F2173">
        <v>20</v>
      </c>
      <c r="G2173" s="12">
        <v>42686</v>
      </c>
      <c r="H2173" s="13">
        <v>0</v>
      </c>
      <c r="I2173" s="34">
        <v>42696</v>
      </c>
      <c r="J2173" s="35">
        <v>0.54166666666666663</v>
      </c>
      <c r="K2173" s="15">
        <f>DATEDIF(G2173,I2173,"D")*24+HOUR(J2173) + MINUTE(J2173) / 60</f>
        <v>253</v>
      </c>
      <c r="L2173">
        <v>1</v>
      </c>
      <c r="M2173">
        <v>1</v>
      </c>
    </row>
    <row r="2174" spans="1:13">
      <c r="A2174">
        <v>4</v>
      </c>
      <c r="B2174">
        <v>7</v>
      </c>
      <c r="C2174">
        <v>6</v>
      </c>
      <c r="D2174">
        <v>215</v>
      </c>
      <c r="E2174" t="s">
        <v>129</v>
      </c>
      <c r="F2174">
        <v>20</v>
      </c>
      <c r="G2174" s="12">
        <v>42686</v>
      </c>
      <c r="H2174" s="13">
        <v>0</v>
      </c>
      <c r="I2174" s="51">
        <v>42698</v>
      </c>
      <c r="J2174" s="50">
        <v>0.44791666666666669</v>
      </c>
      <c r="K2174" s="15">
        <f>DATEDIF(G2174,I2174,"D")*24+HOUR(J2174) + MINUTE(J2174) / 60</f>
        <v>298.75</v>
      </c>
      <c r="L2174">
        <v>1</v>
      </c>
      <c r="M2174">
        <v>1</v>
      </c>
    </row>
    <row r="2175" spans="1:13">
      <c r="A2175">
        <v>4</v>
      </c>
      <c r="B2175">
        <v>7</v>
      </c>
      <c r="C2175">
        <v>6</v>
      </c>
      <c r="D2175">
        <v>215</v>
      </c>
      <c r="E2175" t="s">
        <v>129</v>
      </c>
      <c r="F2175">
        <v>20</v>
      </c>
      <c r="G2175" s="12">
        <v>42686</v>
      </c>
      <c r="H2175" s="13">
        <v>0</v>
      </c>
      <c r="I2175" s="51">
        <v>42700</v>
      </c>
      <c r="J2175" s="50">
        <v>0.36458333333333331</v>
      </c>
      <c r="K2175" s="15">
        <f>DATEDIF(G2175,I2175,"D")*24+HOUR(J2175) + MINUTE(J2175) / 60</f>
        <v>344.75</v>
      </c>
      <c r="L2175" s="15">
        <v>1</v>
      </c>
      <c r="M2175">
        <v>1</v>
      </c>
    </row>
    <row r="2176" spans="1:13">
      <c r="A2176">
        <v>4</v>
      </c>
      <c r="B2176">
        <v>7</v>
      </c>
      <c r="C2176">
        <v>6</v>
      </c>
      <c r="D2176">
        <v>215</v>
      </c>
      <c r="E2176" t="s">
        <v>129</v>
      </c>
      <c r="F2176">
        <v>20</v>
      </c>
      <c r="G2176" s="12">
        <v>42686</v>
      </c>
      <c r="H2176" s="13">
        <v>0</v>
      </c>
      <c r="I2176" s="51">
        <v>42702</v>
      </c>
      <c r="J2176" s="50">
        <v>0.5</v>
      </c>
      <c r="K2176" s="15">
        <f>DATEDIF(G2176,I2176,"D")*24+HOUR(J2176) + MINUTE(J2176) / 60</f>
        <v>396</v>
      </c>
      <c r="L2176">
        <v>1</v>
      </c>
      <c r="M2176">
        <v>1</v>
      </c>
    </row>
    <row r="2177" spans="1:13">
      <c r="A2177">
        <v>4</v>
      </c>
      <c r="B2177">
        <v>7</v>
      </c>
      <c r="C2177">
        <v>6</v>
      </c>
      <c r="D2177">
        <v>215</v>
      </c>
      <c r="E2177" t="s">
        <v>129</v>
      </c>
      <c r="F2177">
        <v>20</v>
      </c>
      <c r="G2177" s="12">
        <v>42686</v>
      </c>
      <c r="H2177" s="13">
        <v>0</v>
      </c>
      <c r="I2177" s="51">
        <v>42704</v>
      </c>
      <c r="J2177" s="50">
        <v>0.54166666666666663</v>
      </c>
      <c r="K2177" s="15">
        <f>DATEDIF(G2177,I2177,"D")*24+HOUR(J2177) + MINUTE(J2177) / 60</f>
        <v>445</v>
      </c>
      <c r="L2177">
        <v>1</v>
      </c>
      <c r="M2177">
        <v>1</v>
      </c>
    </row>
    <row r="2178" spans="1:13">
      <c r="A2178">
        <v>4</v>
      </c>
      <c r="B2178">
        <v>7</v>
      </c>
      <c r="C2178">
        <v>6</v>
      </c>
      <c r="D2178">
        <v>215</v>
      </c>
      <c r="E2178" t="s">
        <v>129</v>
      </c>
      <c r="F2178">
        <v>20</v>
      </c>
      <c r="G2178" s="12">
        <v>42686</v>
      </c>
      <c r="H2178" s="13">
        <v>0</v>
      </c>
      <c r="I2178" s="51">
        <v>42706</v>
      </c>
      <c r="J2178" s="52">
        <v>0.875</v>
      </c>
      <c r="K2178" s="15">
        <f>DATEDIF(G2178,I2178,"D")*24+HOUR(J2178) + MINUTE(J2178) / 60</f>
        <v>501</v>
      </c>
      <c r="L2178" s="15">
        <v>1</v>
      </c>
      <c r="M2178">
        <v>5</v>
      </c>
    </row>
    <row r="2179" spans="1:13">
      <c r="A2179">
        <v>4</v>
      </c>
      <c r="B2179">
        <v>7</v>
      </c>
      <c r="C2179">
        <v>6</v>
      </c>
      <c r="D2179">
        <v>215</v>
      </c>
      <c r="E2179" t="s">
        <v>129</v>
      </c>
      <c r="F2179">
        <v>20</v>
      </c>
      <c r="K2179" s="15" t="s">
        <v>195</v>
      </c>
      <c r="L2179">
        <v>3</v>
      </c>
      <c r="M2179">
        <v>7</v>
      </c>
    </row>
    <row r="2180" spans="1:13">
      <c r="A2180">
        <v>4</v>
      </c>
      <c r="B2180">
        <v>7</v>
      </c>
      <c r="C2180">
        <v>6</v>
      </c>
      <c r="D2180">
        <v>216</v>
      </c>
      <c r="E2180" t="s">
        <v>104</v>
      </c>
      <c r="F2180">
        <v>0</v>
      </c>
      <c r="G2180" s="12">
        <v>42686</v>
      </c>
      <c r="H2180" s="13">
        <v>0</v>
      </c>
      <c r="I2180" s="51">
        <v>42688</v>
      </c>
      <c r="J2180" s="50">
        <v>0.47916666666666669</v>
      </c>
      <c r="K2180" s="15">
        <f>DATEDIF(G2180,I2180,"D")*24+HOUR(J2180) + MINUTE(J2180) / 60</f>
        <v>59.5</v>
      </c>
      <c r="L2180" s="15">
        <v>0</v>
      </c>
      <c r="M2180">
        <v>0</v>
      </c>
    </row>
    <row r="2181" spans="1:13">
      <c r="A2181">
        <v>4</v>
      </c>
      <c r="B2181">
        <v>7</v>
      </c>
      <c r="C2181">
        <v>6</v>
      </c>
      <c r="D2181">
        <v>216</v>
      </c>
      <c r="E2181" t="s">
        <v>104</v>
      </c>
      <c r="F2181">
        <v>0</v>
      </c>
      <c r="G2181" s="12">
        <v>42686</v>
      </c>
      <c r="H2181" s="13">
        <v>0</v>
      </c>
      <c r="I2181" s="51">
        <v>42690</v>
      </c>
      <c r="J2181" s="50">
        <v>0.47222222222222227</v>
      </c>
      <c r="K2181" s="15">
        <f>DATEDIF(G2181,I2181,"D")*24+HOUR(J2181) + MINUTE(J2181) / 60</f>
        <v>107.33333333333333</v>
      </c>
      <c r="L2181">
        <v>0</v>
      </c>
      <c r="M2181">
        <v>0</v>
      </c>
    </row>
    <row r="2182" spans="1:13">
      <c r="A2182">
        <v>4</v>
      </c>
      <c r="B2182">
        <v>7</v>
      </c>
      <c r="C2182">
        <v>6</v>
      </c>
      <c r="D2182">
        <v>216</v>
      </c>
      <c r="E2182" t="s">
        <v>104</v>
      </c>
      <c r="F2182">
        <v>0</v>
      </c>
      <c r="G2182" s="12">
        <v>42686</v>
      </c>
      <c r="H2182" s="13">
        <v>0</v>
      </c>
      <c r="I2182" s="51">
        <v>42692</v>
      </c>
      <c r="J2182" s="50">
        <v>0.40625</v>
      </c>
      <c r="K2182" s="15">
        <f>DATEDIF(G2182,I2182,"D")*24+HOUR(J2182) + MINUTE(J2182) / 60</f>
        <v>153.75</v>
      </c>
      <c r="L2182">
        <v>4</v>
      </c>
      <c r="M2182">
        <v>0</v>
      </c>
    </row>
    <row r="2183" spans="1:13">
      <c r="A2183">
        <v>4</v>
      </c>
      <c r="B2183">
        <v>7</v>
      </c>
      <c r="C2183">
        <v>6</v>
      </c>
      <c r="D2183">
        <v>216</v>
      </c>
      <c r="E2183" t="s">
        <v>104</v>
      </c>
      <c r="F2183">
        <v>0</v>
      </c>
      <c r="G2183" s="12">
        <v>42686</v>
      </c>
      <c r="H2183" s="13">
        <v>0</v>
      </c>
      <c r="I2183" s="34">
        <v>42694</v>
      </c>
      <c r="J2183" s="35">
        <v>0.4861111111111111</v>
      </c>
      <c r="K2183" s="15">
        <f>DATEDIF(G2183,I2183,"D")*24+HOUR(J2183) + MINUTE(J2183) / 60</f>
        <v>203.66666666666666</v>
      </c>
      <c r="L2183">
        <v>5</v>
      </c>
      <c r="M2183">
        <v>0</v>
      </c>
    </row>
    <row r="2184" spans="1:13">
      <c r="A2184">
        <v>4</v>
      </c>
      <c r="B2184">
        <v>7</v>
      </c>
      <c r="C2184">
        <v>6</v>
      </c>
      <c r="D2184">
        <v>216</v>
      </c>
      <c r="E2184" t="s">
        <v>104</v>
      </c>
      <c r="F2184">
        <v>0</v>
      </c>
      <c r="G2184" s="12">
        <v>42686</v>
      </c>
      <c r="H2184" s="13">
        <v>0</v>
      </c>
      <c r="I2184" s="34">
        <v>42696</v>
      </c>
      <c r="J2184" s="35">
        <v>0.54166666666666663</v>
      </c>
      <c r="K2184" s="15">
        <f>DATEDIF(G2184,I2184,"D")*24+HOUR(J2184) + MINUTE(J2184) / 60</f>
        <v>253</v>
      </c>
      <c r="L2184">
        <v>8</v>
      </c>
      <c r="M2184">
        <v>0</v>
      </c>
    </row>
    <row r="2185" spans="1:13">
      <c r="A2185">
        <v>4</v>
      </c>
      <c r="B2185">
        <v>7</v>
      </c>
      <c r="C2185">
        <v>6</v>
      </c>
      <c r="D2185">
        <v>216</v>
      </c>
      <c r="E2185" t="s">
        <v>104</v>
      </c>
      <c r="F2185">
        <v>0</v>
      </c>
      <c r="G2185" s="12">
        <v>42686</v>
      </c>
      <c r="H2185" s="13">
        <v>0</v>
      </c>
      <c r="I2185" s="51">
        <v>42698</v>
      </c>
      <c r="J2185" s="50">
        <v>0.44791666666666669</v>
      </c>
      <c r="K2185" s="15">
        <f>DATEDIF(G2185,I2185,"D")*24+HOUR(J2185) + MINUTE(J2185) / 60</f>
        <v>298.75</v>
      </c>
      <c r="L2185">
        <v>8</v>
      </c>
      <c r="M2185">
        <v>0</v>
      </c>
    </row>
    <row r="2186" spans="1:13">
      <c r="A2186">
        <v>4</v>
      </c>
      <c r="B2186">
        <v>7</v>
      </c>
      <c r="C2186">
        <v>6</v>
      </c>
      <c r="D2186">
        <v>216</v>
      </c>
      <c r="E2186" t="s">
        <v>104</v>
      </c>
      <c r="F2186">
        <v>0</v>
      </c>
      <c r="G2186" s="12">
        <v>42686</v>
      </c>
      <c r="H2186" s="13">
        <v>0</v>
      </c>
      <c r="I2186" s="51">
        <v>42700</v>
      </c>
      <c r="J2186" s="50">
        <v>0.36458333333333331</v>
      </c>
      <c r="K2186" s="15">
        <f>DATEDIF(G2186,I2186,"D")*24+HOUR(J2186) + MINUTE(J2186) / 60</f>
        <v>344.75</v>
      </c>
      <c r="L2186" s="15">
        <v>9</v>
      </c>
      <c r="M2186">
        <v>0</v>
      </c>
    </row>
    <row r="2187" spans="1:13">
      <c r="A2187">
        <v>4</v>
      </c>
      <c r="B2187">
        <v>7</v>
      </c>
      <c r="C2187">
        <v>6</v>
      </c>
      <c r="D2187">
        <v>216</v>
      </c>
      <c r="E2187" t="s">
        <v>104</v>
      </c>
      <c r="F2187">
        <v>0</v>
      </c>
      <c r="G2187" s="12">
        <v>42686</v>
      </c>
      <c r="H2187" s="13">
        <v>0</v>
      </c>
      <c r="I2187" s="51">
        <v>42702</v>
      </c>
      <c r="J2187" s="50">
        <v>0.5</v>
      </c>
      <c r="K2187" s="15">
        <f>DATEDIF(G2187,I2187,"D")*24+HOUR(J2187) + MINUTE(J2187) / 60</f>
        <v>396</v>
      </c>
      <c r="L2187">
        <v>9</v>
      </c>
      <c r="M2187">
        <v>0</v>
      </c>
    </row>
    <row r="2188" spans="1:13">
      <c r="A2188">
        <v>4</v>
      </c>
      <c r="B2188">
        <v>7</v>
      </c>
      <c r="C2188">
        <v>6</v>
      </c>
      <c r="D2188">
        <v>216</v>
      </c>
      <c r="E2188" t="s">
        <v>104</v>
      </c>
      <c r="F2188">
        <v>0</v>
      </c>
      <c r="G2188" s="12">
        <v>42686</v>
      </c>
      <c r="H2188" s="13">
        <v>0</v>
      </c>
      <c r="I2188" s="51">
        <v>42704</v>
      </c>
      <c r="J2188" s="50">
        <v>0.54166666666666663</v>
      </c>
      <c r="K2188" s="15">
        <f>DATEDIF(G2188,I2188,"D")*24+HOUR(J2188) + MINUTE(J2188) / 60</f>
        <v>445</v>
      </c>
      <c r="L2188">
        <v>9</v>
      </c>
      <c r="M2188">
        <v>0</v>
      </c>
    </row>
    <row r="2189" spans="1:13">
      <c r="A2189">
        <v>4</v>
      </c>
      <c r="B2189">
        <v>7</v>
      </c>
      <c r="C2189">
        <v>6</v>
      </c>
      <c r="D2189">
        <v>216</v>
      </c>
      <c r="E2189" t="s">
        <v>104</v>
      </c>
      <c r="F2189">
        <v>0</v>
      </c>
      <c r="G2189" s="12">
        <v>42686</v>
      </c>
      <c r="H2189" s="13">
        <v>0</v>
      </c>
      <c r="I2189" s="51">
        <v>42706</v>
      </c>
      <c r="J2189" s="52">
        <v>0.94791666666666663</v>
      </c>
      <c r="K2189" s="15">
        <f>DATEDIF(G2189,I2189,"D")*24+HOUR(J2189) + MINUTE(J2189) / 60</f>
        <v>502.75</v>
      </c>
      <c r="L2189" s="15">
        <v>9</v>
      </c>
      <c r="M2189">
        <v>1</v>
      </c>
    </row>
    <row r="2190" spans="1:13">
      <c r="A2190">
        <v>4</v>
      </c>
      <c r="B2190">
        <v>7</v>
      </c>
      <c r="C2190">
        <v>6</v>
      </c>
      <c r="D2190">
        <v>216</v>
      </c>
      <c r="E2190" t="s">
        <v>104</v>
      </c>
      <c r="F2190">
        <v>0</v>
      </c>
      <c r="K2190" s="15" t="s">
        <v>195</v>
      </c>
      <c r="L2190">
        <v>9</v>
      </c>
      <c r="M2190">
        <v>1</v>
      </c>
    </row>
    <row r="2191" spans="1:13">
      <c r="A2191">
        <v>4</v>
      </c>
      <c r="B2191">
        <v>7</v>
      </c>
      <c r="C2191">
        <v>7</v>
      </c>
      <c r="D2191">
        <v>217</v>
      </c>
      <c r="E2191" t="s">
        <v>1</v>
      </c>
      <c r="F2191">
        <v>15</v>
      </c>
      <c r="G2191" s="12">
        <v>42686</v>
      </c>
      <c r="H2191" s="13">
        <v>0</v>
      </c>
      <c r="I2191" s="51">
        <v>42688</v>
      </c>
      <c r="J2191" s="50">
        <v>0.47916666666666669</v>
      </c>
      <c r="K2191" s="15">
        <f>DATEDIF(G2191,I2191,"D")*24+HOUR(J2191) + MINUTE(J2191) / 60</f>
        <v>59.5</v>
      </c>
      <c r="L2191" s="15">
        <v>0</v>
      </c>
      <c r="M2191">
        <v>0</v>
      </c>
    </row>
    <row r="2192" spans="1:13">
      <c r="A2192">
        <v>4</v>
      </c>
      <c r="B2192">
        <v>7</v>
      </c>
      <c r="C2192">
        <v>7</v>
      </c>
      <c r="D2192">
        <v>217</v>
      </c>
      <c r="E2192" t="s">
        <v>1</v>
      </c>
      <c r="F2192">
        <v>15</v>
      </c>
      <c r="G2192" s="12">
        <v>42686</v>
      </c>
      <c r="H2192" s="13">
        <v>0</v>
      </c>
      <c r="I2192" s="51">
        <v>42690</v>
      </c>
      <c r="J2192" s="50">
        <v>0.47222222222222227</v>
      </c>
      <c r="K2192" s="15">
        <f>DATEDIF(G2192,I2192,"D")*24+HOUR(J2192) + MINUTE(J2192) / 60</f>
        <v>107.33333333333333</v>
      </c>
      <c r="L2192">
        <v>0</v>
      </c>
      <c r="M2192">
        <v>0</v>
      </c>
    </row>
    <row r="2193" spans="1:13">
      <c r="A2193">
        <v>4</v>
      </c>
      <c r="B2193">
        <v>7</v>
      </c>
      <c r="C2193">
        <v>7</v>
      </c>
      <c r="D2193">
        <v>217</v>
      </c>
      <c r="E2193" t="s">
        <v>1</v>
      </c>
      <c r="F2193">
        <v>15</v>
      </c>
      <c r="G2193" s="12">
        <v>42686</v>
      </c>
      <c r="H2193" s="13">
        <v>0</v>
      </c>
      <c r="I2193" s="51">
        <v>42692</v>
      </c>
      <c r="J2193" s="50">
        <v>0.40625</v>
      </c>
      <c r="K2193" s="15">
        <f>DATEDIF(G2193,I2193,"D")*24+HOUR(J2193) + MINUTE(J2193) / 60</f>
        <v>153.75</v>
      </c>
      <c r="L2193">
        <v>4</v>
      </c>
      <c r="M2193">
        <v>0</v>
      </c>
    </row>
    <row r="2194" spans="1:13">
      <c r="A2194">
        <v>4</v>
      </c>
      <c r="B2194">
        <v>7</v>
      </c>
      <c r="C2194">
        <v>7</v>
      </c>
      <c r="D2194">
        <v>217</v>
      </c>
      <c r="E2194" t="s">
        <v>1</v>
      </c>
      <c r="F2194">
        <v>15</v>
      </c>
      <c r="G2194" s="12">
        <v>42686</v>
      </c>
      <c r="H2194" s="13">
        <v>0</v>
      </c>
      <c r="I2194" s="34">
        <v>42694</v>
      </c>
      <c r="J2194" s="35">
        <v>0.4861111111111111</v>
      </c>
      <c r="K2194" s="15">
        <f>DATEDIF(G2194,I2194,"D")*24+HOUR(J2194) + MINUTE(J2194) / 60</f>
        <v>203.66666666666666</v>
      </c>
      <c r="L2194">
        <v>4</v>
      </c>
      <c r="M2194">
        <v>0</v>
      </c>
    </row>
    <row r="2195" spans="1:13">
      <c r="A2195">
        <v>4</v>
      </c>
      <c r="B2195">
        <v>7</v>
      </c>
      <c r="C2195">
        <v>7</v>
      </c>
      <c r="D2195">
        <v>217</v>
      </c>
      <c r="E2195" t="s">
        <v>1</v>
      </c>
      <c r="F2195">
        <v>15</v>
      </c>
      <c r="G2195" s="12">
        <v>42686</v>
      </c>
      <c r="H2195" s="13">
        <v>0</v>
      </c>
      <c r="I2195" s="34">
        <v>42696</v>
      </c>
      <c r="J2195" s="35">
        <v>0.54166666666666663</v>
      </c>
      <c r="K2195" s="15">
        <f>DATEDIF(G2195,I2195,"D")*24+HOUR(J2195) + MINUTE(J2195) / 60</f>
        <v>253</v>
      </c>
      <c r="L2195">
        <v>4</v>
      </c>
      <c r="M2195">
        <v>0</v>
      </c>
    </row>
    <row r="2196" spans="1:13">
      <c r="A2196">
        <v>4</v>
      </c>
      <c r="B2196">
        <v>7</v>
      </c>
      <c r="C2196">
        <v>7</v>
      </c>
      <c r="D2196">
        <v>217</v>
      </c>
      <c r="E2196" t="s">
        <v>1</v>
      </c>
      <c r="F2196">
        <v>15</v>
      </c>
      <c r="G2196" s="12">
        <v>42686</v>
      </c>
      <c r="H2196" s="13">
        <v>0</v>
      </c>
      <c r="I2196" s="51">
        <v>42698</v>
      </c>
      <c r="J2196" s="50">
        <v>0.44791666666666669</v>
      </c>
      <c r="K2196" s="15">
        <f>DATEDIF(G2196,I2196,"D")*24+HOUR(J2196) + MINUTE(J2196) / 60</f>
        <v>298.75</v>
      </c>
      <c r="L2196">
        <v>4</v>
      </c>
      <c r="M2196">
        <v>0</v>
      </c>
    </row>
    <row r="2197" spans="1:13">
      <c r="A2197">
        <v>4</v>
      </c>
      <c r="B2197">
        <v>7</v>
      </c>
      <c r="C2197">
        <v>7</v>
      </c>
      <c r="D2197">
        <v>217</v>
      </c>
      <c r="E2197" t="s">
        <v>1</v>
      </c>
      <c r="F2197">
        <v>15</v>
      </c>
      <c r="G2197" s="12">
        <v>42686</v>
      </c>
      <c r="H2197" s="13">
        <v>0</v>
      </c>
      <c r="I2197" s="51">
        <v>42700</v>
      </c>
      <c r="J2197" s="50">
        <v>0.36458333333333331</v>
      </c>
      <c r="K2197" s="15">
        <f>DATEDIF(G2197,I2197,"D")*24+HOUR(J2197) + MINUTE(J2197) / 60</f>
        <v>344.75</v>
      </c>
      <c r="L2197" s="15">
        <v>4</v>
      </c>
      <c r="M2197">
        <v>0</v>
      </c>
    </row>
    <row r="2198" spans="1:13">
      <c r="A2198">
        <v>4</v>
      </c>
      <c r="B2198">
        <v>7</v>
      </c>
      <c r="C2198">
        <v>7</v>
      </c>
      <c r="D2198">
        <v>217</v>
      </c>
      <c r="E2198" t="s">
        <v>1</v>
      </c>
      <c r="F2198">
        <v>15</v>
      </c>
      <c r="G2198" s="12">
        <v>42686</v>
      </c>
      <c r="H2198" s="13">
        <v>0</v>
      </c>
      <c r="I2198" s="51">
        <v>42702</v>
      </c>
      <c r="J2198" s="50">
        <v>0.5</v>
      </c>
      <c r="K2198" s="15">
        <f>DATEDIF(G2198,I2198,"D")*24+HOUR(J2198) + MINUTE(J2198) / 60</f>
        <v>396</v>
      </c>
      <c r="L2198">
        <v>4</v>
      </c>
      <c r="M2198">
        <v>0</v>
      </c>
    </row>
    <row r="2199" spans="1:13">
      <c r="A2199">
        <v>4</v>
      </c>
      <c r="B2199">
        <v>7</v>
      </c>
      <c r="C2199">
        <v>7</v>
      </c>
      <c r="D2199">
        <v>217</v>
      </c>
      <c r="E2199" t="s">
        <v>1</v>
      </c>
      <c r="F2199">
        <v>15</v>
      </c>
      <c r="G2199" s="12">
        <v>42686</v>
      </c>
      <c r="H2199" s="13">
        <v>0</v>
      </c>
      <c r="I2199" s="51">
        <v>42704</v>
      </c>
      <c r="J2199" s="50">
        <v>0.54166666666666663</v>
      </c>
      <c r="K2199" s="15">
        <f>DATEDIF(G2199,I2199,"D")*24+HOUR(J2199) + MINUTE(J2199) / 60</f>
        <v>445</v>
      </c>
      <c r="L2199">
        <v>4</v>
      </c>
      <c r="M2199">
        <v>0</v>
      </c>
    </row>
    <row r="2200" spans="1:13">
      <c r="A2200">
        <v>4</v>
      </c>
      <c r="B2200">
        <v>7</v>
      </c>
      <c r="C2200">
        <v>7</v>
      </c>
      <c r="D2200">
        <v>217</v>
      </c>
      <c r="E2200" t="s">
        <v>1</v>
      </c>
      <c r="F2200">
        <v>15</v>
      </c>
      <c r="G2200" s="12">
        <v>42686</v>
      </c>
      <c r="H2200" s="13">
        <v>0</v>
      </c>
      <c r="I2200" s="51">
        <v>42706</v>
      </c>
      <c r="J2200" s="52">
        <v>0.875</v>
      </c>
      <c r="K2200" s="15">
        <f>DATEDIF(G2200,I2200,"D")*24+HOUR(J2200) + MINUTE(J2200) / 60</f>
        <v>501</v>
      </c>
      <c r="L2200" s="15">
        <v>4</v>
      </c>
      <c r="M2200">
        <v>0</v>
      </c>
    </row>
    <row r="2201" spans="1:13">
      <c r="A2201">
        <v>4</v>
      </c>
      <c r="B2201">
        <v>7</v>
      </c>
      <c r="C2201">
        <v>7</v>
      </c>
      <c r="D2201">
        <v>217</v>
      </c>
      <c r="E2201" t="s">
        <v>1</v>
      </c>
      <c r="F2201">
        <v>15</v>
      </c>
      <c r="K2201" s="15" t="s">
        <v>195</v>
      </c>
      <c r="L2201">
        <v>5</v>
      </c>
      <c r="M2201">
        <v>5</v>
      </c>
    </row>
    <row r="2202" spans="1:13">
      <c r="A2202">
        <v>4</v>
      </c>
      <c r="B2202">
        <v>7</v>
      </c>
      <c r="C2202">
        <v>7</v>
      </c>
      <c r="D2202">
        <v>219</v>
      </c>
      <c r="E2202" t="s">
        <v>110</v>
      </c>
      <c r="F2202">
        <v>0</v>
      </c>
      <c r="G2202" s="12">
        <v>42686</v>
      </c>
      <c r="H2202" s="13">
        <v>0</v>
      </c>
      <c r="I2202" s="51">
        <v>42688</v>
      </c>
      <c r="J2202" s="50">
        <v>0.47916666666666669</v>
      </c>
      <c r="K2202" s="15">
        <f>DATEDIF(G2202,I2202,"D")*24+HOUR(J2202) + MINUTE(J2202) / 60</f>
        <v>59.5</v>
      </c>
      <c r="L2202" s="15">
        <v>0</v>
      </c>
      <c r="M2202">
        <v>0</v>
      </c>
    </row>
    <row r="2203" spans="1:13">
      <c r="A2203">
        <v>4</v>
      </c>
      <c r="B2203">
        <v>7</v>
      </c>
      <c r="C2203">
        <v>7</v>
      </c>
      <c r="D2203">
        <v>219</v>
      </c>
      <c r="E2203" t="s">
        <v>110</v>
      </c>
      <c r="F2203">
        <v>0</v>
      </c>
      <c r="G2203" s="12">
        <v>42686</v>
      </c>
      <c r="H2203" s="13">
        <v>0</v>
      </c>
      <c r="I2203" s="51">
        <v>42690</v>
      </c>
      <c r="J2203" s="50">
        <v>0.47222222222222227</v>
      </c>
      <c r="K2203" s="15">
        <f>DATEDIF(G2203,I2203,"D")*24+HOUR(J2203) + MINUTE(J2203) / 60</f>
        <v>107.33333333333333</v>
      </c>
      <c r="L2203">
        <v>1</v>
      </c>
      <c r="M2203">
        <v>0</v>
      </c>
    </row>
    <row r="2204" spans="1:13">
      <c r="A2204">
        <v>4</v>
      </c>
      <c r="B2204">
        <v>7</v>
      </c>
      <c r="C2204">
        <v>7</v>
      </c>
      <c r="D2204">
        <v>219</v>
      </c>
      <c r="E2204" t="s">
        <v>110</v>
      </c>
      <c r="F2204">
        <v>0</v>
      </c>
      <c r="G2204" s="12">
        <v>42686</v>
      </c>
      <c r="H2204" s="13">
        <v>0</v>
      </c>
      <c r="I2204" s="51">
        <v>42692</v>
      </c>
      <c r="J2204" s="50">
        <v>0.40625</v>
      </c>
      <c r="K2204" s="15">
        <f>DATEDIF(G2204,I2204,"D")*24+HOUR(J2204) + MINUTE(J2204) / 60</f>
        <v>153.75</v>
      </c>
      <c r="L2204">
        <v>2</v>
      </c>
      <c r="M2204">
        <v>0</v>
      </c>
    </row>
    <row r="2205" spans="1:13">
      <c r="A2205">
        <v>4</v>
      </c>
      <c r="B2205">
        <v>7</v>
      </c>
      <c r="C2205">
        <v>7</v>
      </c>
      <c r="D2205">
        <v>219</v>
      </c>
      <c r="E2205" t="s">
        <v>110</v>
      </c>
      <c r="F2205">
        <v>0</v>
      </c>
      <c r="G2205" s="12">
        <v>42686</v>
      </c>
      <c r="H2205" s="13">
        <v>0</v>
      </c>
      <c r="I2205" s="51">
        <v>42694</v>
      </c>
      <c r="J2205" s="50">
        <v>0.4861111111111111</v>
      </c>
      <c r="K2205" s="15">
        <f>DATEDIF(G2205,I2205,"D")*24+HOUR(J2205) + MINUTE(J2205) / 60</f>
        <v>203.66666666666666</v>
      </c>
      <c r="L2205">
        <v>5</v>
      </c>
      <c r="M2205">
        <v>0</v>
      </c>
    </row>
    <row r="2206" spans="1:13">
      <c r="A2206">
        <v>4</v>
      </c>
      <c r="B2206">
        <v>7</v>
      </c>
      <c r="C2206">
        <v>7</v>
      </c>
      <c r="D2206">
        <v>219</v>
      </c>
      <c r="E2206" t="s">
        <v>110</v>
      </c>
      <c r="F2206">
        <v>0</v>
      </c>
      <c r="G2206" s="12">
        <v>42686</v>
      </c>
      <c r="H2206" s="13">
        <v>0</v>
      </c>
      <c r="I2206" s="51">
        <v>42696</v>
      </c>
      <c r="J2206" s="50">
        <v>0.54166666666666663</v>
      </c>
      <c r="K2206" s="15">
        <f>DATEDIF(G2206,I2206,"D")*24+HOUR(J2206) + MINUTE(J2206) / 60</f>
        <v>253</v>
      </c>
      <c r="L2206">
        <v>7</v>
      </c>
      <c r="M2206">
        <v>0</v>
      </c>
    </row>
    <row r="2207" spans="1:13">
      <c r="A2207">
        <v>4</v>
      </c>
      <c r="B2207">
        <v>7</v>
      </c>
      <c r="C2207">
        <v>7</v>
      </c>
      <c r="D2207">
        <v>219</v>
      </c>
      <c r="E2207" t="s">
        <v>110</v>
      </c>
      <c r="F2207">
        <v>0</v>
      </c>
      <c r="G2207" s="12">
        <v>42686</v>
      </c>
      <c r="H2207" s="13">
        <v>0</v>
      </c>
      <c r="I2207" s="51">
        <v>42698</v>
      </c>
      <c r="J2207" s="50">
        <v>0.44791666666666669</v>
      </c>
      <c r="K2207" s="15">
        <f>DATEDIF(G2207,I2207,"D")*24+HOUR(J2207) + MINUTE(J2207) / 60</f>
        <v>298.75</v>
      </c>
      <c r="L2207">
        <v>7</v>
      </c>
      <c r="M2207">
        <v>0</v>
      </c>
    </row>
    <row r="2208" spans="1:13">
      <c r="A2208">
        <v>4</v>
      </c>
      <c r="B2208">
        <v>7</v>
      </c>
      <c r="C2208">
        <v>7</v>
      </c>
      <c r="D2208">
        <v>219</v>
      </c>
      <c r="E2208" t="s">
        <v>110</v>
      </c>
      <c r="F2208">
        <v>0</v>
      </c>
      <c r="G2208" s="12">
        <v>42686</v>
      </c>
      <c r="H2208" s="13">
        <v>0</v>
      </c>
      <c r="I2208" s="51">
        <v>42700</v>
      </c>
      <c r="J2208" s="50">
        <v>0.36458333333333331</v>
      </c>
      <c r="K2208" s="15">
        <f>DATEDIF(G2208,I2208,"D")*24+HOUR(J2208) + MINUTE(J2208) / 60</f>
        <v>344.75</v>
      </c>
      <c r="L2208" s="15">
        <v>7</v>
      </c>
      <c r="M2208">
        <v>0</v>
      </c>
    </row>
    <row r="2209" spans="1:13">
      <c r="A2209">
        <v>4</v>
      </c>
      <c r="B2209">
        <v>7</v>
      </c>
      <c r="C2209">
        <v>7</v>
      </c>
      <c r="D2209">
        <v>219</v>
      </c>
      <c r="E2209" t="s">
        <v>110</v>
      </c>
      <c r="F2209">
        <v>0</v>
      </c>
      <c r="G2209" s="12">
        <v>42686</v>
      </c>
      <c r="H2209" s="13">
        <v>0</v>
      </c>
      <c r="I2209" s="51">
        <v>42702</v>
      </c>
      <c r="J2209" s="50">
        <v>0.5</v>
      </c>
      <c r="K2209" s="15">
        <f>DATEDIF(G2209,I2209,"D")*24+HOUR(J2209) + MINUTE(J2209) / 60</f>
        <v>396</v>
      </c>
      <c r="L2209">
        <v>7</v>
      </c>
      <c r="M2209">
        <v>1</v>
      </c>
    </row>
    <row r="2210" spans="1:13">
      <c r="A2210">
        <v>4</v>
      </c>
      <c r="B2210">
        <v>7</v>
      </c>
      <c r="C2210">
        <v>7</v>
      </c>
      <c r="D2210">
        <v>219</v>
      </c>
      <c r="E2210" t="s">
        <v>110</v>
      </c>
      <c r="F2210">
        <v>0</v>
      </c>
      <c r="G2210" s="12">
        <v>42686</v>
      </c>
      <c r="H2210" s="13">
        <v>0</v>
      </c>
      <c r="I2210" s="51">
        <v>42704</v>
      </c>
      <c r="J2210" s="50">
        <v>0.54166666666666663</v>
      </c>
      <c r="K2210" s="15">
        <f>DATEDIF(G2210,I2210,"D")*24+HOUR(J2210) + MINUTE(J2210) / 60</f>
        <v>445</v>
      </c>
      <c r="L2210">
        <v>7</v>
      </c>
      <c r="M2210">
        <v>1</v>
      </c>
    </row>
    <row r="2211" spans="1:13">
      <c r="A2211">
        <v>4</v>
      </c>
      <c r="B2211">
        <v>7</v>
      </c>
      <c r="C2211">
        <v>7</v>
      </c>
      <c r="D2211">
        <v>219</v>
      </c>
      <c r="E2211" t="s">
        <v>110</v>
      </c>
      <c r="F2211">
        <v>0</v>
      </c>
      <c r="G2211" s="12">
        <v>42686</v>
      </c>
      <c r="H2211" s="13">
        <v>0</v>
      </c>
      <c r="I2211" s="51">
        <v>42706</v>
      </c>
      <c r="J2211" s="52">
        <v>0.94791666666666663</v>
      </c>
      <c r="K2211" s="15">
        <f>DATEDIF(G2211,I2211,"D")*24+HOUR(J2211) + MINUTE(J2211) / 60</f>
        <v>502.75</v>
      </c>
      <c r="L2211" s="15">
        <v>8</v>
      </c>
      <c r="M2211">
        <v>1</v>
      </c>
    </row>
    <row r="2212" spans="1:13">
      <c r="A2212">
        <v>4</v>
      </c>
      <c r="B2212">
        <v>7</v>
      </c>
      <c r="C2212">
        <v>7</v>
      </c>
      <c r="D2212">
        <v>219</v>
      </c>
      <c r="E2212" t="s">
        <v>110</v>
      </c>
      <c r="F2212">
        <v>0</v>
      </c>
      <c r="K2212" s="15" t="s">
        <v>195</v>
      </c>
      <c r="L2212">
        <v>8</v>
      </c>
      <c r="M2212">
        <v>2</v>
      </c>
    </row>
    <row r="2213" spans="1:13">
      <c r="A2213">
        <v>4</v>
      </c>
      <c r="B2213">
        <v>7</v>
      </c>
      <c r="C2213">
        <v>7</v>
      </c>
      <c r="D2213">
        <v>220</v>
      </c>
      <c r="E2213" t="s">
        <v>122</v>
      </c>
      <c r="F2213">
        <v>20</v>
      </c>
      <c r="G2213" s="12">
        <v>42686</v>
      </c>
      <c r="H2213" s="13">
        <v>0</v>
      </c>
      <c r="I2213" s="51">
        <v>42688</v>
      </c>
      <c r="J2213" s="50">
        <v>0.47916666666666669</v>
      </c>
      <c r="K2213" s="15">
        <f>DATEDIF(G2213,I2213,"D")*24+HOUR(J2213) + MINUTE(J2213) / 60</f>
        <v>59.5</v>
      </c>
      <c r="L2213" s="15">
        <v>0</v>
      </c>
      <c r="M2213">
        <v>0</v>
      </c>
    </row>
    <row r="2214" spans="1:13">
      <c r="A2214">
        <v>4</v>
      </c>
      <c r="B2214">
        <v>7</v>
      </c>
      <c r="C2214">
        <v>7</v>
      </c>
      <c r="D2214">
        <v>220</v>
      </c>
      <c r="E2214" t="s">
        <v>122</v>
      </c>
      <c r="F2214">
        <v>20</v>
      </c>
      <c r="G2214" s="12">
        <v>42686</v>
      </c>
      <c r="H2214" s="13">
        <v>0</v>
      </c>
      <c r="I2214" s="51">
        <v>42690</v>
      </c>
      <c r="J2214" s="50">
        <v>0.47222222222222227</v>
      </c>
      <c r="K2214" s="15">
        <f>DATEDIF(G2214,I2214,"D")*24+HOUR(J2214) + MINUTE(J2214) / 60</f>
        <v>107.33333333333333</v>
      </c>
      <c r="L2214">
        <v>3</v>
      </c>
      <c r="M2214">
        <v>0</v>
      </c>
    </row>
    <row r="2215" spans="1:13">
      <c r="A2215">
        <v>4</v>
      </c>
      <c r="B2215">
        <v>7</v>
      </c>
      <c r="C2215">
        <v>7</v>
      </c>
      <c r="D2215">
        <v>220</v>
      </c>
      <c r="E2215" t="s">
        <v>122</v>
      </c>
      <c r="F2215">
        <v>20</v>
      </c>
      <c r="G2215" s="12">
        <v>42686</v>
      </c>
      <c r="H2215" s="13">
        <v>0</v>
      </c>
      <c r="I2215" s="51">
        <v>42692</v>
      </c>
      <c r="J2215" s="50">
        <v>0.40625</v>
      </c>
      <c r="K2215" s="15">
        <f>DATEDIF(G2215,I2215,"D")*24+HOUR(J2215) + MINUTE(J2215) / 60</f>
        <v>153.75</v>
      </c>
      <c r="L2215">
        <v>3</v>
      </c>
      <c r="M2215">
        <v>0</v>
      </c>
    </row>
    <row r="2216" spans="1:13">
      <c r="A2216">
        <v>4</v>
      </c>
      <c r="B2216">
        <v>7</v>
      </c>
      <c r="C2216">
        <v>7</v>
      </c>
      <c r="D2216">
        <v>220</v>
      </c>
      <c r="E2216" t="s">
        <v>122</v>
      </c>
      <c r="F2216">
        <v>20</v>
      </c>
      <c r="G2216" s="12">
        <v>42686</v>
      </c>
      <c r="H2216" s="13">
        <v>0</v>
      </c>
      <c r="I2216" s="34">
        <v>42694</v>
      </c>
      <c r="J2216" s="35">
        <v>0.4861111111111111</v>
      </c>
      <c r="K2216" s="15">
        <f>DATEDIF(G2216,I2216,"D")*24+HOUR(J2216) + MINUTE(J2216) / 60</f>
        <v>203.66666666666666</v>
      </c>
      <c r="L2216">
        <v>7</v>
      </c>
      <c r="M2216">
        <v>0</v>
      </c>
    </row>
    <row r="2217" spans="1:13">
      <c r="A2217">
        <v>4</v>
      </c>
      <c r="B2217">
        <v>7</v>
      </c>
      <c r="C2217">
        <v>7</v>
      </c>
      <c r="D2217">
        <v>220</v>
      </c>
      <c r="E2217" t="s">
        <v>122</v>
      </c>
      <c r="F2217">
        <v>20</v>
      </c>
      <c r="G2217" s="12">
        <v>42686</v>
      </c>
      <c r="H2217" s="13">
        <v>0</v>
      </c>
      <c r="I2217" s="34">
        <v>42696</v>
      </c>
      <c r="J2217" s="35">
        <v>0.54166666666666663</v>
      </c>
      <c r="K2217" s="15">
        <f>DATEDIF(G2217,I2217,"D")*24+HOUR(J2217) + MINUTE(J2217) / 60</f>
        <v>253</v>
      </c>
      <c r="L2217">
        <v>9</v>
      </c>
      <c r="M2217">
        <v>0</v>
      </c>
    </row>
    <row r="2218" spans="1:13">
      <c r="A2218">
        <v>4</v>
      </c>
      <c r="B2218">
        <v>7</v>
      </c>
      <c r="C2218">
        <v>7</v>
      </c>
      <c r="D2218">
        <v>220</v>
      </c>
      <c r="E2218" t="s">
        <v>122</v>
      </c>
      <c r="F2218">
        <v>20</v>
      </c>
      <c r="G2218" s="12">
        <v>42686</v>
      </c>
      <c r="H2218" s="13">
        <v>0</v>
      </c>
      <c r="I2218" s="51">
        <v>42698</v>
      </c>
      <c r="J2218" s="50">
        <v>0.44791666666666669</v>
      </c>
      <c r="K2218" s="15">
        <f>DATEDIF(G2218,I2218,"D")*24+HOUR(J2218) + MINUTE(J2218) / 60</f>
        <v>298.75</v>
      </c>
      <c r="L2218">
        <v>10</v>
      </c>
      <c r="M2218">
        <v>0</v>
      </c>
    </row>
    <row r="2219" spans="1:13">
      <c r="A2219">
        <v>4</v>
      </c>
      <c r="B2219">
        <v>7</v>
      </c>
      <c r="C2219">
        <v>7</v>
      </c>
      <c r="D2219">
        <v>220</v>
      </c>
      <c r="E2219" t="s">
        <v>122</v>
      </c>
      <c r="F2219">
        <v>20</v>
      </c>
      <c r="G2219" s="12">
        <v>42686</v>
      </c>
      <c r="H2219" s="13">
        <v>0</v>
      </c>
      <c r="I2219" s="51">
        <v>42700</v>
      </c>
      <c r="J2219" s="50">
        <v>0.36458333333333331</v>
      </c>
      <c r="K2219" s="15">
        <f>DATEDIF(G2219,I2219,"D")*24+HOUR(J2219) + MINUTE(J2219) / 60</f>
        <v>344.75</v>
      </c>
      <c r="L2219" s="15">
        <v>10</v>
      </c>
      <c r="M2219">
        <v>0</v>
      </c>
    </row>
    <row r="2220" spans="1:13">
      <c r="A2220">
        <v>4</v>
      </c>
      <c r="B2220">
        <v>7</v>
      </c>
      <c r="C2220">
        <v>7</v>
      </c>
      <c r="D2220">
        <v>220</v>
      </c>
      <c r="E2220" t="s">
        <v>122</v>
      </c>
      <c r="F2220">
        <v>20</v>
      </c>
      <c r="G2220" s="12">
        <v>42686</v>
      </c>
      <c r="H2220" s="13">
        <v>0</v>
      </c>
      <c r="I2220" s="51">
        <v>42702</v>
      </c>
      <c r="J2220" s="50">
        <v>0.5</v>
      </c>
      <c r="K2220" s="15">
        <f>DATEDIF(G2220,I2220,"D")*24+HOUR(J2220) + MINUTE(J2220) / 60</f>
        <v>396</v>
      </c>
      <c r="L2220">
        <v>10</v>
      </c>
      <c r="M2220">
        <v>0</v>
      </c>
    </row>
    <row r="2221" spans="1:13">
      <c r="A2221">
        <v>4</v>
      </c>
      <c r="B2221">
        <v>7</v>
      </c>
      <c r="C2221">
        <v>7</v>
      </c>
      <c r="D2221">
        <v>220</v>
      </c>
      <c r="E2221" t="s">
        <v>122</v>
      </c>
      <c r="F2221">
        <v>20</v>
      </c>
      <c r="G2221" s="12">
        <v>42686</v>
      </c>
      <c r="H2221" s="13">
        <v>0</v>
      </c>
      <c r="I2221" s="51">
        <v>42704</v>
      </c>
      <c r="J2221" s="50">
        <v>0.54166666666666663</v>
      </c>
      <c r="K2221" s="15">
        <f>DATEDIF(G2221,I2221,"D")*24+HOUR(J2221) + MINUTE(J2221) / 60</f>
        <v>445</v>
      </c>
      <c r="L2221">
        <v>10</v>
      </c>
      <c r="M2221">
        <v>0</v>
      </c>
    </row>
    <row r="2222" spans="1:13">
      <c r="A2222">
        <v>4</v>
      </c>
      <c r="B2222">
        <v>7</v>
      </c>
      <c r="C2222">
        <v>7</v>
      </c>
      <c r="D2222">
        <v>220</v>
      </c>
      <c r="E2222" t="s">
        <v>122</v>
      </c>
      <c r="F2222">
        <v>20</v>
      </c>
      <c r="G2222" s="12">
        <v>42686</v>
      </c>
      <c r="H2222" s="13">
        <v>0</v>
      </c>
      <c r="I2222" s="51">
        <v>42706</v>
      </c>
      <c r="J2222" s="52">
        <v>0.875</v>
      </c>
      <c r="K2222" s="15">
        <f>DATEDIF(G2222,I2222,"D")*24+HOUR(J2222) + MINUTE(J2222) / 60</f>
        <v>501</v>
      </c>
      <c r="L2222" s="15">
        <v>10</v>
      </c>
      <c r="M2222">
        <v>0</v>
      </c>
    </row>
    <row r="2223" spans="1:13">
      <c r="A2223">
        <v>4</v>
      </c>
      <c r="B2223">
        <v>7</v>
      </c>
      <c r="C2223">
        <v>7</v>
      </c>
      <c r="D2223">
        <v>220</v>
      </c>
      <c r="E2223" t="s">
        <v>122</v>
      </c>
      <c r="F2223">
        <v>20</v>
      </c>
      <c r="K2223" s="15" t="s">
        <v>195</v>
      </c>
      <c r="L2223">
        <v>10</v>
      </c>
      <c r="M2223">
        <v>0</v>
      </c>
    </row>
    <row r="2224" spans="1:13">
      <c r="A2224">
        <v>4</v>
      </c>
      <c r="B2224">
        <v>7</v>
      </c>
      <c r="C2224">
        <v>7</v>
      </c>
      <c r="D2224">
        <v>221</v>
      </c>
      <c r="E2224" t="s">
        <v>115</v>
      </c>
      <c r="F2224">
        <v>10</v>
      </c>
      <c r="G2224" s="12">
        <v>42686</v>
      </c>
      <c r="H2224" s="13">
        <v>0</v>
      </c>
      <c r="I2224" s="51">
        <v>42688</v>
      </c>
      <c r="J2224" s="50">
        <v>0.47916666666666669</v>
      </c>
      <c r="K2224" s="15">
        <f>DATEDIF(G2224,I2224,"D")*24+HOUR(J2224) + MINUTE(J2224) / 60</f>
        <v>59.5</v>
      </c>
      <c r="L2224" s="15">
        <v>0</v>
      </c>
      <c r="M2224">
        <v>0</v>
      </c>
    </row>
    <row r="2225" spans="1:13">
      <c r="A2225">
        <v>4</v>
      </c>
      <c r="B2225">
        <v>7</v>
      </c>
      <c r="C2225">
        <v>7</v>
      </c>
      <c r="D2225">
        <v>221</v>
      </c>
      <c r="E2225" t="s">
        <v>115</v>
      </c>
      <c r="F2225">
        <v>10</v>
      </c>
      <c r="G2225" s="12">
        <v>42686</v>
      </c>
      <c r="H2225" s="13">
        <v>0</v>
      </c>
      <c r="I2225" s="51">
        <v>42690</v>
      </c>
      <c r="J2225" s="50">
        <v>0.47222222222222227</v>
      </c>
      <c r="K2225" s="15">
        <f>DATEDIF(G2225,I2225,"D")*24+HOUR(J2225) + MINUTE(J2225) / 60</f>
        <v>107.33333333333333</v>
      </c>
      <c r="L2225">
        <v>0</v>
      </c>
      <c r="M2225">
        <v>0</v>
      </c>
    </row>
    <row r="2226" spans="1:13">
      <c r="A2226">
        <v>4</v>
      </c>
      <c r="B2226">
        <v>7</v>
      </c>
      <c r="C2226">
        <v>7</v>
      </c>
      <c r="D2226">
        <v>221</v>
      </c>
      <c r="E2226" t="s">
        <v>115</v>
      </c>
      <c r="F2226">
        <v>10</v>
      </c>
      <c r="G2226" s="12">
        <v>42686</v>
      </c>
      <c r="H2226" s="13">
        <v>0</v>
      </c>
      <c r="I2226" s="51">
        <v>42692</v>
      </c>
      <c r="J2226" s="50">
        <v>0.40625</v>
      </c>
      <c r="K2226" s="15">
        <f>DATEDIF(G2226,I2226,"D")*24+HOUR(J2226) + MINUTE(J2226) / 60</f>
        <v>153.75</v>
      </c>
      <c r="L2226">
        <v>1</v>
      </c>
      <c r="M2226">
        <v>0</v>
      </c>
    </row>
    <row r="2227" spans="1:13">
      <c r="A2227">
        <v>4</v>
      </c>
      <c r="B2227">
        <v>7</v>
      </c>
      <c r="C2227">
        <v>7</v>
      </c>
      <c r="D2227">
        <v>221</v>
      </c>
      <c r="E2227" t="s">
        <v>115</v>
      </c>
      <c r="F2227">
        <v>10</v>
      </c>
      <c r="G2227" s="12">
        <v>42686</v>
      </c>
      <c r="H2227" s="13">
        <v>0</v>
      </c>
      <c r="I2227" s="34">
        <v>42694</v>
      </c>
      <c r="J2227" s="35">
        <v>0.4861111111111111</v>
      </c>
      <c r="K2227" s="15">
        <f>DATEDIF(G2227,I2227,"D")*24+HOUR(J2227) + MINUTE(J2227) / 60</f>
        <v>203.66666666666666</v>
      </c>
      <c r="L2227">
        <v>1</v>
      </c>
      <c r="M2227">
        <v>0</v>
      </c>
    </row>
    <row r="2228" spans="1:13">
      <c r="A2228">
        <v>4</v>
      </c>
      <c r="B2228">
        <v>7</v>
      </c>
      <c r="C2228">
        <v>7</v>
      </c>
      <c r="D2228">
        <v>221</v>
      </c>
      <c r="E2228" t="s">
        <v>115</v>
      </c>
      <c r="F2228">
        <v>10</v>
      </c>
      <c r="G2228" s="12">
        <v>42686</v>
      </c>
      <c r="H2228" s="13">
        <v>0</v>
      </c>
      <c r="I2228" s="34">
        <v>42696</v>
      </c>
      <c r="J2228" s="35">
        <v>0.54166666666666663</v>
      </c>
      <c r="K2228" s="15">
        <f>DATEDIF(G2228,I2228,"D")*24+HOUR(J2228) + MINUTE(J2228) / 60</f>
        <v>253</v>
      </c>
      <c r="L2228">
        <v>2</v>
      </c>
      <c r="M2228">
        <v>0</v>
      </c>
    </row>
    <row r="2229" spans="1:13">
      <c r="A2229">
        <v>4</v>
      </c>
      <c r="B2229">
        <v>7</v>
      </c>
      <c r="C2229">
        <v>7</v>
      </c>
      <c r="D2229">
        <v>221</v>
      </c>
      <c r="E2229" t="s">
        <v>115</v>
      </c>
      <c r="F2229">
        <v>10</v>
      </c>
      <c r="G2229" s="12">
        <v>42686</v>
      </c>
      <c r="H2229" s="13">
        <v>0</v>
      </c>
      <c r="I2229" s="51">
        <v>42698</v>
      </c>
      <c r="J2229" s="50">
        <v>0.44791666666666669</v>
      </c>
      <c r="K2229" s="15">
        <f>DATEDIF(G2229,I2229,"D")*24+HOUR(J2229) + MINUTE(J2229) / 60</f>
        <v>298.75</v>
      </c>
      <c r="L2229">
        <v>2</v>
      </c>
      <c r="M2229">
        <v>0</v>
      </c>
    </row>
    <row r="2230" spans="1:13">
      <c r="A2230">
        <v>4</v>
      </c>
      <c r="B2230">
        <v>7</v>
      </c>
      <c r="C2230">
        <v>7</v>
      </c>
      <c r="D2230">
        <v>221</v>
      </c>
      <c r="E2230" t="s">
        <v>115</v>
      </c>
      <c r="F2230">
        <v>10</v>
      </c>
      <c r="G2230" s="12">
        <v>42686</v>
      </c>
      <c r="H2230" s="13">
        <v>0</v>
      </c>
      <c r="I2230" s="51">
        <v>42700</v>
      </c>
      <c r="J2230" s="50">
        <v>0.36458333333333331</v>
      </c>
      <c r="K2230" s="15">
        <f>DATEDIF(G2230,I2230,"D")*24+HOUR(J2230) + MINUTE(J2230) / 60</f>
        <v>344.75</v>
      </c>
      <c r="L2230" s="15">
        <v>2</v>
      </c>
      <c r="M2230">
        <v>0</v>
      </c>
    </row>
    <row r="2231" spans="1:13">
      <c r="A2231">
        <v>4</v>
      </c>
      <c r="B2231">
        <v>7</v>
      </c>
      <c r="C2231">
        <v>7</v>
      </c>
      <c r="D2231">
        <v>221</v>
      </c>
      <c r="E2231" t="s">
        <v>115</v>
      </c>
      <c r="F2231">
        <v>10</v>
      </c>
      <c r="G2231" s="12">
        <v>42686</v>
      </c>
      <c r="H2231" s="13">
        <v>0</v>
      </c>
      <c r="I2231" s="51">
        <v>42702</v>
      </c>
      <c r="J2231" s="50">
        <v>0.5</v>
      </c>
      <c r="K2231" s="15">
        <f>DATEDIF(G2231,I2231,"D")*24+HOUR(J2231) + MINUTE(J2231) / 60</f>
        <v>396</v>
      </c>
      <c r="L2231">
        <v>3</v>
      </c>
      <c r="M2231">
        <v>0</v>
      </c>
    </row>
    <row r="2232" spans="1:13">
      <c r="A2232">
        <v>4</v>
      </c>
      <c r="B2232">
        <v>7</v>
      </c>
      <c r="C2232">
        <v>7</v>
      </c>
      <c r="D2232">
        <v>221</v>
      </c>
      <c r="E2232" t="s">
        <v>115</v>
      </c>
      <c r="F2232">
        <v>10</v>
      </c>
      <c r="G2232" s="12">
        <v>42686</v>
      </c>
      <c r="H2232" s="13">
        <v>0</v>
      </c>
      <c r="I2232" s="51">
        <v>42704</v>
      </c>
      <c r="J2232" s="50">
        <v>0.54166666666666663</v>
      </c>
      <c r="K2232" s="15">
        <f>DATEDIF(G2232,I2232,"D")*24+HOUR(J2232) + MINUTE(J2232) / 60</f>
        <v>445</v>
      </c>
      <c r="L2232">
        <v>3</v>
      </c>
      <c r="M2232">
        <v>0</v>
      </c>
    </row>
    <row r="2233" spans="1:13">
      <c r="A2233">
        <v>4</v>
      </c>
      <c r="B2233">
        <v>7</v>
      </c>
      <c r="C2233">
        <v>7</v>
      </c>
      <c r="D2233">
        <v>221</v>
      </c>
      <c r="E2233" t="s">
        <v>115</v>
      </c>
      <c r="F2233">
        <v>10</v>
      </c>
      <c r="G2233" s="12">
        <v>42686</v>
      </c>
      <c r="H2233" s="13">
        <v>0</v>
      </c>
      <c r="I2233" s="51">
        <v>42706</v>
      </c>
      <c r="J2233" s="52">
        <v>0.875</v>
      </c>
      <c r="K2233" s="15">
        <f>DATEDIF(G2233,I2233,"D")*24+HOUR(J2233) + MINUTE(J2233) / 60</f>
        <v>501</v>
      </c>
      <c r="L2233" s="15">
        <v>3</v>
      </c>
      <c r="M2233">
        <v>0</v>
      </c>
    </row>
    <row r="2234" spans="1:13">
      <c r="A2234">
        <v>4</v>
      </c>
      <c r="B2234">
        <v>7</v>
      </c>
      <c r="C2234">
        <v>7</v>
      </c>
      <c r="D2234">
        <v>221</v>
      </c>
      <c r="E2234" t="s">
        <v>115</v>
      </c>
      <c r="F2234">
        <v>10</v>
      </c>
      <c r="K2234" s="15" t="s">
        <v>195</v>
      </c>
      <c r="L2234">
        <v>3</v>
      </c>
      <c r="M2234">
        <v>7</v>
      </c>
    </row>
    <row r="2235" spans="1:13">
      <c r="A2235">
        <v>4</v>
      </c>
      <c r="B2235">
        <v>7</v>
      </c>
      <c r="C2235">
        <v>7</v>
      </c>
      <c r="D2235">
        <v>223</v>
      </c>
      <c r="E2235" t="s">
        <v>76</v>
      </c>
      <c r="F2235">
        <v>10</v>
      </c>
      <c r="G2235" s="12">
        <v>42686</v>
      </c>
      <c r="H2235" s="13">
        <v>0</v>
      </c>
      <c r="I2235" s="51">
        <v>42688</v>
      </c>
      <c r="J2235" s="50">
        <v>0.47916666666666669</v>
      </c>
      <c r="K2235" s="15">
        <f>DATEDIF(G2235,I2235,"D")*24+HOUR(J2235) + MINUTE(J2235) / 60</f>
        <v>59.5</v>
      </c>
      <c r="L2235" s="15">
        <v>0</v>
      </c>
      <c r="M2235">
        <v>0</v>
      </c>
    </row>
    <row r="2236" spans="1:13">
      <c r="A2236">
        <v>4</v>
      </c>
      <c r="B2236">
        <v>7</v>
      </c>
      <c r="C2236">
        <v>7</v>
      </c>
      <c r="D2236">
        <v>223</v>
      </c>
      <c r="E2236" t="s">
        <v>76</v>
      </c>
      <c r="F2236">
        <v>10</v>
      </c>
      <c r="G2236" s="12">
        <v>42686</v>
      </c>
      <c r="H2236" s="13">
        <v>0</v>
      </c>
      <c r="I2236" s="51">
        <v>42690</v>
      </c>
      <c r="J2236" s="50">
        <v>0.47222222222222227</v>
      </c>
      <c r="K2236" s="15">
        <f>DATEDIF(G2236,I2236,"D")*24+HOUR(J2236) + MINUTE(J2236) / 60</f>
        <v>107.33333333333333</v>
      </c>
      <c r="L2236">
        <v>1</v>
      </c>
      <c r="M2236">
        <v>0</v>
      </c>
    </row>
    <row r="2237" spans="1:13">
      <c r="A2237">
        <v>4</v>
      </c>
      <c r="B2237">
        <v>7</v>
      </c>
      <c r="C2237">
        <v>7</v>
      </c>
      <c r="D2237">
        <v>223</v>
      </c>
      <c r="E2237" t="s">
        <v>76</v>
      </c>
      <c r="F2237">
        <v>10</v>
      </c>
      <c r="G2237" s="12">
        <v>42686</v>
      </c>
      <c r="H2237" s="13">
        <v>0</v>
      </c>
      <c r="I2237" s="51">
        <v>42692</v>
      </c>
      <c r="J2237" s="50">
        <v>0.40625</v>
      </c>
      <c r="K2237" s="15">
        <f>DATEDIF(G2237,I2237,"D")*24+HOUR(J2237) + MINUTE(J2237) / 60</f>
        <v>153.75</v>
      </c>
      <c r="L2237">
        <v>1</v>
      </c>
      <c r="M2237">
        <v>0</v>
      </c>
    </row>
    <row r="2238" spans="1:13">
      <c r="A2238">
        <v>4</v>
      </c>
      <c r="B2238">
        <v>7</v>
      </c>
      <c r="C2238">
        <v>7</v>
      </c>
      <c r="D2238">
        <v>223</v>
      </c>
      <c r="E2238" t="s">
        <v>76</v>
      </c>
      <c r="F2238">
        <v>10</v>
      </c>
      <c r="G2238" s="12">
        <v>42686</v>
      </c>
      <c r="H2238" s="13">
        <v>0</v>
      </c>
      <c r="I2238" s="34">
        <v>42694</v>
      </c>
      <c r="J2238" s="35">
        <v>0.4861111111111111</v>
      </c>
      <c r="K2238" s="15">
        <f>DATEDIF(G2238,I2238,"D")*24+HOUR(J2238) + MINUTE(J2238) / 60</f>
        <v>203.66666666666666</v>
      </c>
      <c r="L2238">
        <v>1</v>
      </c>
      <c r="M2238">
        <v>0</v>
      </c>
    </row>
    <row r="2239" spans="1:13">
      <c r="A2239">
        <v>4</v>
      </c>
      <c r="B2239">
        <v>7</v>
      </c>
      <c r="C2239">
        <v>7</v>
      </c>
      <c r="D2239">
        <v>223</v>
      </c>
      <c r="E2239" t="s">
        <v>76</v>
      </c>
      <c r="F2239">
        <v>10</v>
      </c>
      <c r="G2239" s="12">
        <v>42686</v>
      </c>
      <c r="H2239" s="13">
        <v>0</v>
      </c>
      <c r="I2239" s="34">
        <v>42696</v>
      </c>
      <c r="J2239" s="35">
        <v>0.54166666666666663</v>
      </c>
      <c r="K2239" s="15">
        <f>DATEDIF(G2239,I2239,"D")*24+HOUR(J2239) + MINUTE(J2239) / 60</f>
        <v>253</v>
      </c>
      <c r="L2239">
        <v>1</v>
      </c>
      <c r="M2239">
        <v>0</v>
      </c>
    </row>
    <row r="2240" spans="1:13">
      <c r="A2240">
        <v>4</v>
      </c>
      <c r="B2240">
        <v>7</v>
      </c>
      <c r="C2240">
        <v>7</v>
      </c>
      <c r="D2240">
        <v>223</v>
      </c>
      <c r="E2240" t="s">
        <v>76</v>
      </c>
      <c r="F2240">
        <v>10</v>
      </c>
      <c r="G2240" s="12">
        <v>42686</v>
      </c>
      <c r="H2240" s="13">
        <v>0</v>
      </c>
      <c r="I2240" s="51">
        <v>42698</v>
      </c>
      <c r="J2240" s="50">
        <v>0.44791666666666669</v>
      </c>
      <c r="K2240" s="15">
        <f>DATEDIF(G2240,I2240,"D")*24+HOUR(J2240) + MINUTE(J2240) / 60</f>
        <v>298.75</v>
      </c>
      <c r="L2240">
        <v>1</v>
      </c>
      <c r="M2240">
        <v>1</v>
      </c>
    </row>
    <row r="2241" spans="1:13">
      <c r="A2241">
        <v>4</v>
      </c>
      <c r="B2241">
        <v>7</v>
      </c>
      <c r="C2241">
        <v>7</v>
      </c>
      <c r="D2241">
        <v>223</v>
      </c>
      <c r="E2241" t="s">
        <v>76</v>
      </c>
      <c r="F2241">
        <v>10</v>
      </c>
      <c r="G2241" s="12">
        <v>42686</v>
      </c>
      <c r="H2241" s="13">
        <v>0</v>
      </c>
      <c r="I2241" s="51">
        <v>42700</v>
      </c>
      <c r="J2241" s="50">
        <v>0.36458333333333331</v>
      </c>
      <c r="K2241" s="15">
        <f>DATEDIF(G2241,I2241,"D")*24+HOUR(J2241) + MINUTE(J2241) / 60</f>
        <v>344.75</v>
      </c>
      <c r="L2241" s="15">
        <v>1</v>
      </c>
      <c r="M2241">
        <v>2</v>
      </c>
    </row>
    <row r="2242" spans="1:13">
      <c r="A2242">
        <v>4</v>
      </c>
      <c r="B2242">
        <v>7</v>
      </c>
      <c r="C2242">
        <v>7</v>
      </c>
      <c r="D2242">
        <v>223</v>
      </c>
      <c r="E2242" t="s">
        <v>76</v>
      </c>
      <c r="F2242">
        <v>10</v>
      </c>
      <c r="G2242" s="12">
        <v>42686</v>
      </c>
      <c r="H2242" s="13">
        <v>0</v>
      </c>
      <c r="I2242" s="51">
        <v>42702</v>
      </c>
      <c r="J2242" s="50">
        <v>0.5</v>
      </c>
      <c r="K2242" s="15">
        <f>DATEDIF(G2242,I2242,"D")*24+HOUR(J2242) + MINUTE(J2242) / 60</f>
        <v>396</v>
      </c>
      <c r="L2242">
        <v>1</v>
      </c>
      <c r="M2242">
        <v>2</v>
      </c>
    </row>
    <row r="2243" spans="1:13">
      <c r="A2243">
        <v>4</v>
      </c>
      <c r="B2243">
        <v>7</v>
      </c>
      <c r="C2243">
        <v>7</v>
      </c>
      <c r="D2243">
        <v>223</v>
      </c>
      <c r="E2243" t="s">
        <v>76</v>
      </c>
      <c r="F2243">
        <v>10</v>
      </c>
      <c r="G2243" s="12">
        <v>42686</v>
      </c>
      <c r="H2243" s="13">
        <v>0</v>
      </c>
      <c r="I2243" s="51">
        <v>42704</v>
      </c>
      <c r="J2243" s="50">
        <v>0.54166666666666663</v>
      </c>
      <c r="K2243" s="15">
        <f>DATEDIF(G2243,I2243,"D")*24+HOUR(J2243) + MINUTE(J2243) / 60</f>
        <v>445</v>
      </c>
      <c r="L2243">
        <v>1</v>
      </c>
      <c r="M2243">
        <v>2</v>
      </c>
    </row>
    <row r="2244" spans="1:13">
      <c r="A2244">
        <v>4</v>
      </c>
      <c r="B2244">
        <v>7</v>
      </c>
      <c r="C2244">
        <v>7</v>
      </c>
      <c r="D2244">
        <v>223</v>
      </c>
      <c r="E2244" t="s">
        <v>76</v>
      </c>
      <c r="F2244">
        <v>10</v>
      </c>
      <c r="G2244" s="12">
        <v>42686</v>
      </c>
      <c r="H2244" s="13">
        <v>0</v>
      </c>
      <c r="I2244" s="51">
        <v>42706</v>
      </c>
      <c r="J2244" s="52">
        <v>0.875</v>
      </c>
      <c r="K2244" s="15">
        <f>DATEDIF(G2244,I2244,"D")*24+HOUR(J2244) + MINUTE(J2244) / 60</f>
        <v>501</v>
      </c>
      <c r="L2244" s="15">
        <v>2</v>
      </c>
      <c r="M2244">
        <v>8</v>
      </c>
    </row>
    <row r="2245" spans="1:13">
      <c r="A2245">
        <v>4</v>
      </c>
      <c r="B2245">
        <v>7</v>
      </c>
      <c r="C2245">
        <v>7</v>
      </c>
      <c r="D2245">
        <v>223</v>
      </c>
      <c r="E2245" t="s">
        <v>76</v>
      </c>
      <c r="F2245">
        <v>10</v>
      </c>
      <c r="K2245" s="15" t="s">
        <v>195</v>
      </c>
      <c r="L2245">
        <v>2</v>
      </c>
      <c r="M2245">
        <v>8</v>
      </c>
    </row>
    <row r="2246" spans="1:13">
      <c r="A2246">
        <v>4</v>
      </c>
      <c r="B2246">
        <v>7</v>
      </c>
      <c r="C2246">
        <v>7</v>
      </c>
      <c r="D2246">
        <v>224</v>
      </c>
      <c r="E2246" t="s">
        <v>72</v>
      </c>
      <c r="F2246">
        <v>10</v>
      </c>
      <c r="G2246" s="12">
        <v>42686</v>
      </c>
      <c r="H2246" s="13">
        <v>0</v>
      </c>
      <c r="I2246" s="51">
        <v>42688</v>
      </c>
      <c r="J2246" s="50">
        <v>0.47916666666666669</v>
      </c>
      <c r="K2246" s="15">
        <f>DATEDIF(G2246,I2246,"D")*24+HOUR(J2246) + MINUTE(J2246) / 60</f>
        <v>59.5</v>
      </c>
      <c r="L2246" s="15">
        <v>0</v>
      </c>
      <c r="M2246">
        <v>0</v>
      </c>
    </row>
    <row r="2247" spans="1:13">
      <c r="A2247">
        <v>4</v>
      </c>
      <c r="B2247">
        <v>7</v>
      </c>
      <c r="C2247">
        <v>7</v>
      </c>
      <c r="D2247">
        <v>224</v>
      </c>
      <c r="E2247" t="s">
        <v>72</v>
      </c>
      <c r="F2247">
        <v>10</v>
      </c>
      <c r="G2247" s="12">
        <v>42686</v>
      </c>
      <c r="H2247" s="13">
        <v>0</v>
      </c>
      <c r="I2247" s="51">
        <v>42690</v>
      </c>
      <c r="J2247" s="50">
        <v>0.47222222222222227</v>
      </c>
      <c r="K2247" s="15">
        <f>DATEDIF(G2247,I2247,"D")*24+HOUR(J2247) + MINUTE(J2247) / 60</f>
        <v>107.33333333333333</v>
      </c>
      <c r="L2247">
        <v>3</v>
      </c>
      <c r="M2247">
        <v>0</v>
      </c>
    </row>
    <row r="2248" spans="1:13">
      <c r="A2248">
        <v>4</v>
      </c>
      <c r="B2248">
        <v>7</v>
      </c>
      <c r="C2248">
        <v>7</v>
      </c>
      <c r="D2248">
        <v>224</v>
      </c>
      <c r="E2248" t="s">
        <v>72</v>
      </c>
      <c r="F2248">
        <v>10</v>
      </c>
      <c r="G2248" s="12">
        <v>42686</v>
      </c>
      <c r="H2248" s="13">
        <v>0</v>
      </c>
      <c r="I2248" s="51">
        <v>42692</v>
      </c>
      <c r="J2248" s="50">
        <v>0.40625</v>
      </c>
      <c r="K2248" s="15">
        <f>DATEDIF(G2248,I2248,"D")*24+HOUR(J2248) + MINUTE(J2248) / 60</f>
        <v>153.75</v>
      </c>
      <c r="L2248">
        <v>3</v>
      </c>
      <c r="M2248">
        <v>0</v>
      </c>
    </row>
    <row r="2249" spans="1:13">
      <c r="A2249">
        <v>4</v>
      </c>
      <c r="B2249">
        <v>7</v>
      </c>
      <c r="C2249">
        <v>7</v>
      </c>
      <c r="D2249">
        <v>224</v>
      </c>
      <c r="E2249" t="s">
        <v>72</v>
      </c>
      <c r="F2249">
        <v>10</v>
      </c>
      <c r="G2249" s="12">
        <v>42686</v>
      </c>
      <c r="H2249" s="13">
        <v>0</v>
      </c>
      <c r="I2249" s="34">
        <v>42694</v>
      </c>
      <c r="J2249" s="35">
        <v>0.4861111111111111</v>
      </c>
      <c r="K2249" s="15">
        <f>DATEDIF(G2249,I2249,"D")*24+HOUR(J2249) + MINUTE(J2249) / 60</f>
        <v>203.66666666666666</v>
      </c>
      <c r="L2249">
        <v>3</v>
      </c>
      <c r="M2249">
        <v>0</v>
      </c>
    </row>
    <row r="2250" spans="1:13">
      <c r="A2250">
        <v>4</v>
      </c>
      <c r="B2250">
        <v>7</v>
      </c>
      <c r="C2250">
        <v>7</v>
      </c>
      <c r="D2250">
        <v>224</v>
      </c>
      <c r="E2250" t="s">
        <v>72</v>
      </c>
      <c r="F2250">
        <v>10</v>
      </c>
      <c r="G2250" s="12">
        <v>42686</v>
      </c>
      <c r="H2250" s="13">
        <v>0</v>
      </c>
      <c r="I2250" s="34">
        <v>42696</v>
      </c>
      <c r="J2250" s="35">
        <v>0.54166666666666663</v>
      </c>
      <c r="K2250" s="15">
        <f>DATEDIF(G2250,I2250,"D")*24+HOUR(J2250) + MINUTE(J2250) / 60</f>
        <v>253</v>
      </c>
      <c r="L2250">
        <v>3</v>
      </c>
      <c r="M2250">
        <v>4</v>
      </c>
    </row>
    <row r="2251" spans="1:13">
      <c r="A2251">
        <v>4</v>
      </c>
      <c r="B2251">
        <v>7</v>
      </c>
      <c r="C2251">
        <v>7</v>
      </c>
      <c r="D2251">
        <v>224</v>
      </c>
      <c r="E2251" t="s">
        <v>72</v>
      </c>
      <c r="F2251">
        <v>10</v>
      </c>
      <c r="G2251" s="12">
        <v>42686</v>
      </c>
      <c r="H2251" s="13">
        <v>0</v>
      </c>
      <c r="I2251" s="51">
        <v>42698</v>
      </c>
      <c r="J2251" s="50">
        <v>0.44791666666666669</v>
      </c>
      <c r="K2251" s="15">
        <f>DATEDIF(G2251,I2251,"D")*24+HOUR(J2251) + MINUTE(J2251) / 60</f>
        <v>298.75</v>
      </c>
      <c r="L2251">
        <v>3</v>
      </c>
      <c r="M2251">
        <v>7</v>
      </c>
    </row>
    <row r="2252" spans="1:13">
      <c r="A2252">
        <v>4</v>
      </c>
      <c r="B2252">
        <v>7</v>
      </c>
      <c r="C2252">
        <v>7</v>
      </c>
      <c r="D2252">
        <v>224</v>
      </c>
      <c r="E2252" t="s">
        <v>72</v>
      </c>
      <c r="F2252">
        <v>10</v>
      </c>
      <c r="G2252" s="12">
        <v>42686</v>
      </c>
      <c r="H2252" s="13">
        <v>0</v>
      </c>
      <c r="I2252" s="51">
        <v>42700</v>
      </c>
      <c r="J2252" s="50">
        <v>0.36458333333333331</v>
      </c>
      <c r="K2252" s="15">
        <f>DATEDIF(G2252,I2252,"D")*24+HOUR(J2252) + MINUTE(J2252) / 60</f>
        <v>344.75</v>
      </c>
      <c r="L2252" s="15">
        <v>3</v>
      </c>
      <c r="M2252">
        <v>7</v>
      </c>
    </row>
    <row r="2253" spans="1:13">
      <c r="A2253">
        <v>4</v>
      </c>
      <c r="B2253">
        <v>7</v>
      </c>
      <c r="C2253">
        <v>7</v>
      </c>
      <c r="D2253">
        <v>224</v>
      </c>
      <c r="E2253" t="s">
        <v>72</v>
      </c>
      <c r="F2253">
        <v>10</v>
      </c>
      <c r="G2253" s="12">
        <v>42686</v>
      </c>
      <c r="H2253" s="13">
        <v>0</v>
      </c>
      <c r="I2253" s="51">
        <v>42702</v>
      </c>
      <c r="J2253" s="50">
        <v>0.5</v>
      </c>
      <c r="K2253" s="15">
        <f>DATEDIF(G2253,I2253,"D")*24+HOUR(J2253) + MINUTE(J2253) / 60</f>
        <v>396</v>
      </c>
      <c r="L2253">
        <v>3</v>
      </c>
      <c r="M2253">
        <v>7</v>
      </c>
    </row>
    <row r="2254" spans="1:13">
      <c r="A2254">
        <v>4</v>
      </c>
      <c r="B2254">
        <v>7</v>
      </c>
      <c r="C2254">
        <v>7</v>
      </c>
      <c r="D2254">
        <v>224</v>
      </c>
      <c r="E2254" t="s">
        <v>72</v>
      </c>
      <c r="F2254">
        <v>10</v>
      </c>
      <c r="G2254" s="12">
        <v>42686</v>
      </c>
      <c r="H2254" s="13">
        <v>0</v>
      </c>
      <c r="I2254" s="51">
        <v>42704</v>
      </c>
      <c r="J2254" s="50">
        <v>0.54166666666666663</v>
      </c>
      <c r="K2254" s="15">
        <f>DATEDIF(G2254,I2254,"D")*24+HOUR(J2254) + MINUTE(J2254) / 60</f>
        <v>445</v>
      </c>
      <c r="L2254">
        <v>3</v>
      </c>
      <c r="M2254">
        <v>7</v>
      </c>
    </row>
    <row r="2255" spans="1:13">
      <c r="A2255">
        <v>4</v>
      </c>
      <c r="B2255">
        <v>7</v>
      </c>
      <c r="C2255">
        <v>7</v>
      </c>
      <c r="D2255">
        <v>224</v>
      </c>
      <c r="E2255" t="s">
        <v>72</v>
      </c>
      <c r="F2255">
        <v>10</v>
      </c>
      <c r="G2255" s="12">
        <v>42686</v>
      </c>
      <c r="H2255" s="13">
        <v>0</v>
      </c>
      <c r="I2255" s="51">
        <v>42706</v>
      </c>
      <c r="J2255" s="52">
        <v>0.94791666666666663</v>
      </c>
      <c r="K2255" s="15">
        <f>DATEDIF(G2255,I2255,"D")*24+HOUR(J2255) + MINUTE(J2255) / 60</f>
        <v>502.75</v>
      </c>
      <c r="L2255" s="15">
        <v>3</v>
      </c>
      <c r="M2255">
        <v>7</v>
      </c>
    </row>
    <row r="2256" spans="1:13">
      <c r="A2256">
        <v>4</v>
      </c>
      <c r="B2256">
        <v>7</v>
      </c>
      <c r="C2256">
        <v>7</v>
      </c>
      <c r="D2256">
        <v>224</v>
      </c>
      <c r="E2256" t="s">
        <v>72</v>
      </c>
      <c r="F2256">
        <v>10</v>
      </c>
      <c r="K2256" s="15" t="s">
        <v>195</v>
      </c>
      <c r="L2256">
        <v>3</v>
      </c>
      <c r="M2256">
        <v>7</v>
      </c>
    </row>
    <row r="2257" spans="1:13">
      <c r="A2257">
        <v>4</v>
      </c>
      <c r="B2257">
        <v>7</v>
      </c>
      <c r="C2257">
        <v>7</v>
      </c>
      <c r="D2257">
        <v>225</v>
      </c>
      <c r="E2257" t="s">
        <v>52</v>
      </c>
      <c r="F2257">
        <v>15</v>
      </c>
      <c r="G2257" s="12">
        <v>42686</v>
      </c>
      <c r="H2257" s="13">
        <v>0</v>
      </c>
      <c r="I2257" s="51">
        <v>42688</v>
      </c>
      <c r="J2257" s="50">
        <v>0.47916666666666669</v>
      </c>
      <c r="K2257" s="15">
        <f>DATEDIF(G2257,I2257,"D")*24+HOUR(J2257) + MINUTE(J2257) / 60</f>
        <v>59.5</v>
      </c>
      <c r="L2257" s="39" t="s">
        <v>199</v>
      </c>
      <c r="M2257" s="39" t="s">
        <v>199</v>
      </c>
    </row>
    <row r="2258" spans="1:13">
      <c r="A2258">
        <v>4</v>
      </c>
      <c r="B2258">
        <v>7</v>
      </c>
      <c r="C2258">
        <v>7</v>
      </c>
      <c r="D2258">
        <v>225</v>
      </c>
      <c r="E2258" t="s">
        <v>52</v>
      </c>
      <c r="F2258">
        <v>15</v>
      </c>
      <c r="G2258" s="12">
        <v>42686</v>
      </c>
      <c r="H2258" s="13">
        <v>0</v>
      </c>
      <c r="I2258" s="51">
        <v>42690</v>
      </c>
      <c r="J2258" s="50">
        <v>0.47222222222222227</v>
      </c>
      <c r="K2258" s="15">
        <f>DATEDIF(G2258,I2258,"D")*24+HOUR(J2258) + MINUTE(J2258) / 60</f>
        <v>107.33333333333333</v>
      </c>
      <c r="L2258" s="39" t="s">
        <v>199</v>
      </c>
      <c r="M2258" s="39" t="s">
        <v>199</v>
      </c>
    </row>
    <row r="2259" spans="1:13">
      <c r="A2259">
        <v>4</v>
      </c>
      <c r="B2259">
        <v>7</v>
      </c>
      <c r="C2259">
        <v>7</v>
      </c>
      <c r="D2259">
        <v>225</v>
      </c>
      <c r="E2259" t="s">
        <v>52</v>
      </c>
      <c r="F2259">
        <v>15</v>
      </c>
      <c r="G2259" s="12">
        <v>42686</v>
      </c>
      <c r="H2259" s="13">
        <v>0</v>
      </c>
      <c r="I2259" s="51">
        <v>42692</v>
      </c>
      <c r="J2259" s="50">
        <v>0.40625</v>
      </c>
      <c r="K2259" s="15">
        <f>DATEDIF(G2259,I2259,"D")*24+HOUR(J2259) + MINUTE(J2259) / 60</f>
        <v>153.75</v>
      </c>
      <c r="L2259" s="39" t="s">
        <v>199</v>
      </c>
      <c r="M2259" s="39" t="s">
        <v>199</v>
      </c>
    </row>
    <row r="2260" spans="1:13">
      <c r="A2260">
        <v>4</v>
      </c>
      <c r="B2260">
        <v>7</v>
      </c>
      <c r="C2260">
        <v>7</v>
      </c>
      <c r="D2260">
        <v>225</v>
      </c>
      <c r="E2260" t="s">
        <v>52</v>
      </c>
      <c r="F2260">
        <v>15</v>
      </c>
      <c r="G2260" s="12">
        <v>42686</v>
      </c>
      <c r="H2260" s="13">
        <v>0</v>
      </c>
      <c r="I2260" s="34">
        <v>42694</v>
      </c>
      <c r="J2260" s="35">
        <v>0.4861111111111111</v>
      </c>
      <c r="K2260" s="15">
        <f>DATEDIF(G2260,I2260,"D")*24+HOUR(J2260) + MINUTE(J2260) / 60</f>
        <v>203.66666666666666</v>
      </c>
      <c r="L2260" s="39" t="s">
        <v>199</v>
      </c>
      <c r="M2260" s="39" t="s">
        <v>199</v>
      </c>
    </row>
    <row r="2261" spans="1:13">
      <c r="A2261">
        <v>4</v>
      </c>
      <c r="B2261">
        <v>7</v>
      </c>
      <c r="C2261">
        <v>7</v>
      </c>
      <c r="D2261">
        <v>225</v>
      </c>
      <c r="E2261" t="s">
        <v>52</v>
      </c>
      <c r="F2261">
        <v>15</v>
      </c>
      <c r="G2261" s="12">
        <v>42686</v>
      </c>
      <c r="H2261" s="13">
        <v>0</v>
      </c>
      <c r="I2261" s="34">
        <v>42696</v>
      </c>
      <c r="J2261" s="35">
        <v>0.54166666666666663</v>
      </c>
      <c r="K2261" s="15">
        <f>DATEDIF(G2261,I2261,"D")*24+HOUR(J2261) + MINUTE(J2261) / 60</f>
        <v>253</v>
      </c>
      <c r="L2261" s="39" t="s">
        <v>199</v>
      </c>
      <c r="M2261" s="39" t="s">
        <v>199</v>
      </c>
    </row>
    <row r="2262" spans="1:13">
      <c r="A2262">
        <v>4</v>
      </c>
      <c r="B2262">
        <v>7</v>
      </c>
      <c r="C2262">
        <v>7</v>
      </c>
      <c r="D2262">
        <v>225</v>
      </c>
      <c r="E2262" t="s">
        <v>52</v>
      </c>
      <c r="F2262">
        <v>15</v>
      </c>
      <c r="G2262" s="12">
        <v>42686</v>
      </c>
      <c r="H2262" s="13">
        <v>0</v>
      </c>
      <c r="I2262" s="51">
        <v>42698</v>
      </c>
      <c r="J2262" s="50">
        <v>0.44791666666666669</v>
      </c>
      <c r="K2262" s="15">
        <f>DATEDIF(G2262,I2262,"D")*24+HOUR(J2262) + MINUTE(J2262) / 60</f>
        <v>298.75</v>
      </c>
      <c r="L2262" s="39" t="s">
        <v>199</v>
      </c>
      <c r="M2262" s="39" t="s">
        <v>199</v>
      </c>
    </row>
    <row r="2263" spans="1:13">
      <c r="A2263">
        <v>4</v>
      </c>
      <c r="B2263">
        <v>7</v>
      </c>
      <c r="C2263">
        <v>7</v>
      </c>
      <c r="D2263">
        <v>225</v>
      </c>
      <c r="E2263" t="s">
        <v>52</v>
      </c>
      <c r="F2263">
        <v>15</v>
      </c>
      <c r="G2263" s="12">
        <v>42686</v>
      </c>
      <c r="H2263" s="13">
        <v>0</v>
      </c>
      <c r="I2263" s="51">
        <v>42700</v>
      </c>
      <c r="J2263" s="50">
        <v>0.36458333333333331</v>
      </c>
      <c r="K2263" s="15">
        <f>DATEDIF(G2263,I2263,"D")*24+HOUR(J2263) + MINUTE(J2263) / 60</f>
        <v>344.75</v>
      </c>
      <c r="L2263" s="39" t="s">
        <v>199</v>
      </c>
      <c r="M2263" s="39" t="s">
        <v>199</v>
      </c>
    </row>
    <row r="2264" spans="1:13">
      <c r="A2264">
        <v>4</v>
      </c>
      <c r="B2264">
        <v>7</v>
      </c>
      <c r="C2264">
        <v>7</v>
      </c>
      <c r="D2264">
        <v>225</v>
      </c>
      <c r="E2264" t="s">
        <v>52</v>
      </c>
      <c r="F2264">
        <v>15</v>
      </c>
      <c r="G2264" s="12">
        <v>42686</v>
      </c>
      <c r="H2264" s="13">
        <v>0</v>
      </c>
      <c r="I2264" s="51">
        <v>42702</v>
      </c>
      <c r="J2264" s="50">
        <v>0.5</v>
      </c>
      <c r="K2264" s="15">
        <f>DATEDIF(G2264,I2264,"D")*24+HOUR(J2264) + MINUTE(J2264) / 60</f>
        <v>396</v>
      </c>
      <c r="L2264" s="39" t="s">
        <v>199</v>
      </c>
      <c r="M2264" s="39" t="s">
        <v>199</v>
      </c>
    </row>
    <row r="2265" spans="1:13">
      <c r="A2265">
        <v>4</v>
      </c>
      <c r="B2265">
        <v>7</v>
      </c>
      <c r="C2265">
        <v>7</v>
      </c>
      <c r="D2265">
        <v>225</v>
      </c>
      <c r="E2265" t="s">
        <v>52</v>
      </c>
      <c r="F2265">
        <v>15</v>
      </c>
      <c r="G2265" s="12">
        <v>42686</v>
      </c>
      <c r="H2265" s="13">
        <v>0</v>
      </c>
      <c r="I2265" s="51">
        <v>42704</v>
      </c>
      <c r="J2265" s="50">
        <v>0.54166666666666663</v>
      </c>
      <c r="K2265" s="15">
        <f>DATEDIF(G2265,I2265,"D")*24+HOUR(J2265) + MINUTE(J2265) / 60</f>
        <v>445</v>
      </c>
      <c r="L2265" s="39" t="s">
        <v>199</v>
      </c>
      <c r="M2265" s="39" t="s">
        <v>199</v>
      </c>
    </row>
    <row r="2266" spans="1:13">
      <c r="A2266">
        <v>4</v>
      </c>
      <c r="B2266">
        <v>7</v>
      </c>
      <c r="C2266">
        <v>7</v>
      </c>
      <c r="D2266">
        <v>225</v>
      </c>
      <c r="E2266" t="s">
        <v>52</v>
      </c>
      <c r="F2266">
        <v>15</v>
      </c>
      <c r="G2266" s="12">
        <v>42686</v>
      </c>
      <c r="H2266" s="13">
        <v>0</v>
      </c>
      <c r="I2266" s="51">
        <v>42706</v>
      </c>
      <c r="J2266" s="52">
        <v>0.94791666666666663</v>
      </c>
      <c r="K2266" s="15">
        <f>DATEDIF(G2266,I2266,"D")*24+HOUR(J2266) + MINUTE(J2266) / 60</f>
        <v>502.75</v>
      </c>
      <c r="L2266" s="39" t="s">
        <v>199</v>
      </c>
      <c r="M2266" s="39" t="s">
        <v>199</v>
      </c>
    </row>
    <row r="2267" spans="1:13">
      <c r="A2267">
        <v>4</v>
      </c>
      <c r="B2267">
        <v>7</v>
      </c>
      <c r="C2267">
        <v>7</v>
      </c>
      <c r="D2267">
        <v>225</v>
      </c>
      <c r="E2267" t="s">
        <v>52</v>
      </c>
      <c r="F2267">
        <v>15</v>
      </c>
      <c r="K2267" s="15" t="s">
        <v>195</v>
      </c>
      <c r="L2267" s="39" t="s">
        <v>199</v>
      </c>
      <c r="M2267" s="39" t="s">
        <v>199</v>
      </c>
    </row>
    <row r="2268" spans="1:13">
      <c r="A2268">
        <v>4</v>
      </c>
      <c r="B2268">
        <v>7</v>
      </c>
      <c r="C2268">
        <v>7</v>
      </c>
      <c r="D2268">
        <v>226</v>
      </c>
      <c r="E2268" t="s">
        <v>115</v>
      </c>
      <c r="F2268">
        <v>20</v>
      </c>
      <c r="G2268" s="12">
        <v>42686</v>
      </c>
      <c r="H2268" s="13">
        <v>0</v>
      </c>
      <c r="I2268" s="51">
        <v>42688</v>
      </c>
      <c r="J2268" s="50">
        <v>0.47916666666666669</v>
      </c>
      <c r="K2268" s="15">
        <f>DATEDIF(G2268,I2268,"D")*24+HOUR(J2268) + MINUTE(J2268) / 60</f>
        <v>59.5</v>
      </c>
      <c r="L2268" s="15">
        <v>0</v>
      </c>
      <c r="M2268">
        <v>0</v>
      </c>
    </row>
    <row r="2269" spans="1:13">
      <c r="A2269">
        <v>4</v>
      </c>
      <c r="B2269">
        <v>7</v>
      </c>
      <c r="C2269">
        <v>7</v>
      </c>
      <c r="D2269">
        <v>226</v>
      </c>
      <c r="E2269" t="s">
        <v>115</v>
      </c>
      <c r="F2269">
        <v>20</v>
      </c>
      <c r="G2269" s="12">
        <v>42686</v>
      </c>
      <c r="H2269" s="13">
        <v>0</v>
      </c>
      <c r="I2269" s="51">
        <v>42690</v>
      </c>
      <c r="J2269" s="50">
        <v>0.47222222222222227</v>
      </c>
      <c r="K2269" s="15">
        <f>DATEDIF(G2269,I2269,"D")*24+HOUR(J2269) + MINUTE(J2269) / 60</f>
        <v>107.33333333333333</v>
      </c>
      <c r="L2269">
        <v>0</v>
      </c>
      <c r="M2269">
        <v>0</v>
      </c>
    </row>
    <row r="2270" spans="1:13">
      <c r="A2270">
        <v>4</v>
      </c>
      <c r="B2270">
        <v>7</v>
      </c>
      <c r="C2270">
        <v>7</v>
      </c>
      <c r="D2270">
        <v>226</v>
      </c>
      <c r="E2270" t="s">
        <v>115</v>
      </c>
      <c r="F2270">
        <v>20</v>
      </c>
      <c r="G2270" s="12">
        <v>42686</v>
      </c>
      <c r="H2270" s="13">
        <v>0</v>
      </c>
      <c r="I2270" s="51">
        <v>42692</v>
      </c>
      <c r="J2270" s="50">
        <v>0.40625</v>
      </c>
      <c r="K2270" s="15">
        <f>DATEDIF(G2270,I2270,"D")*24+HOUR(J2270) + MINUTE(J2270) / 60</f>
        <v>153.75</v>
      </c>
      <c r="L2270">
        <v>0</v>
      </c>
      <c r="M2270">
        <v>0</v>
      </c>
    </row>
    <row r="2271" spans="1:13">
      <c r="A2271">
        <v>4</v>
      </c>
      <c r="B2271">
        <v>7</v>
      </c>
      <c r="C2271">
        <v>7</v>
      </c>
      <c r="D2271">
        <v>226</v>
      </c>
      <c r="E2271" t="s">
        <v>115</v>
      </c>
      <c r="F2271">
        <v>20</v>
      </c>
      <c r="G2271" s="12">
        <v>42686</v>
      </c>
      <c r="H2271" s="13">
        <v>0</v>
      </c>
      <c r="I2271" s="34">
        <v>42694</v>
      </c>
      <c r="J2271" s="35">
        <v>0.4861111111111111</v>
      </c>
      <c r="K2271" s="15">
        <f>DATEDIF(G2271,I2271,"D")*24+HOUR(J2271) + MINUTE(J2271) / 60</f>
        <v>203.66666666666666</v>
      </c>
      <c r="L2271">
        <v>1</v>
      </c>
      <c r="M2271">
        <v>0</v>
      </c>
    </row>
    <row r="2272" spans="1:13">
      <c r="A2272">
        <v>4</v>
      </c>
      <c r="B2272">
        <v>7</v>
      </c>
      <c r="C2272">
        <v>7</v>
      </c>
      <c r="D2272">
        <v>226</v>
      </c>
      <c r="E2272" t="s">
        <v>115</v>
      </c>
      <c r="F2272">
        <v>20</v>
      </c>
      <c r="G2272" s="12">
        <v>42686</v>
      </c>
      <c r="H2272" s="13">
        <v>0</v>
      </c>
      <c r="I2272" s="34">
        <v>42696</v>
      </c>
      <c r="J2272" s="35">
        <v>0.54166666666666663</v>
      </c>
      <c r="K2272" s="15">
        <f>DATEDIF(G2272,I2272,"D")*24+HOUR(J2272) + MINUTE(J2272) / 60</f>
        <v>253</v>
      </c>
      <c r="L2272">
        <v>2</v>
      </c>
      <c r="M2272">
        <v>0</v>
      </c>
    </row>
    <row r="2273" spans="1:13">
      <c r="A2273">
        <v>4</v>
      </c>
      <c r="B2273">
        <v>7</v>
      </c>
      <c r="C2273">
        <v>7</v>
      </c>
      <c r="D2273">
        <v>226</v>
      </c>
      <c r="E2273" t="s">
        <v>115</v>
      </c>
      <c r="F2273">
        <v>20</v>
      </c>
      <c r="G2273" s="12">
        <v>42686</v>
      </c>
      <c r="H2273" s="13">
        <v>0</v>
      </c>
      <c r="I2273" s="51">
        <v>42698</v>
      </c>
      <c r="J2273" s="50">
        <v>0.44791666666666669</v>
      </c>
      <c r="K2273" s="15">
        <f>DATEDIF(G2273,I2273,"D")*24+HOUR(J2273) + MINUTE(J2273) / 60</f>
        <v>298.75</v>
      </c>
      <c r="L2273">
        <v>3</v>
      </c>
      <c r="M2273">
        <v>0</v>
      </c>
    </row>
    <row r="2274" spans="1:13">
      <c r="A2274">
        <v>4</v>
      </c>
      <c r="B2274">
        <v>7</v>
      </c>
      <c r="C2274">
        <v>7</v>
      </c>
      <c r="D2274">
        <v>226</v>
      </c>
      <c r="E2274" t="s">
        <v>115</v>
      </c>
      <c r="F2274">
        <v>20</v>
      </c>
      <c r="G2274" s="12">
        <v>42686</v>
      </c>
      <c r="H2274" s="13">
        <v>0</v>
      </c>
      <c r="I2274" s="51">
        <v>42700</v>
      </c>
      <c r="J2274" s="50">
        <v>0.36458333333333331</v>
      </c>
      <c r="K2274" s="15">
        <f>DATEDIF(G2274,I2274,"D")*24+HOUR(J2274) + MINUTE(J2274) / 60</f>
        <v>344.75</v>
      </c>
      <c r="L2274" s="15">
        <v>3</v>
      </c>
      <c r="M2274">
        <v>0</v>
      </c>
    </row>
    <row r="2275" spans="1:13">
      <c r="A2275">
        <v>4</v>
      </c>
      <c r="B2275">
        <v>7</v>
      </c>
      <c r="C2275">
        <v>7</v>
      </c>
      <c r="D2275">
        <v>226</v>
      </c>
      <c r="E2275" t="s">
        <v>115</v>
      </c>
      <c r="F2275">
        <v>20</v>
      </c>
      <c r="G2275" s="12">
        <v>42686</v>
      </c>
      <c r="H2275" s="13">
        <v>0</v>
      </c>
      <c r="I2275" s="51">
        <v>42702</v>
      </c>
      <c r="J2275" s="50">
        <v>0.5</v>
      </c>
      <c r="K2275" s="15">
        <f>DATEDIF(G2275,I2275,"D")*24+HOUR(J2275) + MINUTE(J2275) / 60</f>
        <v>396</v>
      </c>
      <c r="L2275">
        <v>3</v>
      </c>
      <c r="M2275">
        <v>0</v>
      </c>
    </row>
    <row r="2276" spans="1:13">
      <c r="A2276">
        <v>4</v>
      </c>
      <c r="B2276">
        <v>7</v>
      </c>
      <c r="C2276">
        <v>7</v>
      </c>
      <c r="D2276">
        <v>226</v>
      </c>
      <c r="E2276" t="s">
        <v>115</v>
      </c>
      <c r="F2276">
        <v>20</v>
      </c>
      <c r="G2276" s="12">
        <v>42686</v>
      </c>
      <c r="H2276" s="13">
        <v>0</v>
      </c>
      <c r="I2276" s="51">
        <v>42704</v>
      </c>
      <c r="J2276" s="50">
        <v>0.54166666666666663</v>
      </c>
      <c r="K2276" s="15">
        <f>DATEDIF(G2276,I2276,"D")*24+HOUR(J2276) + MINUTE(J2276) / 60</f>
        <v>445</v>
      </c>
      <c r="L2276">
        <v>3</v>
      </c>
      <c r="M2276">
        <v>0</v>
      </c>
    </row>
    <row r="2277" spans="1:13">
      <c r="A2277">
        <v>4</v>
      </c>
      <c r="B2277">
        <v>7</v>
      </c>
      <c r="C2277">
        <v>7</v>
      </c>
      <c r="D2277">
        <v>226</v>
      </c>
      <c r="E2277" t="s">
        <v>115</v>
      </c>
      <c r="F2277">
        <v>20</v>
      </c>
      <c r="G2277" s="12">
        <v>42686</v>
      </c>
      <c r="H2277" s="13">
        <v>0</v>
      </c>
      <c r="I2277" s="51">
        <v>42706</v>
      </c>
      <c r="J2277" s="52">
        <v>0.875</v>
      </c>
      <c r="K2277" s="15">
        <f>DATEDIF(G2277,I2277,"D")*24+HOUR(J2277) + MINUTE(J2277) / 60</f>
        <v>501</v>
      </c>
      <c r="L2277" s="15">
        <v>3</v>
      </c>
      <c r="M2277">
        <v>0</v>
      </c>
    </row>
    <row r="2278" spans="1:13">
      <c r="A2278">
        <v>4</v>
      </c>
      <c r="B2278">
        <v>7</v>
      </c>
      <c r="C2278">
        <v>7</v>
      </c>
      <c r="D2278">
        <v>226</v>
      </c>
      <c r="E2278" t="s">
        <v>115</v>
      </c>
      <c r="F2278">
        <v>20</v>
      </c>
      <c r="K2278" s="15" t="s">
        <v>195</v>
      </c>
      <c r="L2278">
        <v>7</v>
      </c>
      <c r="M2278">
        <v>3</v>
      </c>
    </row>
    <row r="2279" spans="1:13">
      <c r="A2279">
        <v>4</v>
      </c>
      <c r="B2279">
        <v>7</v>
      </c>
      <c r="C2279">
        <v>7</v>
      </c>
      <c r="D2279">
        <v>227</v>
      </c>
      <c r="E2279" t="s">
        <v>122</v>
      </c>
      <c r="F2279">
        <v>15</v>
      </c>
      <c r="G2279" s="12">
        <v>42686</v>
      </c>
      <c r="H2279" s="13">
        <v>0</v>
      </c>
      <c r="I2279" s="51">
        <v>42688</v>
      </c>
      <c r="J2279" s="50">
        <v>0.47916666666666669</v>
      </c>
      <c r="K2279" s="15">
        <f>DATEDIF(G2279,I2279,"D")*24+HOUR(J2279) + MINUTE(J2279) / 60</f>
        <v>59.5</v>
      </c>
      <c r="L2279" s="15">
        <v>0</v>
      </c>
      <c r="M2279">
        <v>0</v>
      </c>
    </row>
    <row r="2280" spans="1:13">
      <c r="A2280">
        <v>4</v>
      </c>
      <c r="B2280">
        <v>7</v>
      </c>
      <c r="C2280">
        <v>7</v>
      </c>
      <c r="D2280">
        <v>227</v>
      </c>
      <c r="E2280" t="s">
        <v>122</v>
      </c>
      <c r="F2280">
        <v>15</v>
      </c>
      <c r="G2280" s="12">
        <v>42686</v>
      </c>
      <c r="H2280" s="13">
        <v>0</v>
      </c>
      <c r="I2280" s="51">
        <v>42690</v>
      </c>
      <c r="J2280" s="50">
        <v>0.47222222222222227</v>
      </c>
      <c r="K2280" s="15">
        <f>DATEDIF(G2280,I2280,"D")*24+HOUR(J2280) + MINUTE(J2280) / 60</f>
        <v>107.33333333333333</v>
      </c>
      <c r="L2280">
        <v>4</v>
      </c>
      <c r="M2280">
        <v>0</v>
      </c>
    </row>
    <row r="2281" spans="1:13">
      <c r="A2281">
        <v>4</v>
      </c>
      <c r="B2281">
        <v>7</v>
      </c>
      <c r="C2281">
        <v>7</v>
      </c>
      <c r="D2281">
        <v>227</v>
      </c>
      <c r="E2281" t="s">
        <v>122</v>
      </c>
      <c r="F2281">
        <v>15</v>
      </c>
      <c r="G2281" s="12">
        <v>42686</v>
      </c>
      <c r="H2281" s="13">
        <v>0</v>
      </c>
      <c r="I2281" s="51">
        <v>42692</v>
      </c>
      <c r="J2281" s="50">
        <v>0.40625</v>
      </c>
      <c r="K2281" s="15">
        <f>DATEDIF(G2281,I2281,"D")*24+HOUR(J2281) + MINUTE(J2281) / 60</f>
        <v>153.75</v>
      </c>
      <c r="L2281">
        <v>5</v>
      </c>
      <c r="M2281">
        <v>0</v>
      </c>
    </row>
    <row r="2282" spans="1:13">
      <c r="A2282">
        <v>4</v>
      </c>
      <c r="B2282">
        <v>7</v>
      </c>
      <c r="C2282">
        <v>7</v>
      </c>
      <c r="D2282">
        <v>227</v>
      </c>
      <c r="E2282" t="s">
        <v>122</v>
      </c>
      <c r="F2282">
        <v>15</v>
      </c>
      <c r="G2282" s="12">
        <v>42686</v>
      </c>
      <c r="H2282" s="13">
        <v>0</v>
      </c>
      <c r="I2282" s="34">
        <v>42694</v>
      </c>
      <c r="J2282" s="35">
        <v>0.4861111111111111</v>
      </c>
      <c r="K2282" s="15">
        <f>DATEDIF(G2282,I2282,"D")*24+HOUR(J2282) + MINUTE(J2282) / 60</f>
        <v>203.66666666666666</v>
      </c>
      <c r="L2282">
        <v>6</v>
      </c>
      <c r="M2282">
        <v>0</v>
      </c>
    </row>
    <row r="2283" spans="1:13">
      <c r="A2283">
        <v>4</v>
      </c>
      <c r="B2283">
        <v>7</v>
      </c>
      <c r="C2283">
        <v>7</v>
      </c>
      <c r="D2283">
        <v>227</v>
      </c>
      <c r="E2283" t="s">
        <v>122</v>
      </c>
      <c r="F2283">
        <v>15</v>
      </c>
      <c r="G2283" s="12">
        <v>42686</v>
      </c>
      <c r="H2283" s="13">
        <v>0</v>
      </c>
      <c r="I2283" s="34">
        <v>42696</v>
      </c>
      <c r="J2283" s="35">
        <v>0.54166666666666663</v>
      </c>
      <c r="K2283" s="15">
        <f>DATEDIF(G2283,I2283,"D")*24+HOUR(J2283) + MINUTE(J2283) / 60</f>
        <v>253</v>
      </c>
      <c r="L2283">
        <v>7</v>
      </c>
      <c r="M2283">
        <v>1</v>
      </c>
    </row>
    <row r="2284" spans="1:13">
      <c r="A2284">
        <v>4</v>
      </c>
      <c r="B2284">
        <v>7</v>
      </c>
      <c r="C2284">
        <v>7</v>
      </c>
      <c r="D2284">
        <v>227</v>
      </c>
      <c r="E2284" t="s">
        <v>122</v>
      </c>
      <c r="F2284">
        <v>15</v>
      </c>
      <c r="G2284" s="12">
        <v>42686</v>
      </c>
      <c r="H2284" s="13">
        <v>0</v>
      </c>
      <c r="I2284" s="51">
        <v>42698</v>
      </c>
      <c r="J2284" s="50">
        <v>0.44791666666666669</v>
      </c>
      <c r="K2284" s="15">
        <f>DATEDIF(G2284,I2284,"D")*24+HOUR(J2284) + MINUTE(J2284) / 60</f>
        <v>298.75</v>
      </c>
      <c r="L2284">
        <v>8</v>
      </c>
      <c r="M2284">
        <v>1</v>
      </c>
    </row>
    <row r="2285" spans="1:13">
      <c r="A2285">
        <v>4</v>
      </c>
      <c r="B2285">
        <v>7</v>
      </c>
      <c r="C2285">
        <v>7</v>
      </c>
      <c r="D2285">
        <v>227</v>
      </c>
      <c r="E2285" t="s">
        <v>122</v>
      </c>
      <c r="F2285">
        <v>15</v>
      </c>
      <c r="G2285" s="12">
        <v>42686</v>
      </c>
      <c r="H2285" s="13">
        <v>0</v>
      </c>
      <c r="I2285" s="51">
        <v>42700</v>
      </c>
      <c r="J2285" s="50">
        <v>0.36458333333333331</v>
      </c>
      <c r="K2285" s="15">
        <f>DATEDIF(G2285,I2285,"D")*24+HOUR(J2285) + MINUTE(J2285) / 60</f>
        <v>344.75</v>
      </c>
      <c r="L2285" s="15">
        <v>8</v>
      </c>
      <c r="M2285">
        <v>1</v>
      </c>
    </row>
    <row r="2286" spans="1:13">
      <c r="A2286">
        <v>4</v>
      </c>
      <c r="B2286">
        <v>7</v>
      </c>
      <c r="C2286">
        <v>7</v>
      </c>
      <c r="D2286">
        <v>227</v>
      </c>
      <c r="E2286" t="s">
        <v>122</v>
      </c>
      <c r="F2286">
        <v>15</v>
      </c>
      <c r="G2286" s="12">
        <v>42686</v>
      </c>
      <c r="H2286" s="13">
        <v>0</v>
      </c>
      <c r="I2286" s="51">
        <v>42702</v>
      </c>
      <c r="J2286" s="50">
        <v>0.5</v>
      </c>
      <c r="K2286" s="15">
        <f>DATEDIF(G2286,I2286,"D")*24+HOUR(J2286) + MINUTE(J2286) / 60</f>
        <v>396</v>
      </c>
      <c r="L2286">
        <v>8</v>
      </c>
      <c r="M2286">
        <v>1</v>
      </c>
    </row>
    <row r="2287" spans="1:13">
      <c r="A2287">
        <v>4</v>
      </c>
      <c r="B2287">
        <v>7</v>
      </c>
      <c r="C2287">
        <v>7</v>
      </c>
      <c r="D2287">
        <v>227</v>
      </c>
      <c r="E2287" t="s">
        <v>122</v>
      </c>
      <c r="F2287">
        <v>15</v>
      </c>
      <c r="G2287" s="12">
        <v>42686</v>
      </c>
      <c r="H2287" s="13">
        <v>0</v>
      </c>
      <c r="I2287" s="51">
        <v>42704</v>
      </c>
      <c r="J2287" s="50">
        <v>0.54166666666666663</v>
      </c>
      <c r="K2287" s="15">
        <f>DATEDIF(G2287,I2287,"D")*24+HOUR(J2287) + MINUTE(J2287) / 60</f>
        <v>445</v>
      </c>
      <c r="L2287">
        <v>8</v>
      </c>
      <c r="M2287">
        <v>1</v>
      </c>
    </row>
    <row r="2288" spans="1:13">
      <c r="A2288">
        <v>4</v>
      </c>
      <c r="B2288">
        <v>7</v>
      </c>
      <c r="C2288">
        <v>7</v>
      </c>
      <c r="D2288">
        <v>227</v>
      </c>
      <c r="E2288" t="s">
        <v>122</v>
      </c>
      <c r="F2288">
        <v>15</v>
      </c>
      <c r="G2288" s="12">
        <v>42686</v>
      </c>
      <c r="H2288" s="13">
        <v>0</v>
      </c>
      <c r="I2288" s="51">
        <v>42706</v>
      </c>
      <c r="J2288" s="52">
        <v>0.875</v>
      </c>
      <c r="K2288" s="15">
        <f>DATEDIF(G2288,I2288,"D")*24+HOUR(J2288) + MINUTE(J2288) / 60</f>
        <v>501</v>
      </c>
      <c r="L2288" s="15">
        <v>8</v>
      </c>
      <c r="M2288">
        <v>2</v>
      </c>
    </row>
    <row r="2289" spans="1:13">
      <c r="A2289">
        <v>4</v>
      </c>
      <c r="B2289">
        <v>7</v>
      </c>
      <c r="C2289">
        <v>7</v>
      </c>
      <c r="D2289">
        <v>227</v>
      </c>
      <c r="E2289" t="s">
        <v>122</v>
      </c>
      <c r="F2289">
        <v>15</v>
      </c>
      <c r="K2289" s="15" t="s">
        <v>195</v>
      </c>
      <c r="L2289">
        <v>8</v>
      </c>
      <c r="M2289">
        <v>2</v>
      </c>
    </row>
    <row r="2290" spans="1:13">
      <c r="A2290">
        <v>4</v>
      </c>
      <c r="B2290">
        <v>7</v>
      </c>
      <c r="C2290">
        <v>7</v>
      </c>
      <c r="D2290">
        <v>228</v>
      </c>
      <c r="E2290" t="s">
        <v>82</v>
      </c>
      <c r="F2290">
        <v>20</v>
      </c>
      <c r="G2290" s="12">
        <v>42686</v>
      </c>
      <c r="H2290" s="13">
        <v>0</v>
      </c>
      <c r="I2290" s="51">
        <v>42688</v>
      </c>
      <c r="J2290" s="50">
        <v>0.47916666666666669</v>
      </c>
      <c r="K2290" s="15">
        <f>DATEDIF(G2290,I2290,"D")*24+HOUR(J2290) + MINUTE(J2290) / 60</f>
        <v>59.5</v>
      </c>
      <c r="L2290" s="15">
        <v>0</v>
      </c>
      <c r="M2290">
        <v>0</v>
      </c>
    </row>
    <row r="2291" spans="1:13">
      <c r="A2291">
        <v>4</v>
      </c>
      <c r="B2291">
        <v>7</v>
      </c>
      <c r="C2291">
        <v>7</v>
      </c>
      <c r="D2291">
        <v>228</v>
      </c>
      <c r="E2291" t="s">
        <v>82</v>
      </c>
      <c r="F2291">
        <v>20</v>
      </c>
      <c r="G2291" s="12">
        <v>42686</v>
      </c>
      <c r="H2291" s="13">
        <v>0</v>
      </c>
      <c r="I2291" s="51">
        <v>42690</v>
      </c>
      <c r="J2291" s="50">
        <v>0.47222222222222227</v>
      </c>
      <c r="K2291" s="15">
        <f>DATEDIF(G2291,I2291,"D")*24+HOUR(J2291) + MINUTE(J2291) / 60</f>
        <v>107.33333333333333</v>
      </c>
      <c r="L2291">
        <v>0</v>
      </c>
      <c r="M2291">
        <v>0</v>
      </c>
    </row>
    <row r="2292" spans="1:13">
      <c r="A2292">
        <v>4</v>
      </c>
      <c r="B2292">
        <v>7</v>
      </c>
      <c r="C2292">
        <v>7</v>
      </c>
      <c r="D2292">
        <v>228</v>
      </c>
      <c r="E2292" t="s">
        <v>82</v>
      </c>
      <c r="F2292">
        <v>20</v>
      </c>
      <c r="G2292" s="12">
        <v>42686</v>
      </c>
      <c r="H2292" s="13">
        <v>0</v>
      </c>
      <c r="I2292" s="51">
        <v>42692</v>
      </c>
      <c r="J2292" s="50">
        <v>0.40625</v>
      </c>
      <c r="K2292" s="15">
        <f>DATEDIF(G2292,I2292,"D")*24+HOUR(J2292) + MINUTE(J2292) / 60</f>
        <v>153.75</v>
      </c>
      <c r="L2292">
        <v>0</v>
      </c>
      <c r="M2292">
        <v>0</v>
      </c>
    </row>
    <row r="2293" spans="1:13">
      <c r="A2293">
        <v>4</v>
      </c>
      <c r="B2293">
        <v>7</v>
      </c>
      <c r="C2293">
        <v>7</v>
      </c>
      <c r="D2293">
        <v>228</v>
      </c>
      <c r="E2293" t="s">
        <v>82</v>
      </c>
      <c r="F2293">
        <v>20</v>
      </c>
      <c r="G2293" s="12">
        <v>42686</v>
      </c>
      <c r="H2293" s="13">
        <v>0</v>
      </c>
      <c r="I2293" s="34">
        <v>42694</v>
      </c>
      <c r="J2293" s="35">
        <v>0.4861111111111111</v>
      </c>
      <c r="K2293" s="15">
        <f>DATEDIF(G2293,I2293,"D")*24+HOUR(J2293) + MINUTE(J2293) / 60</f>
        <v>203.66666666666666</v>
      </c>
      <c r="L2293">
        <v>1</v>
      </c>
      <c r="M2293">
        <v>0</v>
      </c>
    </row>
    <row r="2294" spans="1:13">
      <c r="A2294">
        <v>4</v>
      </c>
      <c r="B2294">
        <v>7</v>
      </c>
      <c r="C2294">
        <v>7</v>
      </c>
      <c r="D2294">
        <v>228</v>
      </c>
      <c r="E2294" t="s">
        <v>82</v>
      </c>
      <c r="F2294">
        <v>20</v>
      </c>
      <c r="G2294" s="12">
        <v>42686</v>
      </c>
      <c r="H2294" s="13">
        <v>0</v>
      </c>
      <c r="I2294" s="34">
        <v>42696</v>
      </c>
      <c r="J2294" s="35">
        <v>0.54166666666666663</v>
      </c>
      <c r="K2294" s="15">
        <f>DATEDIF(G2294,I2294,"D")*24+HOUR(J2294) + MINUTE(J2294) / 60</f>
        <v>253</v>
      </c>
      <c r="L2294">
        <v>1</v>
      </c>
      <c r="M2294">
        <v>0</v>
      </c>
    </row>
    <row r="2295" spans="1:13">
      <c r="A2295">
        <v>4</v>
      </c>
      <c r="B2295">
        <v>7</v>
      </c>
      <c r="C2295">
        <v>7</v>
      </c>
      <c r="D2295">
        <v>228</v>
      </c>
      <c r="E2295" t="s">
        <v>82</v>
      </c>
      <c r="F2295">
        <v>20</v>
      </c>
      <c r="G2295" s="12">
        <v>42686</v>
      </c>
      <c r="H2295" s="13">
        <v>0</v>
      </c>
      <c r="I2295" s="51">
        <v>42698</v>
      </c>
      <c r="J2295" s="50">
        <v>0.44791666666666669</v>
      </c>
      <c r="K2295" s="15">
        <f>DATEDIF(G2295,I2295,"D")*24+HOUR(J2295) + MINUTE(J2295) / 60</f>
        <v>298.75</v>
      </c>
      <c r="L2295">
        <v>1</v>
      </c>
      <c r="M2295">
        <v>0</v>
      </c>
    </row>
    <row r="2296" spans="1:13">
      <c r="A2296">
        <v>4</v>
      </c>
      <c r="B2296">
        <v>7</v>
      </c>
      <c r="C2296">
        <v>7</v>
      </c>
      <c r="D2296">
        <v>228</v>
      </c>
      <c r="E2296" t="s">
        <v>82</v>
      </c>
      <c r="F2296">
        <v>20</v>
      </c>
      <c r="G2296" s="12">
        <v>42686</v>
      </c>
      <c r="H2296" s="13">
        <v>0</v>
      </c>
      <c r="I2296" s="51">
        <v>42700</v>
      </c>
      <c r="J2296" s="50">
        <v>0.36458333333333331</v>
      </c>
      <c r="K2296" s="15">
        <f>DATEDIF(G2296,I2296,"D")*24+HOUR(J2296) + MINUTE(J2296) / 60</f>
        <v>344.75</v>
      </c>
      <c r="L2296" s="15">
        <v>1</v>
      </c>
      <c r="M2296">
        <v>0</v>
      </c>
    </row>
    <row r="2297" spans="1:13">
      <c r="A2297">
        <v>4</v>
      </c>
      <c r="B2297">
        <v>7</v>
      </c>
      <c r="C2297">
        <v>7</v>
      </c>
      <c r="D2297">
        <v>228</v>
      </c>
      <c r="E2297" t="s">
        <v>82</v>
      </c>
      <c r="F2297">
        <v>20</v>
      </c>
      <c r="G2297" s="12">
        <v>42686</v>
      </c>
      <c r="H2297" s="13">
        <v>0</v>
      </c>
      <c r="I2297" s="51">
        <v>42702</v>
      </c>
      <c r="J2297" s="50">
        <v>0.5</v>
      </c>
      <c r="K2297" s="15">
        <f>DATEDIF(G2297,I2297,"D")*24+HOUR(J2297) + MINUTE(J2297) / 60</f>
        <v>396</v>
      </c>
      <c r="L2297">
        <v>1</v>
      </c>
      <c r="M2297">
        <v>2</v>
      </c>
    </row>
    <row r="2298" spans="1:13">
      <c r="A2298">
        <v>4</v>
      </c>
      <c r="B2298">
        <v>7</v>
      </c>
      <c r="C2298">
        <v>7</v>
      </c>
      <c r="D2298">
        <v>228</v>
      </c>
      <c r="E2298" t="s">
        <v>82</v>
      </c>
      <c r="F2298">
        <v>20</v>
      </c>
      <c r="G2298" s="12">
        <v>42686</v>
      </c>
      <c r="H2298" s="13">
        <v>0</v>
      </c>
      <c r="I2298" s="51">
        <v>42704</v>
      </c>
      <c r="J2298" s="50">
        <v>0.54166666666666663</v>
      </c>
      <c r="K2298" s="15">
        <f>DATEDIF(G2298,I2298,"D")*24+HOUR(J2298) + MINUTE(J2298) / 60</f>
        <v>445</v>
      </c>
      <c r="L2298">
        <v>1</v>
      </c>
      <c r="M2298">
        <v>2</v>
      </c>
    </row>
    <row r="2299" spans="1:13">
      <c r="A2299">
        <v>4</v>
      </c>
      <c r="B2299">
        <v>7</v>
      </c>
      <c r="C2299">
        <v>7</v>
      </c>
      <c r="D2299">
        <v>228</v>
      </c>
      <c r="E2299" t="s">
        <v>82</v>
      </c>
      <c r="F2299">
        <v>20</v>
      </c>
      <c r="G2299" s="12">
        <v>42686</v>
      </c>
      <c r="H2299" s="13">
        <v>0</v>
      </c>
      <c r="I2299" s="51">
        <v>42706</v>
      </c>
      <c r="J2299" s="52">
        <v>0.875</v>
      </c>
      <c r="K2299" s="15">
        <f>DATEDIF(G2299,I2299,"D")*24+HOUR(J2299) + MINUTE(J2299) / 60</f>
        <v>501</v>
      </c>
      <c r="L2299" s="15">
        <v>1</v>
      </c>
      <c r="M2299">
        <v>2</v>
      </c>
    </row>
    <row r="2300" spans="1:13">
      <c r="A2300">
        <v>4</v>
      </c>
      <c r="B2300">
        <v>7</v>
      </c>
      <c r="C2300">
        <v>7</v>
      </c>
      <c r="D2300">
        <v>228</v>
      </c>
      <c r="E2300" t="s">
        <v>82</v>
      </c>
      <c r="F2300">
        <v>20</v>
      </c>
      <c r="K2300" s="15" t="s">
        <v>195</v>
      </c>
      <c r="L2300">
        <v>5</v>
      </c>
      <c r="M2300">
        <v>5</v>
      </c>
    </row>
    <row r="2301" spans="1:13">
      <c r="A2301">
        <v>4</v>
      </c>
      <c r="B2301">
        <v>7</v>
      </c>
      <c r="C2301">
        <v>7</v>
      </c>
      <c r="D2301">
        <v>229</v>
      </c>
      <c r="E2301" t="s">
        <v>69</v>
      </c>
      <c r="F2301">
        <v>10</v>
      </c>
      <c r="G2301" s="12">
        <v>42686</v>
      </c>
      <c r="H2301" s="13">
        <v>0</v>
      </c>
      <c r="I2301" s="51">
        <v>42688</v>
      </c>
      <c r="J2301" s="50">
        <v>0.47916666666666669</v>
      </c>
      <c r="K2301" s="15">
        <f>DATEDIF(G2301,I2301,"D")*24+HOUR(J2301) + MINUTE(J2301) / 60</f>
        <v>59.5</v>
      </c>
      <c r="L2301" s="15">
        <v>0</v>
      </c>
      <c r="M2301">
        <v>0</v>
      </c>
    </row>
    <row r="2302" spans="1:13">
      <c r="A2302">
        <v>4</v>
      </c>
      <c r="B2302">
        <v>7</v>
      </c>
      <c r="C2302">
        <v>7</v>
      </c>
      <c r="D2302">
        <v>229</v>
      </c>
      <c r="E2302" t="s">
        <v>69</v>
      </c>
      <c r="F2302">
        <v>10</v>
      </c>
      <c r="G2302" s="12">
        <v>42686</v>
      </c>
      <c r="H2302" s="13">
        <v>0</v>
      </c>
      <c r="I2302" s="51">
        <v>42690</v>
      </c>
      <c r="J2302" s="50">
        <v>0.47222222222222227</v>
      </c>
      <c r="K2302" s="15">
        <f>DATEDIF(G2302,I2302,"D")*24+HOUR(J2302) + MINUTE(J2302) / 60</f>
        <v>107.33333333333333</v>
      </c>
      <c r="L2302">
        <v>5</v>
      </c>
      <c r="M2302">
        <v>0</v>
      </c>
    </row>
    <row r="2303" spans="1:13">
      <c r="A2303">
        <v>4</v>
      </c>
      <c r="B2303">
        <v>7</v>
      </c>
      <c r="C2303">
        <v>7</v>
      </c>
      <c r="D2303">
        <v>229</v>
      </c>
      <c r="E2303" t="s">
        <v>69</v>
      </c>
      <c r="F2303">
        <v>10</v>
      </c>
      <c r="G2303" s="12">
        <v>42686</v>
      </c>
      <c r="H2303" s="13">
        <v>0</v>
      </c>
      <c r="I2303" s="51">
        <v>42692</v>
      </c>
      <c r="J2303" s="50">
        <v>0.40625</v>
      </c>
      <c r="K2303" s="15">
        <f>DATEDIF(G2303,I2303,"D")*24+HOUR(J2303) + MINUTE(J2303) / 60</f>
        <v>153.75</v>
      </c>
      <c r="L2303">
        <v>7</v>
      </c>
      <c r="M2303">
        <v>0</v>
      </c>
    </row>
    <row r="2304" spans="1:13">
      <c r="A2304">
        <v>4</v>
      </c>
      <c r="B2304">
        <v>7</v>
      </c>
      <c r="C2304">
        <v>7</v>
      </c>
      <c r="D2304">
        <v>229</v>
      </c>
      <c r="E2304" t="s">
        <v>69</v>
      </c>
      <c r="F2304">
        <v>10</v>
      </c>
      <c r="G2304" s="12">
        <v>42686</v>
      </c>
      <c r="H2304" s="13">
        <v>0</v>
      </c>
      <c r="I2304" s="34">
        <v>42694</v>
      </c>
      <c r="J2304" s="35">
        <v>0.4861111111111111</v>
      </c>
      <c r="K2304" s="15">
        <f>DATEDIF(G2304,I2304,"D")*24+HOUR(J2304) + MINUTE(J2304) / 60</f>
        <v>203.66666666666666</v>
      </c>
      <c r="L2304">
        <v>7</v>
      </c>
      <c r="M2304">
        <v>1</v>
      </c>
    </row>
    <row r="2305" spans="1:13">
      <c r="A2305">
        <v>4</v>
      </c>
      <c r="B2305">
        <v>7</v>
      </c>
      <c r="C2305">
        <v>7</v>
      </c>
      <c r="D2305">
        <v>229</v>
      </c>
      <c r="E2305" t="s">
        <v>69</v>
      </c>
      <c r="F2305">
        <v>10</v>
      </c>
      <c r="G2305" s="12">
        <v>42686</v>
      </c>
      <c r="H2305" s="13">
        <v>0</v>
      </c>
      <c r="I2305" s="34">
        <v>42696</v>
      </c>
      <c r="J2305" s="35">
        <v>0.54166666666666663</v>
      </c>
      <c r="K2305" s="15">
        <f>DATEDIF(G2305,I2305,"D")*24+HOUR(J2305) + MINUTE(J2305) / 60</f>
        <v>253</v>
      </c>
      <c r="L2305">
        <v>7</v>
      </c>
      <c r="M2305">
        <v>1</v>
      </c>
    </row>
    <row r="2306" spans="1:13">
      <c r="A2306">
        <v>4</v>
      </c>
      <c r="B2306">
        <v>7</v>
      </c>
      <c r="C2306">
        <v>7</v>
      </c>
      <c r="D2306">
        <v>229</v>
      </c>
      <c r="E2306" t="s">
        <v>69</v>
      </c>
      <c r="F2306">
        <v>10</v>
      </c>
      <c r="G2306" s="12">
        <v>42686</v>
      </c>
      <c r="H2306" s="13">
        <v>0</v>
      </c>
      <c r="I2306" s="51">
        <v>42698</v>
      </c>
      <c r="J2306" s="50">
        <v>0.44791666666666669</v>
      </c>
      <c r="K2306" s="15">
        <f>DATEDIF(G2306,I2306,"D")*24+HOUR(J2306) + MINUTE(J2306) / 60</f>
        <v>298.75</v>
      </c>
      <c r="L2306">
        <v>7</v>
      </c>
      <c r="M2306">
        <v>1</v>
      </c>
    </row>
    <row r="2307" spans="1:13">
      <c r="A2307">
        <v>4</v>
      </c>
      <c r="B2307">
        <v>7</v>
      </c>
      <c r="C2307">
        <v>7</v>
      </c>
      <c r="D2307">
        <v>229</v>
      </c>
      <c r="E2307" t="s">
        <v>69</v>
      </c>
      <c r="F2307">
        <v>10</v>
      </c>
      <c r="G2307" s="12">
        <v>42686</v>
      </c>
      <c r="H2307" s="13">
        <v>0</v>
      </c>
      <c r="I2307" s="51">
        <v>42700</v>
      </c>
      <c r="J2307" s="50">
        <v>0.36458333333333331</v>
      </c>
      <c r="K2307" s="15">
        <f>DATEDIF(G2307,I2307,"D")*24+HOUR(J2307) + MINUTE(J2307) / 60</f>
        <v>344.75</v>
      </c>
      <c r="L2307" s="15">
        <v>7</v>
      </c>
      <c r="M2307">
        <v>2</v>
      </c>
    </row>
    <row r="2308" spans="1:13">
      <c r="A2308">
        <v>4</v>
      </c>
      <c r="B2308">
        <v>7</v>
      </c>
      <c r="C2308">
        <v>7</v>
      </c>
      <c r="D2308">
        <v>229</v>
      </c>
      <c r="E2308" t="s">
        <v>69</v>
      </c>
      <c r="F2308">
        <v>10</v>
      </c>
      <c r="G2308" s="12">
        <v>42686</v>
      </c>
      <c r="H2308" s="13">
        <v>0</v>
      </c>
      <c r="I2308" s="51">
        <v>42702</v>
      </c>
      <c r="J2308" s="50">
        <v>0.5</v>
      </c>
      <c r="K2308" s="15">
        <f>DATEDIF(G2308,I2308,"D")*24+HOUR(J2308) + MINUTE(J2308) / 60</f>
        <v>396</v>
      </c>
      <c r="L2308">
        <v>7</v>
      </c>
      <c r="M2308">
        <v>2</v>
      </c>
    </row>
    <row r="2309" spans="1:13">
      <c r="A2309">
        <v>4</v>
      </c>
      <c r="B2309">
        <v>7</v>
      </c>
      <c r="C2309">
        <v>7</v>
      </c>
      <c r="D2309">
        <v>229</v>
      </c>
      <c r="E2309" t="s">
        <v>69</v>
      </c>
      <c r="F2309">
        <v>10</v>
      </c>
      <c r="G2309" s="12">
        <v>42686</v>
      </c>
      <c r="H2309" s="13">
        <v>0</v>
      </c>
      <c r="I2309" s="51">
        <v>42704</v>
      </c>
      <c r="J2309" s="50">
        <v>0.54166666666666663</v>
      </c>
      <c r="K2309" s="15">
        <f>DATEDIF(G2309,I2309,"D")*24+HOUR(J2309) + MINUTE(J2309) / 60</f>
        <v>445</v>
      </c>
      <c r="L2309">
        <v>7</v>
      </c>
      <c r="M2309">
        <v>2</v>
      </c>
    </row>
    <row r="2310" spans="1:13">
      <c r="A2310">
        <v>4</v>
      </c>
      <c r="B2310">
        <v>7</v>
      </c>
      <c r="C2310">
        <v>7</v>
      </c>
      <c r="D2310">
        <v>229</v>
      </c>
      <c r="E2310" t="s">
        <v>69</v>
      </c>
      <c r="F2310">
        <v>10</v>
      </c>
      <c r="G2310" s="12">
        <v>42686</v>
      </c>
      <c r="H2310" s="13">
        <v>0</v>
      </c>
      <c r="I2310" s="51">
        <v>42706</v>
      </c>
      <c r="J2310" s="52">
        <v>0.875</v>
      </c>
      <c r="K2310" s="15">
        <f>DATEDIF(G2310,I2310,"D")*24+HOUR(J2310) + MINUTE(J2310) / 60</f>
        <v>501</v>
      </c>
      <c r="L2310" s="15">
        <v>7</v>
      </c>
      <c r="M2310">
        <v>2</v>
      </c>
    </row>
    <row r="2311" spans="1:13">
      <c r="A2311">
        <v>4</v>
      </c>
      <c r="B2311">
        <v>7</v>
      </c>
      <c r="C2311">
        <v>7</v>
      </c>
      <c r="D2311">
        <v>229</v>
      </c>
      <c r="E2311" t="s">
        <v>69</v>
      </c>
      <c r="F2311">
        <v>10</v>
      </c>
      <c r="K2311" s="15" t="s">
        <v>195</v>
      </c>
      <c r="L2311">
        <v>7</v>
      </c>
      <c r="M2311">
        <v>3</v>
      </c>
    </row>
    <row r="2312" spans="1:13">
      <c r="A2312">
        <v>4</v>
      </c>
      <c r="B2312">
        <v>7</v>
      </c>
      <c r="C2312">
        <v>7</v>
      </c>
      <c r="D2312">
        <v>230</v>
      </c>
      <c r="E2312" t="s">
        <v>18</v>
      </c>
      <c r="F2312">
        <v>10</v>
      </c>
      <c r="G2312" s="12">
        <v>42686</v>
      </c>
      <c r="H2312" s="13">
        <v>0</v>
      </c>
      <c r="I2312" s="51">
        <v>42688</v>
      </c>
      <c r="J2312" s="50">
        <v>0.47916666666666669</v>
      </c>
      <c r="K2312" s="15">
        <f>DATEDIF(G2312,I2312,"D")*24+HOUR(J2312) + MINUTE(J2312) / 60</f>
        <v>59.5</v>
      </c>
      <c r="L2312">
        <v>1</v>
      </c>
      <c r="M2312">
        <v>0</v>
      </c>
    </row>
    <row r="2313" spans="1:13">
      <c r="A2313">
        <v>4</v>
      </c>
      <c r="B2313">
        <v>7</v>
      </c>
      <c r="C2313">
        <v>7</v>
      </c>
      <c r="D2313">
        <v>230</v>
      </c>
      <c r="E2313" t="s">
        <v>18</v>
      </c>
      <c r="F2313">
        <v>10</v>
      </c>
      <c r="G2313" s="12">
        <v>42686</v>
      </c>
      <c r="H2313" s="13">
        <v>0</v>
      </c>
      <c r="I2313" s="51">
        <v>42690</v>
      </c>
      <c r="J2313" s="50">
        <v>0.47222222222222227</v>
      </c>
      <c r="K2313" s="15">
        <f>DATEDIF(G2313,I2313,"D")*24+HOUR(J2313) + MINUTE(J2313) / 60</f>
        <v>107.33333333333333</v>
      </c>
      <c r="L2313">
        <v>6</v>
      </c>
      <c r="M2313">
        <v>1</v>
      </c>
    </row>
    <row r="2314" spans="1:13">
      <c r="A2314">
        <v>4</v>
      </c>
      <c r="B2314">
        <v>7</v>
      </c>
      <c r="C2314">
        <v>7</v>
      </c>
      <c r="D2314">
        <v>230</v>
      </c>
      <c r="E2314" t="s">
        <v>18</v>
      </c>
      <c r="F2314">
        <v>10</v>
      </c>
      <c r="G2314" s="12">
        <v>42686</v>
      </c>
      <c r="H2314" s="13">
        <v>0</v>
      </c>
      <c r="I2314" s="51">
        <v>42692</v>
      </c>
      <c r="J2314" s="50">
        <v>0.40625</v>
      </c>
      <c r="K2314" s="15">
        <f>DATEDIF(G2314,I2314,"D")*24+HOUR(J2314) + MINUTE(J2314) / 60</f>
        <v>153.75</v>
      </c>
      <c r="L2314">
        <v>6</v>
      </c>
      <c r="M2314">
        <v>2</v>
      </c>
    </row>
    <row r="2315" spans="1:13">
      <c r="A2315">
        <v>4</v>
      </c>
      <c r="B2315">
        <v>7</v>
      </c>
      <c r="C2315">
        <v>7</v>
      </c>
      <c r="D2315">
        <v>230</v>
      </c>
      <c r="E2315" t="s">
        <v>18</v>
      </c>
      <c r="F2315">
        <v>10</v>
      </c>
      <c r="G2315" s="12">
        <v>42686</v>
      </c>
      <c r="H2315" s="13">
        <v>0</v>
      </c>
      <c r="I2315" s="34">
        <v>42694</v>
      </c>
      <c r="J2315" s="35">
        <v>0.4861111111111111</v>
      </c>
      <c r="K2315" s="15">
        <f>DATEDIF(G2315,I2315,"D")*24+HOUR(J2315) + MINUTE(J2315) / 60</f>
        <v>203.66666666666666</v>
      </c>
      <c r="L2315">
        <v>7</v>
      </c>
      <c r="M2315">
        <v>3</v>
      </c>
    </row>
    <row r="2316" spans="1:13">
      <c r="A2316">
        <v>4</v>
      </c>
      <c r="B2316">
        <v>7</v>
      </c>
      <c r="C2316">
        <v>7</v>
      </c>
      <c r="D2316">
        <v>230</v>
      </c>
      <c r="E2316" t="s">
        <v>18</v>
      </c>
      <c r="F2316">
        <v>10</v>
      </c>
      <c r="G2316" s="12">
        <v>42686</v>
      </c>
      <c r="H2316" s="13">
        <v>0</v>
      </c>
      <c r="I2316" s="34">
        <v>42696</v>
      </c>
      <c r="J2316" s="35">
        <v>0.54166666666666663</v>
      </c>
      <c r="K2316" s="15">
        <f>DATEDIF(G2316,I2316,"D")*24+HOUR(J2316) + MINUTE(J2316) / 60</f>
        <v>253</v>
      </c>
      <c r="L2316">
        <v>7</v>
      </c>
      <c r="M2316">
        <v>3</v>
      </c>
    </row>
    <row r="2317" spans="1:13">
      <c r="A2317">
        <v>4</v>
      </c>
      <c r="B2317">
        <v>7</v>
      </c>
      <c r="C2317">
        <v>7</v>
      </c>
      <c r="D2317">
        <v>230</v>
      </c>
      <c r="E2317" t="s">
        <v>18</v>
      </c>
      <c r="F2317">
        <v>10</v>
      </c>
      <c r="G2317" s="12">
        <v>42686</v>
      </c>
      <c r="H2317" s="13">
        <v>0</v>
      </c>
      <c r="I2317" s="51">
        <v>42698</v>
      </c>
      <c r="J2317" s="50">
        <v>0.44791666666666669</v>
      </c>
      <c r="K2317" s="15">
        <f>DATEDIF(G2317,I2317,"D")*24+HOUR(J2317) + MINUTE(J2317) / 60</f>
        <v>298.75</v>
      </c>
      <c r="L2317">
        <v>7</v>
      </c>
      <c r="M2317">
        <v>3</v>
      </c>
    </row>
    <row r="2318" spans="1:13">
      <c r="A2318">
        <v>4</v>
      </c>
      <c r="B2318">
        <v>7</v>
      </c>
      <c r="C2318">
        <v>7</v>
      </c>
      <c r="D2318">
        <v>230</v>
      </c>
      <c r="E2318" t="s">
        <v>18</v>
      </c>
      <c r="F2318">
        <v>10</v>
      </c>
      <c r="G2318" s="12">
        <v>42686</v>
      </c>
      <c r="H2318" s="13">
        <v>0</v>
      </c>
      <c r="I2318" s="51">
        <v>42700</v>
      </c>
      <c r="J2318" s="50">
        <v>0.36458333333333331</v>
      </c>
      <c r="K2318" s="15">
        <f>DATEDIF(G2318,I2318,"D")*24+HOUR(J2318) + MINUTE(J2318) / 60</f>
        <v>344.75</v>
      </c>
      <c r="L2318" s="15">
        <v>7</v>
      </c>
      <c r="M2318">
        <v>3</v>
      </c>
    </row>
    <row r="2319" spans="1:13">
      <c r="A2319">
        <v>4</v>
      </c>
      <c r="B2319">
        <v>7</v>
      </c>
      <c r="C2319">
        <v>7</v>
      </c>
      <c r="D2319">
        <v>230</v>
      </c>
      <c r="E2319" t="s">
        <v>18</v>
      </c>
      <c r="F2319">
        <v>10</v>
      </c>
      <c r="G2319" s="12">
        <v>42686</v>
      </c>
      <c r="H2319" s="13">
        <v>0</v>
      </c>
      <c r="I2319" s="51">
        <v>42702</v>
      </c>
      <c r="J2319" s="50">
        <v>0.5</v>
      </c>
      <c r="K2319" s="15">
        <f>DATEDIF(G2319,I2319,"D")*24+HOUR(J2319) + MINUTE(J2319) / 60</f>
        <v>396</v>
      </c>
      <c r="L2319">
        <v>7</v>
      </c>
      <c r="M2319">
        <v>3</v>
      </c>
    </row>
    <row r="2320" spans="1:13">
      <c r="A2320">
        <v>4</v>
      </c>
      <c r="B2320">
        <v>7</v>
      </c>
      <c r="C2320">
        <v>7</v>
      </c>
      <c r="D2320">
        <v>230</v>
      </c>
      <c r="E2320" t="s">
        <v>18</v>
      </c>
      <c r="F2320">
        <v>10</v>
      </c>
      <c r="G2320" s="12">
        <v>42686</v>
      </c>
      <c r="H2320" s="13">
        <v>0</v>
      </c>
      <c r="I2320" s="51">
        <v>42704</v>
      </c>
      <c r="J2320" s="50">
        <v>0.54166666666666663</v>
      </c>
      <c r="K2320" s="15">
        <f>DATEDIF(G2320,I2320,"D")*24+HOUR(J2320) + MINUTE(J2320) / 60</f>
        <v>445</v>
      </c>
      <c r="L2320">
        <v>7</v>
      </c>
      <c r="M2320">
        <v>3</v>
      </c>
    </row>
    <row r="2321" spans="1:13">
      <c r="A2321">
        <v>4</v>
      </c>
      <c r="B2321">
        <v>7</v>
      </c>
      <c r="C2321">
        <v>7</v>
      </c>
      <c r="D2321">
        <v>230</v>
      </c>
      <c r="E2321" t="s">
        <v>18</v>
      </c>
      <c r="F2321">
        <v>10</v>
      </c>
      <c r="G2321" s="12">
        <v>42686</v>
      </c>
      <c r="H2321" s="13">
        <v>0</v>
      </c>
      <c r="I2321" s="51">
        <v>42706</v>
      </c>
      <c r="J2321" s="52">
        <v>0.875</v>
      </c>
      <c r="K2321" s="15">
        <f>DATEDIF(G2321,I2321,"D")*24+HOUR(J2321) + MINUTE(J2321) / 60</f>
        <v>501</v>
      </c>
      <c r="L2321" s="15">
        <v>7</v>
      </c>
      <c r="M2321">
        <v>3</v>
      </c>
    </row>
    <row r="2322" spans="1:13">
      <c r="A2322">
        <v>4</v>
      </c>
      <c r="B2322">
        <v>7</v>
      </c>
      <c r="C2322">
        <v>7</v>
      </c>
      <c r="D2322">
        <v>230</v>
      </c>
      <c r="E2322" t="s">
        <v>18</v>
      </c>
      <c r="F2322">
        <v>10</v>
      </c>
      <c r="K2322" s="15" t="s">
        <v>195</v>
      </c>
      <c r="L2322">
        <v>7</v>
      </c>
      <c r="M2322">
        <v>3</v>
      </c>
    </row>
    <row r="2323" spans="1:13">
      <c r="A2323">
        <v>4</v>
      </c>
      <c r="B2323">
        <v>7</v>
      </c>
      <c r="C2323">
        <v>7</v>
      </c>
      <c r="D2323">
        <v>231</v>
      </c>
      <c r="E2323" t="s">
        <v>99</v>
      </c>
      <c r="F2323">
        <v>0</v>
      </c>
      <c r="G2323" s="12">
        <v>42686</v>
      </c>
      <c r="H2323" s="13">
        <v>0</v>
      </c>
      <c r="I2323" s="51">
        <v>42688</v>
      </c>
      <c r="J2323" s="50">
        <v>0.47916666666666669</v>
      </c>
      <c r="K2323" s="15">
        <f>DATEDIF(G2323,I2323,"D")*24+HOUR(J2323) + MINUTE(J2323) / 60</f>
        <v>59.5</v>
      </c>
      <c r="L2323" s="15">
        <v>0</v>
      </c>
      <c r="M2323">
        <v>0</v>
      </c>
    </row>
    <row r="2324" spans="1:13">
      <c r="A2324">
        <v>4</v>
      </c>
      <c r="B2324">
        <v>7</v>
      </c>
      <c r="C2324">
        <v>7</v>
      </c>
      <c r="D2324">
        <v>231</v>
      </c>
      <c r="E2324" t="s">
        <v>99</v>
      </c>
      <c r="F2324">
        <v>0</v>
      </c>
      <c r="G2324" s="12">
        <v>42686</v>
      </c>
      <c r="H2324" s="13">
        <v>0</v>
      </c>
      <c r="I2324" s="51">
        <v>42690</v>
      </c>
      <c r="J2324" s="50">
        <v>0.47222222222222227</v>
      </c>
      <c r="K2324" s="15">
        <f>DATEDIF(G2324,I2324,"D")*24+HOUR(J2324) + MINUTE(J2324) / 60</f>
        <v>107.33333333333333</v>
      </c>
      <c r="L2324">
        <v>0</v>
      </c>
      <c r="M2324">
        <v>1</v>
      </c>
    </row>
    <row r="2325" spans="1:13">
      <c r="A2325">
        <v>4</v>
      </c>
      <c r="B2325">
        <v>7</v>
      </c>
      <c r="C2325">
        <v>7</v>
      </c>
      <c r="D2325">
        <v>231</v>
      </c>
      <c r="E2325" t="s">
        <v>99</v>
      </c>
      <c r="F2325">
        <v>0</v>
      </c>
      <c r="G2325" s="12">
        <v>42686</v>
      </c>
      <c r="H2325" s="13">
        <v>0</v>
      </c>
      <c r="I2325" s="51">
        <v>42692</v>
      </c>
      <c r="J2325" s="50">
        <v>0.40625</v>
      </c>
      <c r="K2325" s="15">
        <f>DATEDIF(G2325,I2325,"D")*24+HOUR(J2325) + MINUTE(J2325) / 60</f>
        <v>153.75</v>
      </c>
      <c r="L2325">
        <v>0</v>
      </c>
      <c r="M2325">
        <v>1</v>
      </c>
    </row>
    <row r="2326" spans="1:13">
      <c r="A2326">
        <v>4</v>
      </c>
      <c r="B2326">
        <v>7</v>
      </c>
      <c r="C2326">
        <v>7</v>
      </c>
      <c r="D2326">
        <v>231</v>
      </c>
      <c r="E2326" t="s">
        <v>99</v>
      </c>
      <c r="F2326">
        <v>0</v>
      </c>
      <c r="G2326" s="12">
        <v>42686</v>
      </c>
      <c r="H2326" s="13">
        <v>0</v>
      </c>
      <c r="I2326" s="34">
        <v>42694</v>
      </c>
      <c r="J2326" s="35">
        <v>0.4861111111111111</v>
      </c>
      <c r="K2326" s="15">
        <f>DATEDIF(G2326,I2326,"D")*24+HOUR(J2326) + MINUTE(J2326) / 60</f>
        <v>203.66666666666666</v>
      </c>
      <c r="L2326">
        <v>1</v>
      </c>
      <c r="M2326">
        <v>1</v>
      </c>
    </row>
    <row r="2327" spans="1:13">
      <c r="A2327">
        <v>4</v>
      </c>
      <c r="B2327">
        <v>7</v>
      </c>
      <c r="C2327">
        <v>7</v>
      </c>
      <c r="D2327">
        <v>231</v>
      </c>
      <c r="E2327" t="s">
        <v>99</v>
      </c>
      <c r="F2327">
        <v>0</v>
      </c>
      <c r="G2327" s="12">
        <v>42686</v>
      </c>
      <c r="H2327" s="13">
        <v>0</v>
      </c>
      <c r="I2327" s="34">
        <v>42696</v>
      </c>
      <c r="J2327" s="35">
        <v>0.54166666666666663</v>
      </c>
      <c r="K2327" s="15">
        <f>DATEDIF(G2327,I2327,"D")*24+HOUR(J2327) + MINUTE(J2327) / 60</f>
        <v>253</v>
      </c>
      <c r="L2327">
        <v>2</v>
      </c>
      <c r="M2327">
        <v>2</v>
      </c>
    </row>
    <row r="2328" spans="1:13">
      <c r="A2328">
        <v>4</v>
      </c>
      <c r="B2328">
        <v>7</v>
      </c>
      <c r="C2328">
        <v>7</v>
      </c>
      <c r="D2328">
        <v>231</v>
      </c>
      <c r="E2328" t="s">
        <v>99</v>
      </c>
      <c r="F2328">
        <v>0</v>
      </c>
      <c r="G2328" s="12">
        <v>42686</v>
      </c>
      <c r="H2328" s="13">
        <v>0</v>
      </c>
      <c r="I2328" s="51">
        <v>42698</v>
      </c>
      <c r="J2328" s="50">
        <v>0.44791666666666669</v>
      </c>
      <c r="K2328" s="15">
        <f>DATEDIF(G2328,I2328,"D")*24+HOUR(J2328) + MINUTE(J2328) / 60</f>
        <v>298.75</v>
      </c>
      <c r="L2328">
        <v>2</v>
      </c>
      <c r="M2328">
        <v>2</v>
      </c>
    </row>
    <row r="2329" spans="1:13">
      <c r="A2329">
        <v>4</v>
      </c>
      <c r="B2329">
        <v>7</v>
      </c>
      <c r="C2329">
        <v>7</v>
      </c>
      <c r="D2329">
        <v>231</v>
      </c>
      <c r="E2329" t="s">
        <v>99</v>
      </c>
      <c r="F2329">
        <v>0</v>
      </c>
      <c r="G2329" s="12">
        <v>42686</v>
      </c>
      <c r="H2329" s="13">
        <v>0</v>
      </c>
      <c r="I2329" s="51">
        <v>42700</v>
      </c>
      <c r="J2329" s="50">
        <v>0.36458333333333331</v>
      </c>
      <c r="K2329" s="15">
        <f>DATEDIF(G2329,I2329,"D")*24+HOUR(J2329) + MINUTE(J2329) / 60</f>
        <v>344.75</v>
      </c>
      <c r="L2329" s="15">
        <v>3</v>
      </c>
      <c r="M2329">
        <v>2</v>
      </c>
    </row>
    <row r="2330" spans="1:13">
      <c r="A2330">
        <v>4</v>
      </c>
      <c r="B2330">
        <v>7</v>
      </c>
      <c r="C2330">
        <v>7</v>
      </c>
      <c r="D2330">
        <v>231</v>
      </c>
      <c r="E2330" t="s">
        <v>99</v>
      </c>
      <c r="F2330">
        <v>0</v>
      </c>
      <c r="G2330" s="12">
        <v>42686</v>
      </c>
      <c r="H2330" s="13">
        <v>0</v>
      </c>
      <c r="I2330" s="51">
        <v>42702</v>
      </c>
      <c r="J2330" s="50">
        <v>0.5</v>
      </c>
      <c r="K2330" s="15">
        <f>DATEDIF(G2330,I2330,"D")*24+HOUR(J2330) + MINUTE(J2330) / 60</f>
        <v>396</v>
      </c>
      <c r="L2330">
        <v>3</v>
      </c>
      <c r="M2330">
        <v>5</v>
      </c>
    </row>
    <row r="2331" spans="1:13">
      <c r="A2331">
        <v>4</v>
      </c>
      <c r="B2331">
        <v>7</v>
      </c>
      <c r="C2331">
        <v>7</v>
      </c>
      <c r="D2331">
        <v>231</v>
      </c>
      <c r="E2331" t="s">
        <v>99</v>
      </c>
      <c r="F2331">
        <v>0</v>
      </c>
      <c r="G2331" s="12">
        <v>42686</v>
      </c>
      <c r="H2331" s="13">
        <v>0</v>
      </c>
      <c r="I2331" s="51">
        <v>42704</v>
      </c>
      <c r="J2331" s="50">
        <v>0.54166666666666663</v>
      </c>
      <c r="K2331" s="15">
        <f>DATEDIF(G2331,I2331,"D")*24+HOUR(J2331) + MINUTE(J2331) / 60</f>
        <v>445</v>
      </c>
      <c r="L2331">
        <v>3</v>
      </c>
      <c r="M2331">
        <v>5</v>
      </c>
    </row>
    <row r="2332" spans="1:13">
      <c r="A2332">
        <v>4</v>
      </c>
      <c r="B2332">
        <v>7</v>
      </c>
      <c r="C2332">
        <v>7</v>
      </c>
      <c r="D2332">
        <v>231</v>
      </c>
      <c r="E2332" t="s">
        <v>99</v>
      </c>
      <c r="F2332">
        <v>0</v>
      </c>
      <c r="G2332" s="12">
        <v>42686</v>
      </c>
      <c r="H2332" s="13">
        <v>0</v>
      </c>
      <c r="I2332" s="51">
        <v>42706</v>
      </c>
      <c r="J2332" s="52">
        <v>0.875</v>
      </c>
      <c r="K2332" s="15">
        <f>DATEDIF(G2332,I2332,"D")*24+HOUR(J2332) + MINUTE(J2332) / 60</f>
        <v>501</v>
      </c>
      <c r="L2332" s="15">
        <v>3</v>
      </c>
      <c r="M2332">
        <v>7</v>
      </c>
    </row>
    <row r="2333" spans="1:13">
      <c r="A2333">
        <v>4</v>
      </c>
      <c r="B2333">
        <v>7</v>
      </c>
      <c r="C2333">
        <v>7</v>
      </c>
      <c r="D2333">
        <v>231</v>
      </c>
      <c r="E2333" t="s">
        <v>99</v>
      </c>
      <c r="F2333">
        <v>0</v>
      </c>
      <c r="K2333" s="15" t="s">
        <v>195</v>
      </c>
      <c r="L2333">
        <v>3</v>
      </c>
      <c r="M2333">
        <v>7</v>
      </c>
    </row>
    <row r="2334" spans="1:13">
      <c r="A2334">
        <v>4</v>
      </c>
      <c r="B2334">
        <v>7</v>
      </c>
      <c r="C2334">
        <v>7</v>
      </c>
      <c r="D2334">
        <v>232</v>
      </c>
      <c r="E2334" t="s">
        <v>121</v>
      </c>
      <c r="F2334">
        <v>0</v>
      </c>
      <c r="G2334" s="12">
        <v>42686</v>
      </c>
      <c r="H2334" s="13">
        <v>0</v>
      </c>
      <c r="I2334" s="51">
        <v>42688</v>
      </c>
      <c r="J2334" s="50">
        <v>0.47916666666666669</v>
      </c>
      <c r="K2334" s="15">
        <f>DATEDIF(G2334,I2334,"D")*24+HOUR(J2334) + MINUTE(J2334) / 60</f>
        <v>59.5</v>
      </c>
      <c r="L2334" s="15">
        <v>0</v>
      </c>
      <c r="M2334">
        <v>0</v>
      </c>
    </row>
    <row r="2335" spans="1:13">
      <c r="A2335">
        <v>4</v>
      </c>
      <c r="B2335">
        <v>7</v>
      </c>
      <c r="C2335">
        <v>7</v>
      </c>
      <c r="D2335">
        <v>232</v>
      </c>
      <c r="E2335" t="s">
        <v>121</v>
      </c>
      <c r="F2335">
        <v>0</v>
      </c>
      <c r="G2335" s="12">
        <v>42686</v>
      </c>
      <c r="H2335" s="13">
        <v>0</v>
      </c>
      <c r="I2335" s="51">
        <v>42690</v>
      </c>
      <c r="J2335" s="50">
        <v>0.47222222222222227</v>
      </c>
      <c r="K2335" s="15">
        <f>DATEDIF(G2335,I2335,"D")*24+HOUR(J2335) + MINUTE(J2335) / 60</f>
        <v>107.33333333333333</v>
      </c>
      <c r="L2335">
        <v>1</v>
      </c>
      <c r="M2335">
        <v>1</v>
      </c>
    </row>
    <row r="2336" spans="1:13">
      <c r="A2336">
        <v>4</v>
      </c>
      <c r="B2336">
        <v>7</v>
      </c>
      <c r="C2336">
        <v>7</v>
      </c>
      <c r="D2336">
        <v>232</v>
      </c>
      <c r="E2336" t="s">
        <v>121</v>
      </c>
      <c r="F2336">
        <v>0</v>
      </c>
      <c r="G2336" s="12">
        <v>42686</v>
      </c>
      <c r="H2336" s="13">
        <v>0</v>
      </c>
      <c r="I2336" s="51">
        <v>42692</v>
      </c>
      <c r="J2336" s="50">
        <v>0.40625</v>
      </c>
      <c r="K2336" s="15">
        <f>DATEDIF(G2336,I2336,"D")*24+HOUR(J2336) + MINUTE(J2336) / 60</f>
        <v>153.75</v>
      </c>
      <c r="L2336">
        <v>2</v>
      </c>
      <c r="M2336">
        <v>1</v>
      </c>
    </row>
    <row r="2337" spans="1:13">
      <c r="A2337">
        <v>4</v>
      </c>
      <c r="B2337">
        <v>7</v>
      </c>
      <c r="C2337">
        <v>7</v>
      </c>
      <c r="D2337">
        <v>232</v>
      </c>
      <c r="E2337" t="s">
        <v>121</v>
      </c>
      <c r="F2337">
        <v>0</v>
      </c>
      <c r="G2337" s="12">
        <v>42686</v>
      </c>
      <c r="H2337" s="13">
        <v>0</v>
      </c>
      <c r="I2337" s="34">
        <v>42694</v>
      </c>
      <c r="J2337" s="35">
        <v>0.4861111111111111</v>
      </c>
      <c r="K2337" s="15">
        <f>DATEDIF(G2337,I2337,"D")*24+HOUR(J2337) + MINUTE(J2337) / 60</f>
        <v>203.66666666666666</v>
      </c>
      <c r="L2337">
        <v>2</v>
      </c>
      <c r="M2337">
        <v>2</v>
      </c>
    </row>
    <row r="2338" spans="1:13">
      <c r="A2338">
        <v>4</v>
      </c>
      <c r="B2338">
        <v>7</v>
      </c>
      <c r="C2338">
        <v>7</v>
      </c>
      <c r="D2338">
        <v>232</v>
      </c>
      <c r="E2338" t="s">
        <v>121</v>
      </c>
      <c r="F2338">
        <v>0</v>
      </c>
      <c r="G2338" s="12">
        <v>42686</v>
      </c>
      <c r="H2338" s="13">
        <v>0</v>
      </c>
      <c r="I2338" s="34">
        <v>42696</v>
      </c>
      <c r="J2338" s="35">
        <v>0.54166666666666663</v>
      </c>
      <c r="K2338" s="15">
        <f>DATEDIF(G2338,I2338,"D")*24+HOUR(J2338) + MINUTE(J2338) / 60</f>
        <v>253</v>
      </c>
      <c r="L2338">
        <v>2</v>
      </c>
      <c r="M2338">
        <v>4</v>
      </c>
    </row>
    <row r="2339" spans="1:13">
      <c r="A2339">
        <v>4</v>
      </c>
      <c r="B2339">
        <v>7</v>
      </c>
      <c r="C2339">
        <v>7</v>
      </c>
      <c r="D2339">
        <v>232</v>
      </c>
      <c r="E2339" t="s">
        <v>121</v>
      </c>
      <c r="F2339">
        <v>0</v>
      </c>
      <c r="G2339" s="12">
        <v>42686</v>
      </c>
      <c r="H2339" s="13">
        <v>0</v>
      </c>
      <c r="I2339" s="51">
        <v>42698</v>
      </c>
      <c r="J2339" s="50">
        <v>0.44791666666666669</v>
      </c>
      <c r="K2339" s="15">
        <f>DATEDIF(G2339,I2339,"D")*24+HOUR(J2339) + MINUTE(J2339) / 60</f>
        <v>298.75</v>
      </c>
      <c r="L2339">
        <v>2</v>
      </c>
      <c r="M2339">
        <v>4</v>
      </c>
    </row>
    <row r="2340" spans="1:13">
      <c r="A2340">
        <v>4</v>
      </c>
      <c r="B2340">
        <v>7</v>
      </c>
      <c r="C2340">
        <v>7</v>
      </c>
      <c r="D2340">
        <v>232</v>
      </c>
      <c r="E2340" t="s">
        <v>121</v>
      </c>
      <c r="F2340">
        <v>0</v>
      </c>
      <c r="G2340" s="12">
        <v>42686</v>
      </c>
      <c r="H2340" s="13">
        <v>0</v>
      </c>
      <c r="I2340" s="51">
        <v>42700</v>
      </c>
      <c r="J2340" s="50">
        <v>0.36458333333333331</v>
      </c>
      <c r="K2340" s="15">
        <f>DATEDIF(G2340,I2340,"D")*24+HOUR(J2340) + MINUTE(J2340) / 60</f>
        <v>344.75</v>
      </c>
      <c r="L2340" s="15">
        <v>2</v>
      </c>
      <c r="M2340">
        <v>4</v>
      </c>
    </row>
    <row r="2341" spans="1:13">
      <c r="A2341">
        <v>4</v>
      </c>
      <c r="B2341">
        <v>7</v>
      </c>
      <c r="C2341">
        <v>7</v>
      </c>
      <c r="D2341">
        <v>232</v>
      </c>
      <c r="E2341" t="s">
        <v>121</v>
      </c>
      <c r="F2341">
        <v>0</v>
      </c>
      <c r="G2341" s="12">
        <v>42686</v>
      </c>
      <c r="H2341" s="13">
        <v>0</v>
      </c>
      <c r="I2341" s="51">
        <v>42702</v>
      </c>
      <c r="J2341" s="50">
        <v>0.5</v>
      </c>
      <c r="K2341" s="15">
        <f>DATEDIF(G2341,I2341,"D")*24+HOUR(J2341) + MINUTE(J2341) / 60</f>
        <v>396</v>
      </c>
      <c r="L2341">
        <v>2</v>
      </c>
      <c r="M2341">
        <v>8</v>
      </c>
    </row>
    <row r="2342" spans="1:13">
      <c r="A2342">
        <v>4</v>
      </c>
      <c r="B2342">
        <v>7</v>
      </c>
      <c r="C2342">
        <v>7</v>
      </c>
      <c r="D2342">
        <v>232</v>
      </c>
      <c r="E2342" t="s">
        <v>121</v>
      </c>
      <c r="F2342">
        <v>0</v>
      </c>
      <c r="G2342" s="12">
        <v>42686</v>
      </c>
      <c r="H2342" s="13">
        <v>0</v>
      </c>
      <c r="I2342" s="51">
        <v>42704</v>
      </c>
      <c r="J2342" s="50">
        <v>0.54166666666666663</v>
      </c>
      <c r="K2342" s="15">
        <f>DATEDIF(G2342,I2342,"D")*24+HOUR(J2342) + MINUTE(J2342) / 60</f>
        <v>445</v>
      </c>
      <c r="L2342">
        <v>2</v>
      </c>
      <c r="M2342">
        <v>8</v>
      </c>
    </row>
    <row r="2343" spans="1:13">
      <c r="A2343">
        <v>4</v>
      </c>
      <c r="B2343">
        <v>7</v>
      </c>
      <c r="C2343">
        <v>7</v>
      </c>
      <c r="D2343">
        <v>232</v>
      </c>
      <c r="E2343" t="s">
        <v>121</v>
      </c>
      <c r="F2343">
        <v>0</v>
      </c>
      <c r="G2343" s="12">
        <v>42686</v>
      </c>
      <c r="H2343" s="13">
        <v>0</v>
      </c>
      <c r="I2343" s="51">
        <v>42706</v>
      </c>
      <c r="J2343" s="52">
        <v>0.94791666666666663</v>
      </c>
      <c r="K2343" s="15">
        <f>DATEDIF(G2343,I2343,"D")*24+HOUR(J2343) + MINUTE(J2343) / 60</f>
        <v>502.75</v>
      </c>
      <c r="L2343" s="15">
        <v>2</v>
      </c>
      <c r="M2343">
        <v>8</v>
      </c>
    </row>
    <row r="2344" spans="1:13">
      <c r="A2344">
        <v>4</v>
      </c>
      <c r="B2344">
        <v>7</v>
      </c>
      <c r="C2344">
        <v>7</v>
      </c>
      <c r="D2344">
        <v>232</v>
      </c>
      <c r="E2344" t="s">
        <v>121</v>
      </c>
      <c r="F2344">
        <v>0</v>
      </c>
      <c r="K2344" s="15" t="s">
        <v>195</v>
      </c>
      <c r="L2344">
        <v>2</v>
      </c>
      <c r="M2344">
        <v>8</v>
      </c>
    </row>
    <row r="2345" spans="1:13">
      <c r="A2345">
        <v>4</v>
      </c>
      <c r="B2345">
        <v>7</v>
      </c>
      <c r="C2345">
        <v>7</v>
      </c>
      <c r="D2345">
        <v>233</v>
      </c>
      <c r="E2345" t="s">
        <v>122</v>
      </c>
      <c r="F2345">
        <v>10</v>
      </c>
      <c r="G2345" s="12">
        <v>42686</v>
      </c>
      <c r="H2345" s="13">
        <v>0</v>
      </c>
      <c r="I2345" s="51">
        <v>42688</v>
      </c>
      <c r="J2345" s="50">
        <v>0.47916666666666669</v>
      </c>
      <c r="K2345" s="15">
        <f>DATEDIF(G2345,I2345,"D")*24+HOUR(J2345) + MINUTE(J2345) / 60</f>
        <v>59.5</v>
      </c>
      <c r="L2345">
        <v>2</v>
      </c>
      <c r="M2345">
        <v>0</v>
      </c>
    </row>
    <row r="2346" spans="1:13">
      <c r="A2346">
        <v>4</v>
      </c>
      <c r="B2346">
        <v>7</v>
      </c>
      <c r="C2346">
        <v>7</v>
      </c>
      <c r="D2346">
        <v>233</v>
      </c>
      <c r="E2346" t="s">
        <v>122</v>
      </c>
      <c r="F2346">
        <v>10</v>
      </c>
      <c r="G2346" s="12">
        <v>42686</v>
      </c>
      <c r="H2346" s="13">
        <v>0</v>
      </c>
      <c r="I2346" s="51">
        <v>42690</v>
      </c>
      <c r="J2346" s="50">
        <v>0.47222222222222227</v>
      </c>
      <c r="K2346" s="15">
        <f>DATEDIF(G2346,I2346,"D")*24+HOUR(J2346) + MINUTE(J2346) / 60</f>
        <v>107.33333333333333</v>
      </c>
      <c r="L2346">
        <v>3</v>
      </c>
      <c r="M2346">
        <v>0</v>
      </c>
    </row>
    <row r="2347" spans="1:13">
      <c r="A2347">
        <v>4</v>
      </c>
      <c r="B2347">
        <v>7</v>
      </c>
      <c r="C2347">
        <v>7</v>
      </c>
      <c r="D2347">
        <v>233</v>
      </c>
      <c r="E2347" t="s">
        <v>122</v>
      </c>
      <c r="F2347">
        <v>10</v>
      </c>
      <c r="G2347" s="12">
        <v>42686</v>
      </c>
      <c r="H2347" s="13">
        <v>0</v>
      </c>
      <c r="I2347" s="51">
        <v>42692</v>
      </c>
      <c r="J2347" s="50">
        <v>0.40625</v>
      </c>
      <c r="K2347" s="15">
        <f>DATEDIF(G2347,I2347,"D")*24+HOUR(J2347) + MINUTE(J2347) / 60</f>
        <v>153.75</v>
      </c>
      <c r="L2347">
        <v>5</v>
      </c>
      <c r="M2347">
        <v>0</v>
      </c>
    </row>
    <row r="2348" spans="1:13">
      <c r="A2348">
        <v>4</v>
      </c>
      <c r="B2348">
        <v>7</v>
      </c>
      <c r="C2348">
        <v>7</v>
      </c>
      <c r="D2348">
        <v>233</v>
      </c>
      <c r="E2348" t="s">
        <v>122</v>
      </c>
      <c r="F2348">
        <v>10</v>
      </c>
      <c r="G2348" s="12">
        <v>42686</v>
      </c>
      <c r="H2348" s="13">
        <v>0</v>
      </c>
      <c r="I2348" s="34">
        <v>42694</v>
      </c>
      <c r="J2348" s="35">
        <v>0.4861111111111111</v>
      </c>
      <c r="K2348" s="15">
        <f>DATEDIF(G2348,I2348,"D")*24+HOUR(J2348) + MINUTE(J2348) / 60</f>
        <v>203.66666666666666</v>
      </c>
      <c r="L2348">
        <v>7</v>
      </c>
      <c r="M2348">
        <v>0</v>
      </c>
    </row>
    <row r="2349" spans="1:13">
      <c r="A2349">
        <v>4</v>
      </c>
      <c r="B2349">
        <v>7</v>
      </c>
      <c r="C2349">
        <v>7</v>
      </c>
      <c r="D2349">
        <v>233</v>
      </c>
      <c r="E2349" t="s">
        <v>122</v>
      </c>
      <c r="F2349">
        <v>10</v>
      </c>
      <c r="G2349" s="12">
        <v>42686</v>
      </c>
      <c r="H2349" s="13">
        <v>0</v>
      </c>
      <c r="I2349" s="34">
        <v>42696</v>
      </c>
      <c r="J2349" s="35">
        <v>0.54166666666666663</v>
      </c>
      <c r="K2349" s="15">
        <f>DATEDIF(G2349,I2349,"D")*24+HOUR(J2349) + MINUTE(J2349) / 60</f>
        <v>253</v>
      </c>
      <c r="L2349">
        <v>8</v>
      </c>
      <c r="M2349">
        <v>0</v>
      </c>
    </row>
    <row r="2350" spans="1:13">
      <c r="A2350">
        <v>4</v>
      </c>
      <c r="B2350">
        <v>7</v>
      </c>
      <c r="C2350">
        <v>7</v>
      </c>
      <c r="D2350">
        <v>233</v>
      </c>
      <c r="E2350" t="s">
        <v>122</v>
      </c>
      <c r="F2350">
        <v>10</v>
      </c>
      <c r="G2350" s="12">
        <v>42686</v>
      </c>
      <c r="H2350" s="13">
        <v>0</v>
      </c>
      <c r="I2350" s="51">
        <v>42698</v>
      </c>
      <c r="J2350" s="50">
        <v>0.44791666666666669</v>
      </c>
      <c r="K2350" s="15">
        <f>DATEDIF(G2350,I2350,"D")*24+HOUR(J2350) + MINUTE(J2350) / 60</f>
        <v>298.75</v>
      </c>
      <c r="L2350">
        <v>8</v>
      </c>
      <c r="M2350">
        <v>0</v>
      </c>
    </row>
    <row r="2351" spans="1:13">
      <c r="A2351">
        <v>4</v>
      </c>
      <c r="B2351">
        <v>7</v>
      </c>
      <c r="C2351">
        <v>7</v>
      </c>
      <c r="D2351">
        <v>233</v>
      </c>
      <c r="E2351" t="s">
        <v>122</v>
      </c>
      <c r="F2351">
        <v>10</v>
      </c>
      <c r="G2351" s="12">
        <v>42686</v>
      </c>
      <c r="H2351" s="13">
        <v>0</v>
      </c>
      <c r="I2351" s="51">
        <v>42700</v>
      </c>
      <c r="J2351" s="50">
        <v>0.36458333333333331</v>
      </c>
      <c r="K2351" s="15">
        <f>DATEDIF(G2351,I2351,"D")*24+HOUR(J2351) + MINUTE(J2351) / 60</f>
        <v>344.75</v>
      </c>
      <c r="L2351" s="15">
        <v>8</v>
      </c>
      <c r="M2351">
        <v>0</v>
      </c>
    </row>
    <row r="2352" spans="1:13">
      <c r="A2352">
        <v>4</v>
      </c>
      <c r="B2352">
        <v>7</v>
      </c>
      <c r="C2352">
        <v>7</v>
      </c>
      <c r="D2352">
        <v>233</v>
      </c>
      <c r="E2352" t="s">
        <v>122</v>
      </c>
      <c r="F2352">
        <v>10</v>
      </c>
      <c r="G2352" s="12">
        <v>42686</v>
      </c>
      <c r="H2352" s="13">
        <v>0</v>
      </c>
      <c r="I2352" s="51">
        <v>42702</v>
      </c>
      <c r="J2352" s="50">
        <v>0.5</v>
      </c>
      <c r="K2352" s="15">
        <f>DATEDIF(G2352,I2352,"D")*24+HOUR(J2352) + MINUTE(J2352) / 60</f>
        <v>396</v>
      </c>
      <c r="L2352">
        <v>8</v>
      </c>
      <c r="M2352">
        <v>0</v>
      </c>
    </row>
    <row r="2353" spans="1:13">
      <c r="A2353">
        <v>4</v>
      </c>
      <c r="B2353">
        <v>7</v>
      </c>
      <c r="C2353">
        <v>7</v>
      </c>
      <c r="D2353">
        <v>233</v>
      </c>
      <c r="E2353" t="s">
        <v>122</v>
      </c>
      <c r="F2353">
        <v>10</v>
      </c>
      <c r="G2353" s="12">
        <v>42686</v>
      </c>
      <c r="H2353" s="13">
        <v>0</v>
      </c>
      <c r="I2353" s="51">
        <v>42704</v>
      </c>
      <c r="J2353" s="50">
        <v>0.54166666666666663</v>
      </c>
      <c r="K2353" s="15">
        <f>DATEDIF(G2353,I2353,"D")*24+HOUR(J2353) + MINUTE(J2353) / 60</f>
        <v>445</v>
      </c>
      <c r="L2353">
        <v>8</v>
      </c>
      <c r="M2353">
        <v>0</v>
      </c>
    </row>
    <row r="2354" spans="1:13">
      <c r="A2354">
        <v>4</v>
      </c>
      <c r="B2354">
        <v>7</v>
      </c>
      <c r="C2354">
        <v>7</v>
      </c>
      <c r="D2354">
        <v>233</v>
      </c>
      <c r="E2354" t="s">
        <v>122</v>
      </c>
      <c r="F2354">
        <v>10</v>
      </c>
      <c r="G2354" s="12">
        <v>42686</v>
      </c>
      <c r="H2354" s="13">
        <v>0</v>
      </c>
      <c r="I2354" s="51">
        <v>42706</v>
      </c>
      <c r="J2354" s="52">
        <v>0.875</v>
      </c>
      <c r="K2354" s="15">
        <f>DATEDIF(G2354,I2354,"D")*24+HOUR(J2354) + MINUTE(J2354) / 60</f>
        <v>501</v>
      </c>
      <c r="L2354" s="15">
        <v>8</v>
      </c>
      <c r="M2354">
        <v>2</v>
      </c>
    </row>
    <row r="2355" spans="1:13">
      <c r="A2355">
        <v>4</v>
      </c>
      <c r="B2355">
        <v>7</v>
      </c>
      <c r="C2355">
        <v>7</v>
      </c>
      <c r="D2355">
        <v>233</v>
      </c>
      <c r="E2355" t="s">
        <v>122</v>
      </c>
      <c r="F2355">
        <v>10</v>
      </c>
      <c r="K2355" s="15" t="s">
        <v>195</v>
      </c>
      <c r="L2355">
        <v>8</v>
      </c>
      <c r="M2355">
        <v>2</v>
      </c>
    </row>
    <row r="2356" spans="1:13">
      <c r="A2356">
        <v>4</v>
      </c>
      <c r="B2356">
        <v>7</v>
      </c>
      <c r="C2356">
        <v>7</v>
      </c>
      <c r="D2356">
        <v>234</v>
      </c>
      <c r="E2356" t="s">
        <v>3</v>
      </c>
      <c r="F2356">
        <v>15</v>
      </c>
      <c r="G2356" s="12">
        <v>42686</v>
      </c>
      <c r="H2356" s="13">
        <v>0</v>
      </c>
      <c r="I2356" s="51">
        <v>42688</v>
      </c>
      <c r="J2356" s="50">
        <v>0.47916666666666669</v>
      </c>
      <c r="K2356" s="15">
        <f>DATEDIF(G2356,I2356,"D")*24+HOUR(J2356) + MINUTE(J2356) / 60</f>
        <v>59.5</v>
      </c>
      <c r="L2356" s="15">
        <v>0</v>
      </c>
      <c r="M2356">
        <v>0</v>
      </c>
    </row>
    <row r="2357" spans="1:13">
      <c r="A2357">
        <v>4</v>
      </c>
      <c r="B2357">
        <v>7</v>
      </c>
      <c r="C2357">
        <v>7</v>
      </c>
      <c r="D2357">
        <v>234</v>
      </c>
      <c r="E2357" t="s">
        <v>3</v>
      </c>
      <c r="F2357">
        <v>15</v>
      </c>
      <c r="G2357" s="12">
        <v>42686</v>
      </c>
      <c r="H2357" s="13">
        <v>0</v>
      </c>
      <c r="I2357" s="51">
        <v>42690</v>
      </c>
      <c r="J2357" s="50">
        <v>0.47222222222222227</v>
      </c>
      <c r="K2357" s="15">
        <f>DATEDIF(G2357,I2357,"D")*24+HOUR(J2357) + MINUTE(J2357) / 60</f>
        <v>107.33333333333333</v>
      </c>
      <c r="L2357">
        <v>0</v>
      </c>
      <c r="M2357">
        <v>0</v>
      </c>
    </row>
    <row r="2358" spans="1:13">
      <c r="A2358">
        <v>4</v>
      </c>
      <c r="B2358">
        <v>7</v>
      </c>
      <c r="C2358">
        <v>7</v>
      </c>
      <c r="D2358">
        <v>234</v>
      </c>
      <c r="E2358" t="s">
        <v>3</v>
      </c>
      <c r="F2358">
        <v>15</v>
      </c>
      <c r="G2358" s="12">
        <v>42686</v>
      </c>
      <c r="H2358" s="13">
        <v>0</v>
      </c>
      <c r="I2358" s="51">
        <v>42692</v>
      </c>
      <c r="J2358" s="50">
        <v>0.40625</v>
      </c>
      <c r="K2358" s="15">
        <f>DATEDIF(G2358,I2358,"D")*24+HOUR(J2358) + MINUTE(J2358) / 60</f>
        <v>153.75</v>
      </c>
      <c r="L2358">
        <v>0</v>
      </c>
      <c r="M2358">
        <v>0</v>
      </c>
    </row>
    <row r="2359" spans="1:13">
      <c r="A2359">
        <v>4</v>
      </c>
      <c r="B2359">
        <v>7</v>
      </c>
      <c r="C2359">
        <v>7</v>
      </c>
      <c r="D2359">
        <v>234</v>
      </c>
      <c r="E2359" t="s">
        <v>3</v>
      </c>
      <c r="F2359">
        <v>15</v>
      </c>
      <c r="G2359" s="12">
        <v>42686</v>
      </c>
      <c r="H2359" s="13">
        <v>0</v>
      </c>
      <c r="I2359" s="34">
        <v>42694</v>
      </c>
      <c r="J2359" s="35">
        <v>0.4861111111111111</v>
      </c>
      <c r="K2359" s="15">
        <f>DATEDIF(G2359,I2359,"D")*24+HOUR(J2359) + MINUTE(J2359) / 60</f>
        <v>203.66666666666666</v>
      </c>
      <c r="L2359">
        <v>1</v>
      </c>
      <c r="M2359">
        <v>2</v>
      </c>
    </row>
    <row r="2360" spans="1:13">
      <c r="A2360">
        <v>4</v>
      </c>
      <c r="B2360">
        <v>7</v>
      </c>
      <c r="C2360">
        <v>7</v>
      </c>
      <c r="D2360">
        <v>234</v>
      </c>
      <c r="E2360" t="s">
        <v>3</v>
      </c>
      <c r="F2360">
        <v>15</v>
      </c>
      <c r="G2360" s="12">
        <v>42686</v>
      </c>
      <c r="H2360" s="13">
        <v>0</v>
      </c>
      <c r="I2360" s="34">
        <v>42696</v>
      </c>
      <c r="J2360" s="35">
        <v>0.54166666666666663</v>
      </c>
      <c r="K2360" s="15">
        <f>DATEDIF(G2360,I2360,"D")*24+HOUR(J2360) + MINUTE(J2360) / 60</f>
        <v>253</v>
      </c>
      <c r="L2360">
        <v>2</v>
      </c>
      <c r="M2360">
        <v>2</v>
      </c>
    </row>
    <row r="2361" spans="1:13">
      <c r="A2361">
        <v>4</v>
      </c>
      <c r="B2361">
        <v>7</v>
      </c>
      <c r="C2361">
        <v>7</v>
      </c>
      <c r="D2361">
        <v>234</v>
      </c>
      <c r="E2361" t="s">
        <v>3</v>
      </c>
      <c r="F2361">
        <v>15</v>
      </c>
      <c r="G2361" s="12">
        <v>42686</v>
      </c>
      <c r="H2361" s="13">
        <v>0</v>
      </c>
      <c r="I2361" s="51">
        <v>42698</v>
      </c>
      <c r="J2361" s="50">
        <v>0.44791666666666669</v>
      </c>
      <c r="K2361" s="15">
        <f>DATEDIF(G2361,I2361,"D")*24+HOUR(J2361) + MINUTE(J2361) / 60</f>
        <v>298.75</v>
      </c>
      <c r="L2361">
        <v>2</v>
      </c>
      <c r="M2361">
        <v>2</v>
      </c>
    </row>
    <row r="2362" spans="1:13">
      <c r="A2362">
        <v>4</v>
      </c>
      <c r="B2362">
        <v>7</v>
      </c>
      <c r="C2362">
        <v>7</v>
      </c>
      <c r="D2362">
        <v>234</v>
      </c>
      <c r="E2362" t="s">
        <v>3</v>
      </c>
      <c r="F2362">
        <v>15</v>
      </c>
      <c r="G2362" s="12">
        <v>42686</v>
      </c>
      <c r="H2362" s="13">
        <v>0</v>
      </c>
      <c r="I2362" s="51">
        <v>42700</v>
      </c>
      <c r="J2362" s="50">
        <v>0.36458333333333331</v>
      </c>
      <c r="K2362" s="15">
        <f>DATEDIF(G2362,I2362,"D")*24+HOUR(J2362) + MINUTE(J2362) / 60</f>
        <v>344.75</v>
      </c>
      <c r="L2362" s="15">
        <v>2</v>
      </c>
      <c r="M2362">
        <v>2</v>
      </c>
    </row>
    <row r="2363" spans="1:13">
      <c r="A2363">
        <v>4</v>
      </c>
      <c r="B2363">
        <v>7</v>
      </c>
      <c r="C2363">
        <v>7</v>
      </c>
      <c r="D2363">
        <v>234</v>
      </c>
      <c r="E2363" t="s">
        <v>3</v>
      </c>
      <c r="F2363">
        <v>15</v>
      </c>
      <c r="G2363" s="12">
        <v>42686</v>
      </c>
      <c r="H2363" s="13">
        <v>0</v>
      </c>
      <c r="I2363" s="51">
        <v>42702</v>
      </c>
      <c r="J2363" s="50">
        <v>0.5</v>
      </c>
      <c r="K2363" s="15">
        <f>DATEDIF(G2363,I2363,"D")*24+HOUR(J2363) + MINUTE(J2363) / 60</f>
        <v>396</v>
      </c>
      <c r="L2363">
        <v>2</v>
      </c>
      <c r="M2363">
        <v>2</v>
      </c>
    </row>
    <row r="2364" spans="1:13">
      <c r="A2364">
        <v>4</v>
      </c>
      <c r="B2364">
        <v>7</v>
      </c>
      <c r="C2364">
        <v>7</v>
      </c>
      <c r="D2364">
        <v>234</v>
      </c>
      <c r="E2364" t="s">
        <v>3</v>
      </c>
      <c r="F2364">
        <v>15</v>
      </c>
      <c r="G2364" s="12">
        <v>42686</v>
      </c>
      <c r="H2364" s="13">
        <v>0</v>
      </c>
      <c r="I2364" s="51">
        <v>42704</v>
      </c>
      <c r="J2364" s="50">
        <v>0.54166666666666663</v>
      </c>
      <c r="K2364" s="15">
        <f>DATEDIF(G2364,I2364,"D")*24+HOUR(J2364) + MINUTE(J2364) / 60</f>
        <v>445</v>
      </c>
      <c r="L2364">
        <v>2</v>
      </c>
      <c r="M2364">
        <v>2</v>
      </c>
    </row>
    <row r="2365" spans="1:13">
      <c r="A2365">
        <v>4</v>
      </c>
      <c r="B2365">
        <v>7</v>
      </c>
      <c r="C2365">
        <v>7</v>
      </c>
      <c r="D2365">
        <v>234</v>
      </c>
      <c r="E2365" t="s">
        <v>3</v>
      </c>
      <c r="F2365">
        <v>15</v>
      </c>
      <c r="G2365" s="12">
        <v>42686</v>
      </c>
      <c r="H2365" s="13">
        <v>0</v>
      </c>
      <c r="I2365" s="51">
        <v>42706</v>
      </c>
      <c r="J2365" s="52">
        <v>0.875</v>
      </c>
      <c r="K2365" s="15">
        <f>DATEDIF(G2365,I2365,"D")*24+HOUR(J2365) + MINUTE(J2365) / 60</f>
        <v>501</v>
      </c>
      <c r="L2365" s="15">
        <v>2</v>
      </c>
      <c r="M2365">
        <v>8</v>
      </c>
    </row>
    <row r="2366" spans="1:13">
      <c r="A2366">
        <v>4</v>
      </c>
      <c r="B2366">
        <v>7</v>
      </c>
      <c r="C2366">
        <v>7</v>
      </c>
      <c r="D2366">
        <v>234</v>
      </c>
      <c r="E2366" t="s">
        <v>3</v>
      </c>
      <c r="F2366">
        <v>15</v>
      </c>
      <c r="K2366" s="15" t="s">
        <v>195</v>
      </c>
      <c r="L2366">
        <v>2</v>
      </c>
      <c r="M2366">
        <v>8</v>
      </c>
    </row>
    <row r="2367" spans="1:13">
      <c r="A2367">
        <v>4</v>
      </c>
      <c r="B2367">
        <v>7</v>
      </c>
      <c r="C2367">
        <v>7</v>
      </c>
      <c r="D2367">
        <v>235</v>
      </c>
      <c r="E2367" t="s">
        <v>52</v>
      </c>
      <c r="F2367">
        <v>0</v>
      </c>
      <c r="G2367" s="12">
        <v>42686</v>
      </c>
      <c r="H2367" s="13">
        <v>0</v>
      </c>
      <c r="I2367" s="51">
        <v>42688</v>
      </c>
      <c r="J2367" s="50">
        <v>0.47916666666666669</v>
      </c>
      <c r="K2367" s="15">
        <f>DATEDIF(G2367,I2367,"D")*24+HOUR(J2367) + MINUTE(J2367) / 60</f>
        <v>59.5</v>
      </c>
      <c r="L2367" s="15">
        <v>0</v>
      </c>
      <c r="M2367">
        <v>0</v>
      </c>
    </row>
    <row r="2368" spans="1:13">
      <c r="A2368">
        <v>4</v>
      </c>
      <c r="B2368">
        <v>7</v>
      </c>
      <c r="C2368">
        <v>7</v>
      </c>
      <c r="D2368">
        <v>235</v>
      </c>
      <c r="E2368" t="s">
        <v>52</v>
      </c>
      <c r="F2368">
        <v>0</v>
      </c>
      <c r="G2368" s="12">
        <v>42686</v>
      </c>
      <c r="H2368" s="13">
        <v>0</v>
      </c>
      <c r="I2368" s="51">
        <v>42690</v>
      </c>
      <c r="J2368" s="50">
        <v>0.47222222222222227</v>
      </c>
      <c r="K2368" s="15">
        <f>DATEDIF(G2368,I2368,"D")*24+HOUR(J2368) + MINUTE(J2368) / 60</f>
        <v>107.33333333333333</v>
      </c>
      <c r="L2368" s="68">
        <v>3</v>
      </c>
      <c r="M2368">
        <v>0</v>
      </c>
    </row>
    <row r="2369" spans="1:13">
      <c r="A2369">
        <v>4</v>
      </c>
      <c r="B2369">
        <v>7</v>
      </c>
      <c r="C2369">
        <v>7</v>
      </c>
      <c r="D2369">
        <v>235</v>
      </c>
      <c r="E2369" t="s">
        <v>52</v>
      </c>
      <c r="F2369">
        <v>0</v>
      </c>
      <c r="G2369" s="12">
        <v>42686</v>
      </c>
      <c r="H2369" s="13">
        <v>0</v>
      </c>
      <c r="I2369" s="51">
        <v>42692</v>
      </c>
      <c r="J2369" s="50">
        <v>0.40625</v>
      </c>
      <c r="K2369" s="15">
        <f>DATEDIF(G2369,I2369,"D")*24+HOUR(J2369) + MINUTE(J2369) / 60</f>
        <v>153.75</v>
      </c>
      <c r="L2369" s="54">
        <v>5</v>
      </c>
      <c r="M2369">
        <v>0</v>
      </c>
    </row>
    <row r="2370" spans="1:13">
      <c r="A2370">
        <v>4</v>
      </c>
      <c r="B2370">
        <v>7</v>
      </c>
      <c r="C2370">
        <v>7</v>
      </c>
      <c r="D2370">
        <v>235</v>
      </c>
      <c r="E2370" t="s">
        <v>52</v>
      </c>
      <c r="F2370">
        <v>0</v>
      </c>
      <c r="G2370" s="12">
        <v>42686</v>
      </c>
      <c r="H2370" s="13">
        <v>0</v>
      </c>
      <c r="I2370" s="34">
        <v>42694</v>
      </c>
      <c r="J2370" s="35">
        <v>0.4861111111111111</v>
      </c>
      <c r="K2370" s="15">
        <f>DATEDIF(G2370,I2370,"D")*24+HOUR(J2370) + MINUTE(J2370) / 60</f>
        <v>203.66666666666666</v>
      </c>
      <c r="L2370" s="54">
        <v>7</v>
      </c>
      <c r="M2370">
        <v>0</v>
      </c>
    </row>
    <row r="2371" spans="1:13">
      <c r="A2371">
        <v>4</v>
      </c>
      <c r="B2371">
        <v>7</v>
      </c>
      <c r="C2371">
        <v>7</v>
      </c>
      <c r="D2371">
        <v>235</v>
      </c>
      <c r="E2371" t="s">
        <v>52</v>
      </c>
      <c r="F2371">
        <v>0</v>
      </c>
      <c r="G2371" s="12">
        <v>42686</v>
      </c>
      <c r="H2371" s="13">
        <v>0</v>
      </c>
      <c r="I2371" s="34">
        <v>42696</v>
      </c>
      <c r="J2371" s="35">
        <v>0.54166666666666663</v>
      </c>
      <c r="K2371" s="15">
        <f>DATEDIF(G2371,I2371,"D")*24+HOUR(J2371) + MINUTE(J2371) / 60</f>
        <v>253</v>
      </c>
      <c r="L2371" s="54">
        <v>7</v>
      </c>
      <c r="M2371">
        <v>0</v>
      </c>
    </row>
    <row r="2372" spans="1:13">
      <c r="A2372">
        <v>4</v>
      </c>
      <c r="B2372">
        <v>7</v>
      </c>
      <c r="C2372">
        <v>7</v>
      </c>
      <c r="D2372">
        <v>235</v>
      </c>
      <c r="E2372" t="s">
        <v>52</v>
      </c>
      <c r="F2372">
        <v>0</v>
      </c>
      <c r="G2372" s="12">
        <v>42686</v>
      </c>
      <c r="H2372" s="13">
        <v>0</v>
      </c>
      <c r="I2372" s="51">
        <v>42698</v>
      </c>
      <c r="J2372" s="50">
        <v>0.44791666666666669</v>
      </c>
      <c r="K2372" s="15">
        <f>DATEDIF(G2372,I2372,"D")*24+HOUR(J2372) + MINUTE(J2372) / 60</f>
        <v>298.75</v>
      </c>
      <c r="L2372" s="59">
        <v>7</v>
      </c>
      <c r="M2372">
        <v>0</v>
      </c>
    </row>
    <row r="2373" spans="1:13">
      <c r="A2373">
        <v>4</v>
      </c>
      <c r="B2373">
        <v>7</v>
      </c>
      <c r="C2373">
        <v>7</v>
      </c>
      <c r="D2373">
        <v>235</v>
      </c>
      <c r="E2373" t="s">
        <v>52</v>
      </c>
      <c r="F2373">
        <v>0</v>
      </c>
      <c r="G2373" s="12">
        <v>42686</v>
      </c>
      <c r="H2373" s="13">
        <v>0</v>
      </c>
      <c r="I2373" s="51">
        <v>42700</v>
      </c>
      <c r="J2373" s="50">
        <v>0.36458333333333331</v>
      </c>
      <c r="K2373" s="15">
        <f>DATEDIF(G2373,I2373,"D")*24+HOUR(J2373) + MINUTE(J2373) / 60</f>
        <v>344.75</v>
      </c>
      <c r="L2373" s="63">
        <v>9</v>
      </c>
      <c r="M2373">
        <v>0</v>
      </c>
    </row>
    <row r="2374" spans="1:13">
      <c r="A2374">
        <v>4</v>
      </c>
      <c r="B2374">
        <v>7</v>
      </c>
      <c r="C2374">
        <v>7</v>
      </c>
      <c r="D2374">
        <v>235</v>
      </c>
      <c r="E2374" t="s">
        <v>52</v>
      </c>
      <c r="F2374">
        <v>0</v>
      </c>
      <c r="G2374" s="12">
        <v>42686</v>
      </c>
      <c r="H2374" s="13">
        <v>0</v>
      </c>
      <c r="I2374" s="51">
        <v>42702</v>
      </c>
      <c r="J2374" s="50">
        <v>0.5</v>
      </c>
      <c r="K2374" s="15">
        <f>DATEDIF(G2374,I2374,"D")*24+HOUR(J2374) + MINUTE(J2374) / 60</f>
        <v>396</v>
      </c>
      <c r="L2374" s="54">
        <v>10</v>
      </c>
      <c r="M2374">
        <v>0</v>
      </c>
    </row>
    <row r="2375" spans="1:13">
      <c r="A2375">
        <v>4</v>
      </c>
      <c r="B2375">
        <v>7</v>
      </c>
      <c r="C2375">
        <v>7</v>
      </c>
      <c r="D2375">
        <v>235</v>
      </c>
      <c r="E2375" t="s">
        <v>52</v>
      </c>
      <c r="F2375">
        <v>0</v>
      </c>
      <c r="G2375" s="12">
        <v>42686</v>
      </c>
      <c r="H2375" s="13">
        <v>0</v>
      </c>
      <c r="I2375" s="51">
        <v>42704</v>
      </c>
      <c r="J2375" s="50">
        <v>0.54166666666666663</v>
      </c>
      <c r="K2375" s="15">
        <f>DATEDIF(G2375,I2375,"D")*24+HOUR(J2375) + MINUTE(J2375) / 60</f>
        <v>445</v>
      </c>
      <c r="L2375" s="54">
        <v>10</v>
      </c>
      <c r="M2375">
        <v>0</v>
      </c>
    </row>
    <row r="2376" spans="1:13">
      <c r="A2376">
        <v>4</v>
      </c>
      <c r="B2376">
        <v>7</v>
      </c>
      <c r="C2376">
        <v>7</v>
      </c>
      <c r="D2376">
        <v>235</v>
      </c>
      <c r="E2376" t="s">
        <v>52</v>
      </c>
      <c r="F2376">
        <v>0</v>
      </c>
      <c r="G2376" s="12">
        <v>42686</v>
      </c>
      <c r="H2376" s="13">
        <v>0</v>
      </c>
      <c r="I2376" s="51">
        <v>42706</v>
      </c>
      <c r="J2376" s="52">
        <v>0.94791666666666663</v>
      </c>
      <c r="K2376" s="15">
        <f>DATEDIF(G2376,I2376,"D")*24+HOUR(J2376) + MINUTE(J2376) / 60</f>
        <v>502.75</v>
      </c>
      <c r="L2376" s="63">
        <v>10</v>
      </c>
      <c r="M2376">
        <v>0</v>
      </c>
    </row>
    <row r="2377" spans="1:13">
      <c r="A2377">
        <v>4</v>
      </c>
      <c r="B2377">
        <v>7</v>
      </c>
      <c r="C2377">
        <v>7</v>
      </c>
      <c r="D2377">
        <v>235</v>
      </c>
      <c r="E2377" t="s">
        <v>52</v>
      </c>
      <c r="F2377">
        <v>0</v>
      </c>
      <c r="K2377" s="15" t="s">
        <v>195</v>
      </c>
      <c r="L2377" s="54">
        <v>10</v>
      </c>
      <c r="M2377">
        <v>0</v>
      </c>
    </row>
    <row r="2378" spans="1:13">
      <c r="A2378">
        <v>4</v>
      </c>
      <c r="B2378">
        <v>7</v>
      </c>
      <c r="C2378">
        <v>7</v>
      </c>
      <c r="D2378">
        <v>236</v>
      </c>
      <c r="E2378" t="s">
        <v>161</v>
      </c>
      <c r="F2378">
        <v>10</v>
      </c>
      <c r="G2378" s="12">
        <v>42686</v>
      </c>
      <c r="H2378" s="13">
        <v>0</v>
      </c>
      <c r="I2378" s="51">
        <v>42688</v>
      </c>
      <c r="J2378" s="50">
        <v>0.47916666666666669</v>
      </c>
      <c r="K2378" s="15">
        <f>DATEDIF(G2378,I2378,"D")*24+HOUR(J2378) + MINUTE(J2378) / 60</f>
        <v>59.5</v>
      </c>
      <c r="L2378" s="63">
        <v>0</v>
      </c>
      <c r="M2378">
        <v>0</v>
      </c>
    </row>
    <row r="2379" spans="1:13">
      <c r="A2379">
        <v>4</v>
      </c>
      <c r="B2379">
        <v>7</v>
      </c>
      <c r="C2379">
        <v>7</v>
      </c>
      <c r="D2379">
        <v>236</v>
      </c>
      <c r="E2379" t="s">
        <v>161</v>
      </c>
      <c r="F2379">
        <v>10</v>
      </c>
      <c r="G2379" s="12">
        <v>42686</v>
      </c>
      <c r="H2379" s="13">
        <v>0</v>
      </c>
      <c r="I2379" s="51">
        <v>42690</v>
      </c>
      <c r="J2379" s="50">
        <v>0.47222222222222227</v>
      </c>
      <c r="K2379" s="15">
        <f>DATEDIF(G2379,I2379,"D")*24+HOUR(J2379) + MINUTE(J2379) / 60</f>
        <v>107.33333333333333</v>
      </c>
      <c r="L2379" s="54">
        <v>0</v>
      </c>
      <c r="M2379">
        <v>0</v>
      </c>
    </row>
    <row r="2380" spans="1:13">
      <c r="A2380">
        <v>4</v>
      </c>
      <c r="B2380">
        <v>7</v>
      </c>
      <c r="C2380">
        <v>7</v>
      </c>
      <c r="D2380">
        <v>236</v>
      </c>
      <c r="E2380" t="s">
        <v>161</v>
      </c>
      <c r="F2380">
        <v>10</v>
      </c>
      <c r="G2380" s="12">
        <v>42686</v>
      </c>
      <c r="H2380" s="13">
        <v>0</v>
      </c>
      <c r="I2380" s="51">
        <v>42692</v>
      </c>
      <c r="J2380" s="50">
        <v>0.40625</v>
      </c>
      <c r="K2380" s="15">
        <f>DATEDIF(G2380,I2380,"D")*24+HOUR(J2380) + MINUTE(J2380) / 60</f>
        <v>153.75</v>
      </c>
      <c r="L2380" s="54">
        <v>0</v>
      </c>
      <c r="M2380">
        <v>0</v>
      </c>
    </row>
    <row r="2381" spans="1:13">
      <c r="A2381">
        <v>4</v>
      </c>
      <c r="B2381">
        <v>7</v>
      </c>
      <c r="C2381">
        <v>7</v>
      </c>
      <c r="D2381">
        <v>236</v>
      </c>
      <c r="E2381" t="s">
        <v>161</v>
      </c>
      <c r="F2381">
        <v>10</v>
      </c>
      <c r="G2381" s="12">
        <v>42686</v>
      </c>
      <c r="H2381" s="13">
        <v>0</v>
      </c>
      <c r="I2381" s="34">
        <v>42694</v>
      </c>
      <c r="J2381" s="35">
        <v>0.4861111111111111</v>
      </c>
      <c r="K2381" s="15">
        <f>DATEDIF(G2381,I2381,"D")*24+HOUR(J2381) + MINUTE(J2381) / 60</f>
        <v>203.66666666666666</v>
      </c>
      <c r="L2381" s="54">
        <v>0</v>
      </c>
      <c r="M2381">
        <v>0</v>
      </c>
    </row>
    <row r="2382" spans="1:13">
      <c r="A2382">
        <v>4</v>
      </c>
      <c r="B2382">
        <v>7</v>
      </c>
      <c r="C2382">
        <v>7</v>
      </c>
      <c r="D2382">
        <v>236</v>
      </c>
      <c r="E2382" t="s">
        <v>161</v>
      </c>
      <c r="F2382">
        <v>10</v>
      </c>
      <c r="G2382" s="12">
        <v>42686</v>
      </c>
      <c r="H2382" s="13">
        <v>0</v>
      </c>
      <c r="I2382" s="34">
        <v>42696</v>
      </c>
      <c r="J2382" s="35">
        <v>0.54166666666666663</v>
      </c>
      <c r="K2382" s="15">
        <f>DATEDIF(G2382,I2382,"D")*24+HOUR(J2382) + MINUTE(J2382) / 60</f>
        <v>253</v>
      </c>
      <c r="L2382" s="54">
        <v>2</v>
      </c>
      <c r="M2382">
        <v>2</v>
      </c>
    </row>
    <row r="2383" spans="1:13">
      <c r="A2383">
        <v>4</v>
      </c>
      <c r="B2383">
        <v>7</v>
      </c>
      <c r="C2383">
        <v>7</v>
      </c>
      <c r="D2383">
        <v>236</v>
      </c>
      <c r="E2383" t="s">
        <v>161</v>
      </c>
      <c r="F2383">
        <v>10</v>
      </c>
      <c r="G2383" s="12">
        <v>42686</v>
      </c>
      <c r="H2383" s="13">
        <v>0</v>
      </c>
      <c r="I2383" s="51">
        <v>42698</v>
      </c>
      <c r="J2383" s="50">
        <v>0.44791666666666669</v>
      </c>
      <c r="K2383" s="15">
        <f>DATEDIF(G2383,I2383,"D")*24+HOUR(J2383) + MINUTE(J2383) / 60</f>
        <v>298.75</v>
      </c>
      <c r="L2383" s="54">
        <v>3</v>
      </c>
      <c r="M2383">
        <v>2</v>
      </c>
    </row>
    <row r="2384" spans="1:13">
      <c r="A2384">
        <v>4</v>
      </c>
      <c r="B2384">
        <v>7</v>
      </c>
      <c r="C2384">
        <v>7</v>
      </c>
      <c r="D2384">
        <v>236</v>
      </c>
      <c r="E2384" t="s">
        <v>161</v>
      </c>
      <c r="F2384">
        <v>10</v>
      </c>
      <c r="G2384" s="12">
        <v>42686</v>
      </c>
      <c r="H2384" s="13">
        <v>0</v>
      </c>
      <c r="I2384" s="51">
        <v>42700</v>
      </c>
      <c r="J2384" s="50">
        <v>0.36458333333333331</v>
      </c>
      <c r="K2384" s="15">
        <f>DATEDIF(G2384,I2384,"D")*24+HOUR(J2384) + MINUTE(J2384) / 60</f>
        <v>344.75</v>
      </c>
      <c r="L2384" s="63">
        <v>3</v>
      </c>
      <c r="M2384">
        <v>2</v>
      </c>
    </row>
    <row r="2385" spans="1:13">
      <c r="A2385">
        <v>4</v>
      </c>
      <c r="B2385">
        <v>7</v>
      </c>
      <c r="C2385">
        <v>7</v>
      </c>
      <c r="D2385">
        <v>236</v>
      </c>
      <c r="E2385" t="s">
        <v>161</v>
      </c>
      <c r="F2385">
        <v>10</v>
      </c>
      <c r="G2385" s="12">
        <v>42686</v>
      </c>
      <c r="H2385" s="13">
        <v>0</v>
      </c>
      <c r="I2385" s="51">
        <v>42702</v>
      </c>
      <c r="J2385" s="50">
        <v>0.5</v>
      </c>
      <c r="K2385" s="15">
        <f>DATEDIF(G2385,I2385,"D")*24+HOUR(J2385) + MINUTE(J2385) / 60</f>
        <v>396</v>
      </c>
      <c r="L2385" s="54">
        <v>4</v>
      </c>
      <c r="M2385">
        <v>2</v>
      </c>
    </row>
    <row r="2386" spans="1:13">
      <c r="A2386">
        <v>4</v>
      </c>
      <c r="B2386">
        <v>7</v>
      </c>
      <c r="C2386">
        <v>7</v>
      </c>
      <c r="D2386">
        <v>236</v>
      </c>
      <c r="E2386" t="s">
        <v>161</v>
      </c>
      <c r="F2386">
        <v>10</v>
      </c>
      <c r="G2386" s="12">
        <v>42686</v>
      </c>
      <c r="H2386" s="13">
        <v>0</v>
      </c>
      <c r="I2386" s="51">
        <v>42704</v>
      </c>
      <c r="J2386" s="50">
        <v>0.54166666666666663</v>
      </c>
      <c r="K2386" s="15">
        <f>DATEDIF(G2386,I2386,"D")*24+HOUR(J2386) + MINUTE(J2386) / 60</f>
        <v>445</v>
      </c>
      <c r="L2386" s="54">
        <v>4</v>
      </c>
      <c r="M2386">
        <v>2</v>
      </c>
    </row>
    <row r="2387" spans="1:13">
      <c r="A2387">
        <v>4</v>
      </c>
      <c r="B2387">
        <v>7</v>
      </c>
      <c r="C2387">
        <v>7</v>
      </c>
      <c r="D2387">
        <v>236</v>
      </c>
      <c r="E2387" t="s">
        <v>161</v>
      </c>
      <c r="F2387">
        <v>10</v>
      </c>
      <c r="G2387" s="12">
        <v>42686</v>
      </c>
      <c r="H2387" s="13">
        <v>0</v>
      </c>
      <c r="I2387" s="51">
        <v>42706</v>
      </c>
      <c r="J2387" s="52">
        <v>0.875</v>
      </c>
      <c r="K2387" s="15">
        <f>DATEDIF(G2387,I2387,"D")*24+HOUR(J2387) + MINUTE(J2387) / 60</f>
        <v>501</v>
      </c>
      <c r="L2387" s="63">
        <v>4</v>
      </c>
      <c r="M2387">
        <v>2</v>
      </c>
    </row>
    <row r="2388" spans="1:13">
      <c r="A2388">
        <v>4</v>
      </c>
      <c r="B2388">
        <v>7</v>
      </c>
      <c r="C2388">
        <v>7</v>
      </c>
      <c r="D2388">
        <v>236</v>
      </c>
      <c r="E2388" t="s">
        <v>161</v>
      </c>
      <c r="F2388">
        <v>10</v>
      </c>
      <c r="K2388" s="15" t="s">
        <v>195</v>
      </c>
      <c r="L2388" s="72">
        <v>5</v>
      </c>
      <c r="M2388" s="39">
        <v>5</v>
      </c>
    </row>
    <row r="2389" spans="1:13">
      <c r="A2389">
        <v>4</v>
      </c>
      <c r="B2389">
        <v>7</v>
      </c>
      <c r="C2389">
        <v>7</v>
      </c>
      <c r="D2389">
        <v>237</v>
      </c>
      <c r="E2389" t="s">
        <v>51</v>
      </c>
      <c r="F2389">
        <v>20</v>
      </c>
      <c r="G2389" s="12">
        <v>42686</v>
      </c>
      <c r="H2389" s="13">
        <v>0</v>
      </c>
      <c r="I2389" s="51">
        <v>42688</v>
      </c>
      <c r="J2389" s="50">
        <v>0.47916666666666669</v>
      </c>
      <c r="K2389" s="15">
        <f>DATEDIF(G2389,I2389,"D")*24+HOUR(J2389) + MINUTE(J2389) / 60</f>
        <v>59.5</v>
      </c>
      <c r="L2389" s="57">
        <v>0</v>
      </c>
      <c r="M2389">
        <v>0</v>
      </c>
    </row>
    <row r="2390" spans="1:13">
      <c r="A2390">
        <v>4</v>
      </c>
      <c r="B2390">
        <v>7</v>
      </c>
      <c r="C2390">
        <v>7</v>
      </c>
      <c r="D2390">
        <v>237</v>
      </c>
      <c r="E2390" t="s">
        <v>51</v>
      </c>
      <c r="F2390">
        <v>20</v>
      </c>
      <c r="G2390" s="12">
        <v>42686</v>
      </c>
      <c r="H2390" s="13">
        <v>0</v>
      </c>
      <c r="I2390" s="51">
        <v>42690</v>
      </c>
      <c r="J2390" s="50">
        <v>0.47222222222222227</v>
      </c>
      <c r="K2390" s="15">
        <f>DATEDIF(G2390,I2390,"D")*24+HOUR(J2390) + MINUTE(J2390) / 60</f>
        <v>107.33333333333333</v>
      </c>
      <c r="L2390" s="54">
        <v>1</v>
      </c>
      <c r="M2390">
        <v>0</v>
      </c>
    </row>
    <row r="2391" spans="1:13">
      <c r="A2391">
        <v>4</v>
      </c>
      <c r="B2391">
        <v>7</v>
      </c>
      <c r="C2391">
        <v>7</v>
      </c>
      <c r="D2391">
        <v>237</v>
      </c>
      <c r="E2391" t="s">
        <v>51</v>
      </c>
      <c r="F2391">
        <v>20</v>
      </c>
      <c r="G2391" s="12">
        <v>42686</v>
      </c>
      <c r="H2391" s="13">
        <v>0</v>
      </c>
      <c r="I2391" s="51">
        <v>42692</v>
      </c>
      <c r="J2391" s="50">
        <v>0.40625</v>
      </c>
      <c r="K2391" s="15">
        <f>DATEDIF(G2391,I2391,"D")*24+HOUR(J2391) + MINUTE(J2391) / 60</f>
        <v>153.75</v>
      </c>
      <c r="L2391" s="54">
        <v>2</v>
      </c>
      <c r="M2391">
        <v>0</v>
      </c>
    </row>
    <row r="2392" spans="1:13">
      <c r="A2392">
        <v>4</v>
      </c>
      <c r="B2392">
        <v>7</v>
      </c>
      <c r="C2392">
        <v>7</v>
      </c>
      <c r="D2392">
        <v>237</v>
      </c>
      <c r="E2392" t="s">
        <v>51</v>
      </c>
      <c r="F2392">
        <v>20</v>
      </c>
      <c r="G2392" s="12">
        <v>42686</v>
      </c>
      <c r="H2392" s="13">
        <v>0</v>
      </c>
      <c r="I2392" s="34">
        <v>42694</v>
      </c>
      <c r="J2392" s="35">
        <v>0.4861111111111111</v>
      </c>
      <c r="K2392" s="15">
        <f>DATEDIF(G2392,I2392,"D")*24+HOUR(J2392) + MINUTE(J2392) / 60</f>
        <v>203.66666666666666</v>
      </c>
      <c r="L2392" s="59">
        <v>2</v>
      </c>
      <c r="M2392">
        <v>0</v>
      </c>
    </row>
    <row r="2393" spans="1:13">
      <c r="A2393">
        <v>4</v>
      </c>
      <c r="B2393">
        <v>7</v>
      </c>
      <c r="C2393">
        <v>7</v>
      </c>
      <c r="D2393">
        <v>237</v>
      </c>
      <c r="E2393" t="s">
        <v>51</v>
      </c>
      <c r="F2393">
        <v>20</v>
      </c>
      <c r="G2393" s="12">
        <v>42686</v>
      </c>
      <c r="H2393" s="13">
        <v>0</v>
      </c>
      <c r="I2393" s="34">
        <v>42696</v>
      </c>
      <c r="J2393" s="35">
        <v>0.54166666666666663</v>
      </c>
      <c r="K2393" s="15">
        <f>DATEDIF(G2393,I2393,"D")*24+HOUR(J2393) + MINUTE(J2393) / 60</f>
        <v>253</v>
      </c>
      <c r="L2393" s="59">
        <v>8</v>
      </c>
      <c r="M2393">
        <v>0</v>
      </c>
    </row>
    <row r="2394" spans="1:13">
      <c r="A2394">
        <v>4</v>
      </c>
      <c r="B2394">
        <v>7</v>
      </c>
      <c r="C2394">
        <v>7</v>
      </c>
      <c r="D2394">
        <v>237</v>
      </c>
      <c r="E2394" t="s">
        <v>51</v>
      </c>
      <c r="F2394">
        <v>20</v>
      </c>
      <c r="G2394" s="12">
        <v>42686</v>
      </c>
      <c r="H2394" s="13">
        <v>0</v>
      </c>
      <c r="I2394" s="51">
        <v>42698</v>
      </c>
      <c r="J2394" s="50">
        <v>0.44791666666666669</v>
      </c>
      <c r="K2394" s="15">
        <f>DATEDIF(G2394,I2394,"D")*24+HOUR(J2394) + MINUTE(J2394) / 60</f>
        <v>298.75</v>
      </c>
      <c r="L2394" s="54">
        <v>8</v>
      </c>
      <c r="M2394">
        <v>0</v>
      </c>
    </row>
    <row r="2395" spans="1:13">
      <c r="A2395">
        <v>4</v>
      </c>
      <c r="B2395">
        <v>7</v>
      </c>
      <c r="C2395">
        <v>7</v>
      </c>
      <c r="D2395">
        <v>237</v>
      </c>
      <c r="E2395" t="s">
        <v>51</v>
      </c>
      <c r="F2395">
        <v>20</v>
      </c>
      <c r="G2395" s="12">
        <v>42686</v>
      </c>
      <c r="H2395" s="13">
        <v>0</v>
      </c>
      <c r="I2395" s="51">
        <v>42700</v>
      </c>
      <c r="J2395" s="50">
        <v>0.36458333333333331</v>
      </c>
      <c r="K2395" s="15">
        <f>DATEDIF(G2395,I2395,"D")*24+HOUR(J2395) + MINUTE(J2395) / 60</f>
        <v>344.75</v>
      </c>
      <c r="L2395" s="63">
        <v>8</v>
      </c>
      <c r="M2395">
        <v>0</v>
      </c>
    </row>
    <row r="2396" spans="1:13">
      <c r="A2396">
        <v>4</v>
      </c>
      <c r="B2396">
        <v>7</v>
      </c>
      <c r="C2396">
        <v>7</v>
      </c>
      <c r="D2396">
        <v>237</v>
      </c>
      <c r="E2396" t="s">
        <v>51</v>
      </c>
      <c r="F2396">
        <v>20</v>
      </c>
      <c r="G2396" s="12">
        <v>42686</v>
      </c>
      <c r="H2396" s="13">
        <v>0</v>
      </c>
      <c r="I2396" s="51">
        <v>42702</v>
      </c>
      <c r="J2396" s="50">
        <v>0.5</v>
      </c>
      <c r="K2396" s="15">
        <f>DATEDIF(G2396,I2396,"D")*24+HOUR(J2396) + MINUTE(J2396) / 60</f>
        <v>396</v>
      </c>
      <c r="L2396" s="54">
        <v>8</v>
      </c>
      <c r="M2396">
        <v>0</v>
      </c>
    </row>
    <row r="2397" spans="1:13">
      <c r="A2397">
        <v>4</v>
      </c>
      <c r="B2397">
        <v>7</v>
      </c>
      <c r="C2397">
        <v>7</v>
      </c>
      <c r="D2397">
        <v>237</v>
      </c>
      <c r="E2397" t="s">
        <v>51</v>
      </c>
      <c r="F2397">
        <v>20</v>
      </c>
      <c r="G2397" s="12">
        <v>42686</v>
      </c>
      <c r="H2397" s="13">
        <v>0</v>
      </c>
      <c r="I2397" s="51">
        <v>42704</v>
      </c>
      <c r="J2397" s="50">
        <v>0.54166666666666663</v>
      </c>
      <c r="K2397" s="15">
        <f>DATEDIF(G2397,I2397,"D")*24+HOUR(J2397) + MINUTE(J2397) / 60</f>
        <v>445</v>
      </c>
      <c r="L2397" s="54">
        <v>8</v>
      </c>
      <c r="M2397">
        <v>0</v>
      </c>
    </row>
    <row r="2398" spans="1:13">
      <c r="A2398">
        <v>4</v>
      </c>
      <c r="B2398">
        <v>7</v>
      </c>
      <c r="C2398">
        <v>7</v>
      </c>
      <c r="D2398">
        <v>237</v>
      </c>
      <c r="E2398" t="s">
        <v>51</v>
      </c>
      <c r="F2398">
        <v>20</v>
      </c>
      <c r="G2398" s="12">
        <v>42686</v>
      </c>
      <c r="H2398" s="13">
        <v>0</v>
      </c>
      <c r="I2398" s="51">
        <v>42706</v>
      </c>
      <c r="J2398" s="52">
        <v>0.875</v>
      </c>
      <c r="K2398" s="15">
        <f>DATEDIF(G2398,I2398,"D")*24+HOUR(J2398) + MINUTE(J2398) / 60</f>
        <v>501</v>
      </c>
      <c r="L2398" s="63">
        <v>8</v>
      </c>
      <c r="M2398">
        <v>0</v>
      </c>
    </row>
    <row r="2399" spans="1:13">
      <c r="A2399">
        <v>4</v>
      </c>
      <c r="B2399">
        <v>7</v>
      </c>
      <c r="C2399">
        <v>7</v>
      </c>
      <c r="D2399">
        <v>237</v>
      </c>
      <c r="E2399" t="s">
        <v>51</v>
      </c>
      <c r="F2399">
        <v>20</v>
      </c>
      <c r="K2399" s="15" t="s">
        <v>195</v>
      </c>
      <c r="L2399" s="71">
        <v>8</v>
      </c>
      <c r="M2399" s="39">
        <v>2</v>
      </c>
    </row>
    <row r="2400" spans="1:13">
      <c r="A2400">
        <v>4</v>
      </c>
      <c r="B2400">
        <v>7</v>
      </c>
      <c r="C2400">
        <v>7</v>
      </c>
      <c r="D2400">
        <v>238</v>
      </c>
      <c r="E2400" t="s">
        <v>35</v>
      </c>
      <c r="F2400">
        <v>0</v>
      </c>
      <c r="G2400" s="12">
        <v>42686</v>
      </c>
      <c r="H2400" s="13">
        <v>0</v>
      </c>
      <c r="I2400" s="51">
        <v>42688</v>
      </c>
      <c r="J2400" s="50">
        <v>0.47916666666666669</v>
      </c>
      <c r="K2400" s="15">
        <f>DATEDIF(G2400,I2400,"D")*24+HOUR(J2400) + MINUTE(J2400) / 60</f>
        <v>59.5</v>
      </c>
      <c r="L2400" s="63">
        <v>0</v>
      </c>
      <c r="M2400">
        <v>0</v>
      </c>
    </row>
    <row r="2401" spans="1:13">
      <c r="A2401">
        <v>4</v>
      </c>
      <c r="B2401">
        <v>7</v>
      </c>
      <c r="C2401">
        <v>7</v>
      </c>
      <c r="D2401">
        <v>238</v>
      </c>
      <c r="E2401" t="s">
        <v>35</v>
      </c>
      <c r="F2401">
        <v>0</v>
      </c>
      <c r="G2401" s="12">
        <v>42686</v>
      </c>
      <c r="H2401" s="13">
        <v>0</v>
      </c>
      <c r="I2401" s="51">
        <v>42690</v>
      </c>
      <c r="J2401" s="50">
        <v>0.47222222222222227</v>
      </c>
      <c r="K2401" s="15">
        <f>DATEDIF(G2401,I2401,"D")*24+HOUR(J2401) + MINUTE(J2401) / 60</f>
        <v>107.33333333333333</v>
      </c>
      <c r="L2401">
        <v>2</v>
      </c>
      <c r="M2401">
        <v>0</v>
      </c>
    </row>
    <row r="2402" spans="1:13">
      <c r="A2402">
        <v>4</v>
      </c>
      <c r="B2402">
        <v>7</v>
      </c>
      <c r="C2402">
        <v>7</v>
      </c>
      <c r="D2402">
        <v>238</v>
      </c>
      <c r="E2402" t="s">
        <v>35</v>
      </c>
      <c r="F2402">
        <v>0</v>
      </c>
      <c r="G2402" s="12">
        <v>42686</v>
      </c>
      <c r="H2402" s="13">
        <v>0</v>
      </c>
      <c r="I2402" s="51">
        <v>42692</v>
      </c>
      <c r="J2402" s="50">
        <v>0.40625</v>
      </c>
      <c r="K2402" s="15">
        <f>DATEDIF(G2402,I2402,"D")*24+HOUR(J2402) + MINUTE(J2402) / 60</f>
        <v>153.75</v>
      </c>
      <c r="L2402">
        <v>2</v>
      </c>
      <c r="M2402">
        <v>0</v>
      </c>
    </row>
    <row r="2403" spans="1:13">
      <c r="A2403">
        <v>4</v>
      </c>
      <c r="B2403">
        <v>7</v>
      </c>
      <c r="C2403">
        <v>7</v>
      </c>
      <c r="D2403">
        <v>238</v>
      </c>
      <c r="E2403" t="s">
        <v>35</v>
      </c>
      <c r="F2403">
        <v>0</v>
      </c>
      <c r="G2403" s="12">
        <v>42686</v>
      </c>
      <c r="H2403" s="13">
        <v>0</v>
      </c>
      <c r="I2403" s="34">
        <v>42694</v>
      </c>
      <c r="J2403" s="35">
        <v>0.4861111111111111</v>
      </c>
      <c r="K2403" s="15">
        <f>DATEDIF(G2403,I2403,"D")*24+HOUR(J2403) + MINUTE(J2403) / 60</f>
        <v>203.66666666666666</v>
      </c>
      <c r="L2403">
        <v>3</v>
      </c>
      <c r="M2403">
        <v>0</v>
      </c>
    </row>
    <row r="2404" spans="1:13">
      <c r="A2404">
        <v>4</v>
      </c>
      <c r="B2404">
        <v>7</v>
      </c>
      <c r="C2404">
        <v>7</v>
      </c>
      <c r="D2404">
        <v>238</v>
      </c>
      <c r="E2404" t="s">
        <v>35</v>
      </c>
      <c r="F2404">
        <v>0</v>
      </c>
      <c r="G2404" s="12">
        <v>42686</v>
      </c>
      <c r="H2404" s="13">
        <v>0</v>
      </c>
      <c r="I2404" s="34">
        <v>42696</v>
      </c>
      <c r="J2404" s="35">
        <v>0.54166666666666663</v>
      </c>
      <c r="K2404" s="15">
        <f>DATEDIF(G2404,I2404,"D")*24+HOUR(J2404) + MINUTE(J2404) / 60</f>
        <v>253</v>
      </c>
      <c r="L2404">
        <v>5</v>
      </c>
      <c r="M2404">
        <v>3</v>
      </c>
    </row>
    <row r="2405" spans="1:13">
      <c r="A2405">
        <v>4</v>
      </c>
      <c r="B2405">
        <v>7</v>
      </c>
      <c r="C2405">
        <v>7</v>
      </c>
      <c r="D2405">
        <v>238</v>
      </c>
      <c r="E2405" t="s">
        <v>35</v>
      </c>
      <c r="F2405">
        <v>0</v>
      </c>
      <c r="G2405" s="12">
        <v>42686</v>
      </c>
      <c r="H2405" s="13">
        <v>0</v>
      </c>
      <c r="I2405" s="51">
        <v>42698</v>
      </c>
      <c r="J2405" s="50">
        <v>0.44791666666666669</v>
      </c>
      <c r="K2405" s="15">
        <f>DATEDIF(G2405,I2405,"D")*24+HOUR(J2405) + MINUTE(J2405) / 60</f>
        <v>298.75</v>
      </c>
      <c r="L2405">
        <v>6</v>
      </c>
      <c r="M2405">
        <v>3</v>
      </c>
    </row>
    <row r="2406" spans="1:13">
      <c r="A2406">
        <v>4</v>
      </c>
      <c r="B2406">
        <v>7</v>
      </c>
      <c r="C2406">
        <v>7</v>
      </c>
      <c r="D2406">
        <v>238</v>
      </c>
      <c r="E2406" t="s">
        <v>35</v>
      </c>
      <c r="F2406">
        <v>0</v>
      </c>
      <c r="G2406" s="12">
        <v>42686</v>
      </c>
      <c r="H2406" s="13">
        <v>0</v>
      </c>
      <c r="I2406" s="51">
        <v>42700</v>
      </c>
      <c r="J2406" s="50">
        <v>0.36458333333333331</v>
      </c>
      <c r="K2406" s="15">
        <f>DATEDIF(G2406,I2406,"D")*24+HOUR(J2406) + MINUTE(J2406) / 60</f>
        <v>344.75</v>
      </c>
      <c r="L2406" s="15">
        <v>6</v>
      </c>
      <c r="M2406">
        <v>3</v>
      </c>
    </row>
    <row r="2407" spans="1:13">
      <c r="A2407">
        <v>4</v>
      </c>
      <c r="B2407">
        <v>7</v>
      </c>
      <c r="C2407">
        <v>7</v>
      </c>
      <c r="D2407">
        <v>238</v>
      </c>
      <c r="E2407" t="s">
        <v>35</v>
      </c>
      <c r="F2407">
        <v>0</v>
      </c>
      <c r="G2407" s="12">
        <v>42686</v>
      </c>
      <c r="H2407" s="13">
        <v>0</v>
      </c>
      <c r="I2407" s="51">
        <v>42702</v>
      </c>
      <c r="J2407" s="50">
        <v>0.5</v>
      </c>
      <c r="K2407" s="15">
        <f>DATEDIF(G2407,I2407,"D")*24+HOUR(J2407) + MINUTE(J2407) / 60</f>
        <v>396</v>
      </c>
      <c r="L2407">
        <v>6</v>
      </c>
      <c r="M2407">
        <v>3</v>
      </c>
    </row>
    <row r="2408" spans="1:13">
      <c r="A2408">
        <v>4</v>
      </c>
      <c r="B2408">
        <v>7</v>
      </c>
      <c r="C2408">
        <v>7</v>
      </c>
      <c r="D2408">
        <v>238</v>
      </c>
      <c r="E2408" t="s">
        <v>35</v>
      </c>
      <c r="F2408">
        <v>0</v>
      </c>
      <c r="G2408" s="12">
        <v>42686</v>
      </c>
      <c r="H2408" s="13">
        <v>0</v>
      </c>
      <c r="I2408" s="51">
        <v>42704</v>
      </c>
      <c r="J2408" s="50">
        <v>0.54166666666666663</v>
      </c>
      <c r="K2408" s="15">
        <f>DATEDIF(G2408,I2408,"D")*24+HOUR(J2408) + MINUTE(J2408) / 60</f>
        <v>445</v>
      </c>
      <c r="L2408">
        <v>6</v>
      </c>
      <c r="M2408">
        <v>4</v>
      </c>
    </row>
    <row r="2409" spans="1:13">
      <c r="A2409">
        <v>4</v>
      </c>
      <c r="B2409">
        <v>7</v>
      </c>
      <c r="C2409">
        <v>7</v>
      </c>
      <c r="D2409">
        <v>238</v>
      </c>
      <c r="E2409" t="s">
        <v>35</v>
      </c>
      <c r="F2409">
        <v>0</v>
      </c>
      <c r="G2409" s="12">
        <v>42686</v>
      </c>
      <c r="H2409" s="13">
        <v>0</v>
      </c>
      <c r="I2409" s="51">
        <v>42706</v>
      </c>
      <c r="J2409" s="52">
        <v>0.94791666666666663</v>
      </c>
      <c r="K2409" s="15">
        <f>DATEDIF(G2409,I2409,"D")*24+HOUR(J2409) + MINUTE(J2409) / 60</f>
        <v>502.75</v>
      </c>
      <c r="L2409" s="15">
        <v>6</v>
      </c>
      <c r="M2409">
        <v>4</v>
      </c>
    </row>
    <row r="2410" spans="1:13">
      <c r="A2410">
        <v>4</v>
      </c>
      <c r="B2410">
        <v>7</v>
      </c>
      <c r="C2410">
        <v>7</v>
      </c>
      <c r="D2410">
        <v>238</v>
      </c>
      <c r="E2410" t="s">
        <v>35</v>
      </c>
      <c r="F2410">
        <v>0</v>
      </c>
      <c r="K2410" s="15" t="s">
        <v>195</v>
      </c>
      <c r="L2410" s="70">
        <v>6</v>
      </c>
      <c r="M2410">
        <v>4</v>
      </c>
    </row>
    <row r="2411" spans="1:13">
      <c r="A2411">
        <v>4</v>
      </c>
      <c r="B2411">
        <v>7</v>
      </c>
      <c r="C2411">
        <v>7</v>
      </c>
      <c r="D2411">
        <v>239</v>
      </c>
      <c r="E2411" t="s">
        <v>58</v>
      </c>
      <c r="F2411">
        <v>10</v>
      </c>
      <c r="G2411" s="12">
        <v>42686</v>
      </c>
      <c r="H2411" s="13">
        <v>0</v>
      </c>
      <c r="I2411" s="51">
        <v>42688</v>
      </c>
      <c r="J2411" s="50">
        <v>0.47916666666666669</v>
      </c>
      <c r="K2411" s="15">
        <f>DATEDIF(G2411,I2411,"D")*24+HOUR(J2411) + MINUTE(J2411) / 60</f>
        <v>59.5</v>
      </c>
      <c r="L2411" s="15">
        <v>0</v>
      </c>
      <c r="M2411">
        <v>0</v>
      </c>
    </row>
    <row r="2412" spans="1:13">
      <c r="A2412">
        <v>4</v>
      </c>
      <c r="B2412">
        <v>7</v>
      </c>
      <c r="C2412">
        <v>7</v>
      </c>
      <c r="D2412">
        <v>239</v>
      </c>
      <c r="E2412" t="s">
        <v>58</v>
      </c>
      <c r="F2412">
        <v>10</v>
      </c>
      <c r="G2412" s="12">
        <v>42686</v>
      </c>
      <c r="H2412" s="13">
        <v>0</v>
      </c>
      <c r="I2412" s="51">
        <v>42690</v>
      </c>
      <c r="J2412" s="50">
        <v>0.47222222222222227</v>
      </c>
      <c r="K2412" s="15">
        <f>DATEDIF(G2412,I2412,"D")*24+HOUR(J2412) + MINUTE(J2412) / 60</f>
        <v>107.33333333333333</v>
      </c>
      <c r="L2412">
        <v>0</v>
      </c>
      <c r="M2412">
        <v>0</v>
      </c>
    </row>
    <row r="2413" spans="1:13">
      <c r="A2413">
        <v>4</v>
      </c>
      <c r="B2413">
        <v>7</v>
      </c>
      <c r="C2413">
        <v>7</v>
      </c>
      <c r="D2413">
        <v>239</v>
      </c>
      <c r="E2413" t="s">
        <v>58</v>
      </c>
      <c r="F2413">
        <v>10</v>
      </c>
      <c r="G2413" s="12">
        <v>42686</v>
      </c>
      <c r="H2413" s="13">
        <v>0</v>
      </c>
      <c r="I2413" s="51">
        <v>42692</v>
      </c>
      <c r="J2413" s="50">
        <v>0.40625</v>
      </c>
      <c r="K2413" s="15">
        <f>DATEDIF(G2413,I2413,"D")*24+HOUR(J2413) + MINUTE(J2413) / 60</f>
        <v>153.75</v>
      </c>
      <c r="L2413">
        <v>0</v>
      </c>
      <c r="M2413">
        <v>0</v>
      </c>
    </row>
    <row r="2414" spans="1:13">
      <c r="A2414">
        <v>4</v>
      </c>
      <c r="B2414">
        <v>7</v>
      </c>
      <c r="C2414">
        <v>7</v>
      </c>
      <c r="D2414">
        <v>239</v>
      </c>
      <c r="E2414" t="s">
        <v>58</v>
      </c>
      <c r="F2414">
        <v>10</v>
      </c>
      <c r="G2414" s="12">
        <v>42686</v>
      </c>
      <c r="H2414" s="13">
        <v>0</v>
      </c>
      <c r="I2414" s="34">
        <v>42694</v>
      </c>
      <c r="J2414" s="35">
        <v>0.4861111111111111</v>
      </c>
      <c r="K2414" s="15">
        <f>DATEDIF(G2414,I2414,"D")*24+HOUR(J2414) + MINUTE(J2414) / 60</f>
        <v>203.66666666666666</v>
      </c>
      <c r="L2414">
        <v>0</v>
      </c>
      <c r="M2414">
        <v>0</v>
      </c>
    </row>
    <row r="2415" spans="1:13">
      <c r="A2415">
        <v>4</v>
      </c>
      <c r="B2415">
        <v>7</v>
      </c>
      <c r="C2415">
        <v>7</v>
      </c>
      <c r="D2415">
        <v>239</v>
      </c>
      <c r="E2415" t="s">
        <v>58</v>
      </c>
      <c r="F2415">
        <v>10</v>
      </c>
      <c r="G2415" s="12">
        <v>42686</v>
      </c>
      <c r="H2415" s="13">
        <v>0</v>
      </c>
      <c r="I2415" s="34">
        <v>42696</v>
      </c>
      <c r="J2415" s="35">
        <v>0.54166666666666663</v>
      </c>
      <c r="K2415" s="15">
        <f>DATEDIF(G2415,I2415,"D")*24+HOUR(J2415) + MINUTE(J2415) / 60</f>
        <v>253</v>
      </c>
      <c r="L2415">
        <v>0</v>
      </c>
      <c r="M2415">
        <v>0</v>
      </c>
    </row>
    <row r="2416" spans="1:13">
      <c r="A2416">
        <v>4</v>
      </c>
      <c r="B2416">
        <v>7</v>
      </c>
      <c r="C2416">
        <v>7</v>
      </c>
      <c r="D2416">
        <v>239</v>
      </c>
      <c r="E2416" t="s">
        <v>58</v>
      </c>
      <c r="F2416">
        <v>10</v>
      </c>
      <c r="G2416" s="12">
        <v>42686</v>
      </c>
      <c r="H2416" s="13">
        <v>0</v>
      </c>
      <c r="I2416" s="51">
        <v>42698</v>
      </c>
      <c r="J2416" s="50">
        <v>0.44791666666666669</v>
      </c>
      <c r="K2416" s="15">
        <f>DATEDIF(G2416,I2416,"D")*24+HOUR(J2416) + MINUTE(J2416) / 60</f>
        <v>298.75</v>
      </c>
      <c r="L2416">
        <v>2</v>
      </c>
      <c r="M2416">
        <v>0</v>
      </c>
    </row>
    <row r="2417" spans="1:13">
      <c r="A2417">
        <v>4</v>
      </c>
      <c r="B2417">
        <v>7</v>
      </c>
      <c r="C2417">
        <v>7</v>
      </c>
      <c r="D2417">
        <v>239</v>
      </c>
      <c r="E2417" t="s">
        <v>58</v>
      </c>
      <c r="F2417">
        <v>10</v>
      </c>
      <c r="G2417" s="12">
        <v>42686</v>
      </c>
      <c r="H2417" s="13">
        <v>0</v>
      </c>
      <c r="I2417" s="51">
        <v>42700</v>
      </c>
      <c r="J2417" s="50">
        <v>0.36458333333333331</v>
      </c>
      <c r="K2417" s="15">
        <f>DATEDIF(G2417,I2417,"D")*24+HOUR(J2417) + MINUTE(J2417) / 60</f>
        <v>344.75</v>
      </c>
      <c r="L2417" s="15">
        <v>2</v>
      </c>
      <c r="M2417">
        <v>0</v>
      </c>
    </row>
    <row r="2418" spans="1:13">
      <c r="A2418">
        <v>4</v>
      </c>
      <c r="B2418">
        <v>7</v>
      </c>
      <c r="C2418">
        <v>7</v>
      </c>
      <c r="D2418">
        <v>239</v>
      </c>
      <c r="E2418" t="s">
        <v>58</v>
      </c>
      <c r="F2418">
        <v>10</v>
      </c>
      <c r="G2418" s="12">
        <v>42686</v>
      </c>
      <c r="H2418" s="13">
        <v>0</v>
      </c>
      <c r="I2418" s="51">
        <v>42702</v>
      </c>
      <c r="J2418" s="50">
        <v>0.5</v>
      </c>
      <c r="K2418" s="15">
        <f>DATEDIF(G2418,I2418,"D")*24+HOUR(J2418) + MINUTE(J2418) / 60</f>
        <v>396</v>
      </c>
      <c r="L2418">
        <v>2</v>
      </c>
      <c r="M2418">
        <v>0</v>
      </c>
    </row>
    <row r="2419" spans="1:13">
      <c r="A2419">
        <v>4</v>
      </c>
      <c r="B2419">
        <v>7</v>
      </c>
      <c r="C2419">
        <v>7</v>
      </c>
      <c r="D2419">
        <v>239</v>
      </c>
      <c r="E2419" t="s">
        <v>58</v>
      </c>
      <c r="F2419">
        <v>10</v>
      </c>
      <c r="G2419" s="12">
        <v>42686</v>
      </c>
      <c r="H2419" s="13">
        <v>0</v>
      </c>
      <c r="I2419" s="51">
        <v>42704</v>
      </c>
      <c r="J2419" s="50">
        <v>0.54166666666666663</v>
      </c>
      <c r="K2419" s="15">
        <f>DATEDIF(G2419,I2419,"D")*24+HOUR(J2419) + MINUTE(J2419) / 60</f>
        <v>445</v>
      </c>
      <c r="L2419">
        <v>2</v>
      </c>
      <c r="M2419">
        <v>1</v>
      </c>
    </row>
    <row r="2420" spans="1:13">
      <c r="A2420">
        <v>4</v>
      </c>
      <c r="B2420">
        <v>7</v>
      </c>
      <c r="C2420">
        <v>7</v>
      </c>
      <c r="D2420">
        <v>239</v>
      </c>
      <c r="E2420" t="s">
        <v>58</v>
      </c>
      <c r="F2420">
        <v>10</v>
      </c>
      <c r="G2420" s="12">
        <v>42686</v>
      </c>
      <c r="H2420" s="13">
        <v>0</v>
      </c>
      <c r="I2420" s="51">
        <v>42706</v>
      </c>
      <c r="J2420" s="52">
        <v>0.94791666666666663</v>
      </c>
      <c r="K2420" s="15">
        <f>DATEDIF(G2420,I2420,"D")*24+HOUR(J2420) + MINUTE(J2420) / 60</f>
        <v>502.75</v>
      </c>
      <c r="L2420" s="15">
        <v>2</v>
      </c>
      <c r="M2420">
        <v>3</v>
      </c>
    </row>
    <row r="2421" spans="1:13">
      <c r="A2421">
        <v>4</v>
      </c>
      <c r="B2421">
        <v>7</v>
      </c>
      <c r="C2421">
        <v>7</v>
      </c>
      <c r="D2421">
        <v>239</v>
      </c>
      <c r="E2421" t="s">
        <v>58</v>
      </c>
      <c r="F2421">
        <v>10</v>
      </c>
      <c r="K2421" s="15" t="s">
        <v>195</v>
      </c>
      <c r="L2421">
        <v>3</v>
      </c>
      <c r="M2421">
        <v>7</v>
      </c>
    </row>
    <row r="2422" spans="1:13">
      <c r="A2422">
        <v>4</v>
      </c>
      <c r="B2422">
        <v>7</v>
      </c>
      <c r="C2422">
        <v>7</v>
      </c>
      <c r="D2422">
        <v>240</v>
      </c>
      <c r="E2422" t="s">
        <v>35</v>
      </c>
      <c r="F2422">
        <v>20</v>
      </c>
      <c r="G2422" s="12">
        <v>42686</v>
      </c>
      <c r="H2422" s="13">
        <v>0</v>
      </c>
      <c r="I2422" s="51">
        <v>42688</v>
      </c>
      <c r="J2422" s="50">
        <v>0.47916666666666669</v>
      </c>
      <c r="K2422" s="15">
        <f>DATEDIF(G2422,I2422,"D")*24+HOUR(J2422) + MINUTE(J2422) / 60</f>
        <v>59.5</v>
      </c>
      <c r="L2422" s="15">
        <v>0</v>
      </c>
      <c r="M2422">
        <v>0</v>
      </c>
    </row>
    <row r="2423" spans="1:13">
      <c r="A2423">
        <v>4</v>
      </c>
      <c r="B2423">
        <v>7</v>
      </c>
      <c r="C2423">
        <v>7</v>
      </c>
      <c r="D2423">
        <v>240</v>
      </c>
      <c r="E2423" t="s">
        <v>35</v>
      </c>
      <c r="F2423">
        <v>20</v>
      </c>
      <c r="G2423" s="12">
        <v>42686</v>
      </c>
      <c r="H2423" s="13">
        <v>0</v>
      </c>
      <c r="I2423" s="51">
        <v>42690</v>
      </c>
      <c r="J2423" s="50">
        <v>0.47222222222222227</v>
      </c>
      <c r="K2423" s="15">
        <f>DATEDIF(G2423,I2423,"D")*24+HOUR(J2423) + MINUTE(J2423) / 60</f>
        <v>107.33333333333333</v>
      </c>
      <c r="L2423">
        <v>0</v>
      </c>
      <c r="M2423">
        <v>0</v>
      </c>
    </row>
    <row r="2424" spans="1:13">
      <c r="A2424">
        <v>4</v>
      </c>
      <c r="B2424">
        <v>7</v>
      </c>
      <c r="C2424">
        <v>7</v>
      </c>
      <c r="D2424">
        <v>240</v>
      </c>
      <c r="E2424" t="s">
        <v>35</v>
      </c>
      <c r="F2424">
        <v>20</v>
      </c>
      <c r="G2424" s="12">
        <v>42686</v>
      </c>
      <c r="H2424" s="13">
        <v>0</v>
      </c>
      <c r="I2424" s="51">
        <v>42692</v>
      </c>
      <c r="J2424" s="50">
        <v>0.40625</v>
      </c>
      <c r="K2424" s="15">
        <f>DATEDIF(G2424,I2424,"D")*24+HOUR(J2424) + MINUTE(J2424) / 60</f>
        <v>153.75</v>
      </c>
      <c r="L2424">
        <v>1</v>
      </c>
      <c r="M2424">
        <v>0</v>
      </c>
    </row>
    <row r="2425" spans="1:13">
      <c r="A2425">
        <v>4</v>
      </c>
      <c r="B2425">
        <v>7</v>
      </c>
      <c r="C2425">
        <v>7</v>
      </c>
      <c r="D2425">
        <v>240</v>
      </c>
      <c r="E2425" t="s">
        <v>35</v>
      </c>
      <c r="F2425">
        <v>20</v>
      </c>
      <c r="G2425" s="12">
        <v>42686</v>
      </c>
      <c r="H2425" s="13">
        <v>0</v>
      </c>
      <c r="I2425" s="34">
        <v>42694</v>
      </c>
      <c r="J2425" s="35">
        <v>0.4861111111111111</v>
      </c>
      <c r="K2425" s="15">
        <f>DATEDIF(G2425,I2425,"D")*24+HOUR(J2425) + MINUTE(J2425) / 60</f>
        <v>203.66666666666666</v>
      </c>
      <c r="L2425">
        <v>1</v>
      </c>
      <c r="M2425">
        <v>0</v>
      </c>
    </row>
    <row r="2426" spans="1:13">
      <c r="A2426">
        <v>4</v>
      </c>
      <c r="B2426">
        <v>7</v>
      </c>
      <c r="C2426">
        <v>7</v>
      </c>
      <c r="D2426">
        <v>240</v>
      </c>
      <c r="E2426" t="s">
        <v>35</v>
      </c>
      <c r="F2426">
        <v>20</v>
      </c>
      <c r="G2426" s="12">
        <v>42686</v>
      </c>
      <c r="H2426" s="13">
        <v>0</v>
      </c>
      <c r="I2426" s="34">
        <v>42696</v>
      </c>
      <c r="J2426" s="35">
        <v>0.54166666666666663</v>
      </c>
      <c r="K2426" s="15">
        <f>DATEDIF(G2426,I2426,"D")*24+HOUR(J2426) + MINUTE(J2426) / 60</f>
        <v>253</v>
      </c>
      <c r="L2426">
        <v>2</v>
      </c>
      <c r="M2426">
        <v>0</v>
      </c>
    </row>
    <row r="2427" spans="1:13">
      <c r="A2427">
        <v>4</v>
      </c>
      <c r="B2427">
        <v>7</v>
      </c>
      <c r="C2427">
        <v>7</v>
      </c>
      <c r="D2427">
        <v>240</v>
      </c>
      <c r="E2427" t="s">
        <v>35</v>
      </c>
      <c r="F2427">
        <v>20</v>
      </c>
      <c r="G2427" s="12">
        <v>42686</v>
      </c>
      <c r="H2427" s="13">
        <v>0</v>
      </c>
      <c r="I2427" s="51">
        <v>42698</v>
      </c>
      <c r="J2427" s="50">
        <v>0.44791666666666669</v>
      </c>
      <c r="K2427" s="15">
        <f>DATEDIF(G2427,I2427,"D")*24+HOUR(J2427) + MINUTE(J2427) / 60</f>
        <v>298.75</v>
      </c>
      <c r="L2427">
        <v>2</v>
      </c>
      <c r="M2427">
        <v>0</v>
      </c>
    </row>
    <row r="2428" spans="1:13">
      <c r="A2428">
        <v>4</v>
      </c>
      <c r="B2428">
        <v>7</v>
      </c>
      <c r="C2428">
        <v>7</v>
      </c>
      <c r="D2428">
        <v>240</v>
      </c>
      <c r="E2428" t="s">
        <v>35</v>
      </c>
      <c r="F2428">
        <v>20</v>
      </c>
      <c r="G2428" s="12">
        <v>42686</v>
      </c>
      <c r="H2428" s="13">
        <v>0</v>
      </c>
      <c r="I2428" s="51">
        <v>42700</v>
      </c>
      <c r="J2428" s="50">
        <v>0.36458333333333331</v>
      </c>
      <c r="K2428" s="15">
        <f>DATEDIF(G2428,I2428,"D")*24+HOUR(J2428) + MINUTE(J2428) / 60</f>
        <v>344.75</v>
      </c>
      <c r="L2428" s="15">
        <v>2</v>
      </c>
      <c r="M2428">
        <v>0</v>
      </c>
    </row>
    <row r="2429" spans="1:13">
      <c r="A2429">
        <v>4</v>
      </c>
      <c r="B2429">
        <v>7</v>
      </c>
      <c r="C2429">
        <v>7</v>
      </c>
      <c r="D2429">
        <v>240</v>
      </c>
      <c r="E2429" t="s">
        <v>35</v>
      </c>
      <c r="F2429">
        <v>20</v>
      </c>
      <c r="G2429" s="12">
        <v>42686</v>
      </c>
      <c r="H2429" s="13">
        <v>0</v>
      </c>
      <c r="I2429" s="51">
        <v>42702</v>
      </c>
      <c r="J2429" s="50">
        <v>0.5</v>
      </c>
      <c r="K2429" s="15">
        <f>DATEDIF(G2429,I2429,"D")*24+HOUR(J2429) + MINUTE(J2429) / 60</f>
        <v>396</v>
      </c>
      <c r="L2429">
        <v>2</v>
      </c>
      <c r="M2429">
        <v>0</v>
      </c>
    </row>
    <row r="2430" spans="1:13">
      <c r="A2430">
        <v>4</v>
      </c>
      <c r="B2430">
        <v>7</v>
      </c>
      <c r="C2430">
        <v>7</v>
      </c>
      <c r="D2430">
        <v>240</v>
      </c>
      <c r="E2430" t="s">
        <v>35</v>
      </c>
      <c r="F2430">
        <v>20</v>
      </c>
      <c r="G2430" s="12">
        <v>42686</v>
      </c>
      <c r="H2430" s="13">
        <v>0</v>
      </c>
      <c r="I2430" s="51">
        <v>42704</v>
      </c>
      <c r="J2430" s="50">
        <v>0.54166666666666663</v>
      </c>
      <c r="K2430" s="15">
        <f>DATEDIF(G2430,I2430,"D")*24+HOUR(J2430) + MINUTE(J2430) / 60</f>
        <v>445</v>
      </c>
      <c r="L2430">
        <v>2</v>
      </c>
      <c r="M2430">
        <v>2</v>
      </c>
    </row>
    <row r="2431" spans="1:13">
      <c r="A2431">
        <v>4</v>
      </c>
      <c r="B2431">
        <v>7</v>
      </c>
      <c r="C2431">
        <v>7</v>
      </c>
      <c r="D2431">
        <v>240</v>
      </c>
      <c r="E2431" t="s">
        <v>35</v>
      </c>
      <c r="F2431">
        <v>20</v>
      </c>
      <c r="G2431" s="12">
        <v>42686</v>
      </c>
      <c r="H2431" s="13">
        <v>0</v>
      </c>
      <c r="I2431" s="51">
        <v>42706</v>
      </c>
      <c r="J2431" s="52">
        <v>0.94791666666666663</v>
      </c>
      <c r="K2431" s="15">
        <f>DATEDIF(G2431,I2431,"D")*24+HOUR(J2431) + MINUTE(J2431) / 60</f>
        <v>502.75</v>
      </c>
      <c r="L2431" s="15">
        <v>2</v>
      </c>
      <c r="M2431">
        <v>3</v>
      </c>
    </row>
    <row r="2432" spans="1:13">
      <c r="A2432">
        <v>4</v>
      </c>
      <c r="B2432">
        <v>7</v>
      </c>
      <c r="C2432">
        <v>7</v>
      </c>
      <c r="D2432">
        <v>240</v>
      </c>
      <c r="E2432" t="s">
        <v>35</v>
      </c>
      <c r="F2432">
        <v>20</v>
      </c>
      <c r="K2432" s="15" t="s">
        <v>195</v>
      </c>
      <c r="L2432">
        <v>6</v>
      </c>
      <c r="M2432">
        <v>4</v>
      </c>
    </row>
    <row r="2433" spans="1:13">
      <c r="A2433">
        <v>4</v>
      </c>
      <c r="B2433">
        <v>7</v>
      </c>
      <c r="C2433">
        <v>7</v>
      </c>
      <c r="D2433">
        <v>241</v>
      </c>
      <c r="E2433" t="s">
        <v>124</v>
      </c>
      <c r="F2433">
        <v>0</v>
      </c>
      <c r="G2433" s="12">
        <v>42686</v>
      </c>
      <c r="H2433" s="13">
        <v>0</v>
      </c>
      <c r="I2433" s="51">
        <v>42688</v>
      </c>
      <c r="J2433" s="50">
        <v>0.47916666666666669</v>
      </c>
      <c r="K2433" s="15">
        <f>DATEDIF(G2433,I2433,"D")*24+HOUR(J2433) + MINUTE(J2433) / 60</f>
        <v>59.5</v>
      </c>
      <c r="L2433" s="15">
        <v>0</v>
      </c>
      <c r="M2433">
        <v>0</v>
      </c>
    </row>
    <row r="2434" spans="1:13">
      <c r="A2434">
        <v>4</v>
      </c>
      <c r="B2434">
        <v>7</v>
      </c>
      <c r="C2434">
        <v>7</v>
      </c>
      <c r="D2434">
        <v>241</v>
      </c>
      <c r="E2434" t="s">
        <v>124</v>
      </c>
      <c r="F2434">
        <v>0</v>
      </c>
      <c r="G2434" s="12">
        <v>42686</v>
      </c>
      <c r="H2434" s="13">
        <v>0</v>
      </c>
      <c r="I2434" s="51">
        <v>42690</v>
      </c>
      <c r="J2434" s="50">
        <v>0.47222222222222227</v>
      </c>
      <c r="K2434" s="15">
        <f>DATEDIF(G2434,I2434,"D")*24+HOUR(J2434) + MINUTE(J2434) / 60</f>
        <v>107.33333333333333</v>
      </c>
      <c r="L2434">
        <v>1</v>
      </c>
      <c r="M2434">
        <v>0</v>
      </c>
    </row>
    <row r="2435" spans="1:13">
      <c r="A2435">
        <v>4</v>
      </c>
      <c r="B2435">
        <v>7</v>
      </c>
      <c r="C2435">
        <v>7</v>
      </c>
      <c r="D2435">
        <v>241</v>
      </c>
      <c r="E2435" t="s">
        <v>124</v>
      </c>
      <c r="F2435">
        <v>0</v>
      </c>
      <c r="G2435" s="12">
        <v>42686</v>
      </c>
      <c r="H2435" s="13">
        <v>0</v>
      </c>
      <c r="I2435" s="51">
        <v>42692</v>
      </c>
      <c r="J2435" s="50">
        <v>0.40625</v>
      </c>
      <c r="K2435" s="15">
        <f>DATEDIF(G2435,I2435,"D")*24+HOUR(J2435) + MINUTE(J2435) / 60</f>
        <v>153.75</v>
      </c>
      <c r="L2435">
        <v>4</v>
      </c>
      <c r="M2435">
        <v>0</v>
      </c>
    </row>
    <row r="2436" spans="1:13">
      <c r="A2436">
        <v>4</v>
      </c>
      <c r="B2436">
        <v>7</v>
      </c>
      <c r="C2436">
        <v>7</v>
      </c>
      <c r="D2436">
        <v>241</v>
      </c>
      <c r="E2436" t="s">
        <v>124</v>
      </c>
      <c r="F2436">
        <v>0</v>
      </c>
      <c r="G2436" s="12">
        <v>42686</v>
      </c>
      <c r="H2436" s="13">
        <v>0</v>
      </c>
      <c r="I2436" s="34">
        <v>42694</v>
      </c>
      <c r="J2436" s="35">
        <v>0.4861111111111111</v>
      </c>
      <c r="K2436" s="15">
        <f>DATEDIF(G2436,I2436,"D")*24+HOUR(J2436) + MINUTE(J2436) / 60</f>
        <v>203.66666666666666</v>
      </c>
      <c r="L2436">
        <v>9</v>
      </c>
      <c r="M2436">
        <v>0</v>
      </c>
    </row>
    <row r="2437" spans="1:13">
      <c r="A2437">
        <v>4</v>
      </c>
      <c r="B2437">
        <v>7</v>
      </c>
      <c r="C2437">
        <v>7</v>
      </c>
      <c r="D2437">
        <v>241</v>
      </c>
      <c r="E2437" t="s">
        <v>124</v>
      </c>
      <c r="F2437">
        <v>0</v>
      </c>
      <c r="G2437" s="12">
        <v>42686</v>
      </c>
      <c r="H2437" s="13">
        <v>0</v>
      </c>
      <c r="I2437" s="34">
        <v>42696</v>
      </c>
      <c r="J2437" s="35">
        <v>0.54166666666666663</v>
      </c>
      <c r="K2437" s="15">
        <f>DATEDIF(G2437,I2437,"D")*24+HOUR(J2437) + MINUTE(J2437) / 60</f>
        <v>253</v>
      </c>
      <c r="L2437">
        <v>10</v>
      </c>
      <c r="M2437">
        <v>0</v>
      </c>
    </row>
    <row r="2438" spans="1:13">
      <c r="A2438">
        <v>4</v>
      </c>
      <c r="B2438">
        <v>7</v>
      </c>
      <c r="C2438">
        <v>7</v>
      </c>
      <c r="D2438">
        <v>241</v>
      </c>
      <c r="E2438" t="s">
        <v>124</v>
      </c>
      <c r="F2438">
        <v>0</v>
      </c>
      <c r="G2438" s="12">
        <v>42686</v>
      </c>
      <c r="H2438" s="13">
        <v>0</v>
      </c>
      <c r="I2438" s="51">
        <v>42698</v>
      </c>
      <c r="J2438" s="50">
        <v>0.44791666666666669</v>
      </c>
      <c r="K2438" s="15">
        <f>DATEDIF(G2438,I2438,"D")*24+HOUR(J2438) + MINUTE(J2438) / 60</f>
        <v>298.75</v>
      </c>
      <c r="L2438">
        <v>10</v>
      </c>
      <c r="M2438">
        <v>0</v>
      </c>
    </row>
    <row r="2439" spans="1:13">
      <c r="A2439">
        <v>4</v>
      </c>
      <c r="B2439">
        <v>7</v>
      </c>
      <c r="C2439">
        <v>7</v>
      </c>
      <c r="D2439">
        <v>241</v>
      </c>
      <c r="E2439" t="s">
        <v>124</v>
      </c>
      <c r="F2439">
        <v>0</v>
      </c>
      <c r="G2439" s="12">
        <v>42686</v>
      </c>
      <c r="H2439" s="13">
        <v>0</v>
      </c>
      <c r="I2439" s="51">
        <v>42700</v>
      </c>
      <c r="J2439" s="50">
        <v>0.36458333333333331</v>
      </c>
      <c r="K2439" s="15">
        <f>DATEDIF(G2439,I2439,"D")*24+HOUR(J2439) + MINUTE(J2439) / 60</f>
        <v>344.75</v>
      </c>
      <c r="L2439" s="15">
        <v>10</v>
      </c>
      <c r="M2439">
        <v>0</v>
      </c>
    </row>
    <row r="2440" spans="1:13">
      <c r="A2440">
        <v>4</v>
      </c>
      <c r="B2440">
        <v>7</v>
      </c>
      <c r="C2440">
        <v>7</v>
      </c>
      <c r="D2440">
        <v>241</v>
      </c>
      <c r="E2440" t="s">
        <v>124</v>
      </c>
      <c r="F2440">
        <v>0</v>
      </c>
      <c r="G2440" s="12">
        <v>42686</v>
      </c>
      <c r="H2440" s="13">
        <v>0</v>
      </c>
      <c r="I2440" s="51">
        <v>42702</v>
      </c>
      <c r="J2440" s="50">
        <v>0.5</v>
      </c>
      <c r="K2440" s="15">
        <f>DATEDIF(G2440,I2440,"D")*24+HOUR(J2440) + MINUTE(J2440) / 60</f>
        <v>396</v>
      </c>
      <c r="L2440">
        <v>10</v>
      </c>
      <c r="M2440">
        <v>0</v>
      </c>
    </row>
    <row r="2441" spans="1:13">
      <c r="A2441">
        <v>4</v>
      </c>
      <c r="B2441">
        <v>7</v>
      </c>
      <c r="C2441">
        <v>7</v>
      </c>
      <c r="D2441">
        <v>241</v>
      </c>
      <c r="E2441" t="s">
        <v>124</v>
      </c>
      <c r="F2441">
        <v>0</v>
      </c>
      <c r="G2441" s="12">
        <v>42686</v>
      </c>
      <c r="H2441" s="13">
        <v>0</v>
      </c>
      <c r="I2441" s="51">
        <v>42704</v>
      </c>
      <c r="J2441" s="50">
        <v>0.54166666666666663</v>
      </c>
      <c r="K2441" s="15">
        <f>DATEDIF(G2441,I2441,"D")*24+HOUR(J2441) + MINUTE(J2441) / 60</f>
        <v>445</v>
      </c>
      <c r="L2441">
        <v>10</v>
      </c>
      <c r="M2441">
        <v>0</v>
      </c>
    </row>
    <row r="2442" spans="1:13">
      <c r="A2442">
        <v>4</v>
      </c>
      <c r="B2442">
        <v>7</v>
      </c>
      <c r="C2442">
        <v>7</v>
      </c>
      <c r="D2442">
        <v>241</v>
      </c>
      <c r="E2442" t="s">
        <v>124</v>
      </c>
      <c r="F2442">
        <v>0</v>
      </c>
      <c r="G2442" s="12">
        <v>42686</v>
      </c>
      <c r="H2442" s="13">
        <v>0</v>
      </c>
      <c r="I2442" s="51">
        <v>42706</v>
      </c>
      <c r="J2442" s="52">
        <v>0.875</v>
      </c>
      <c r="K2442" s="15">
        <f>DATEDIF(G2442,I2442,"D")*24+HOUR(J2442) + MINUTE(J2442) / 60</f>
        <v>501</v>
      </c>
      <c r="L2442" s="15">
        <v>10</v>
      </c>
      <c r="M2442">
        <v>0</v>
      </c>
    </row>
    <row r="2443" spans="1:13">
      <c r="A2443">
        <v>4</v>
      </c>
      <c r="B2443">
        <v>7</v>
      </c>
      <c r="C2443">
        <v>7</v>
      </c>
      <c r="D2443">
        <v>241</v>
      </c>
      <c r="E2443" t="s">
        <v>124</v>
      </c>
      <c r="F2443">
        <v>0</v>
      </c>
      <c r="K2443" s="15" t="s">
        <v>195</v>
      </c>
      <c r="L2443">
        <v>10</v>
      </c>
      <c r="M2443">
        <v>0</v>
      </c>
    </row>
    <row r="2444" spans="1:13">
      <c r="A2444">
        <v>4</v>
      </c>
      <c r="B2444">
        <v>7</v>
      </c>
      <c r="C2444">
        <v>7</v>
      </c>
      <c r="D2444">
        <v>242</v>
      </c>
      <c r="E2444" t="s">
        <v>6</v>
      </c>
      <c r="F2444">
        <v>15</v>
      </c>
      <c r="G2444" s="12">
        <v>42686</v>
      </c>
      <c r="H2444" s="13">
        <v>0</v>
      </c>
      <c r="I2444" s="51">
        <v>42688</v>
      </c>
      <c r="J2444" s="50">
        <v>0.47916666666666669</v>
      </c>
      <c r="K2444" s="15">
        <f>DATEDIF(G2444,I2444,"D")*24+HOUR(J2444) + MINUTE(J2444) / 60</f>
        <v>59.5</v>
      </c>
      <c r="L2444" s="15">
        <v>0</v>
      </c>
      <c r="M2444">
        <v>0</v>
      </c>
    </row>
    <row r="2445" spans="1:13">
      <c r="A2445">
        <v>4</v>
      </c>
      <c r="B2445">
        <v>7</v>
      </c>
      <c r="C2445">
        <v>7</v>
      </c>
      <c r="D2445">
        <v>242</v>
      </c>
      <c r="E2445" t="s">
        <v>6</v>
      </c>
      <c r="F2445">
        <v>15</v>
      </c>
      <c r="G2445" s="12">
        <v>42686</v>
      </c>
      <c r="H2445" s="13">
        <v>0</v>
      </c>
      <c r="I2445" s="51">
        <v>42690</v>
      </c>
      <c r="J2445" s="50">
        <v>0.47222222222222227</v>
      </c>
      <c r="K2445" s="15">
        <f>DATEDIF(G2445,I2445,"D")*24+HOUR(J2445) + MINUTE(J2445) / 60</f>
        <v>107.33333333333333</v>
      </c>
      <c r="L2445">
        <v>0</v>
      </c>
      <c r="M2445">
        <v>0</v>
      </c>
    </row>
    <row r="2446" spans="1:13">
      <c r="A2446">
        <v>4</v>
      </c>
      <c r="B2446">
        <v>7</v>
      </c>
      <c r="C2446">
        <v>7</v>
      </c>
      <c r="D2446">
        <v>242</v>
      </c>
      <c r="E2446" t="s">
        <v>6</v>
      </c>
      <c r="F2446">
        <v>15</v>
      </c>
      <c r="G2446" s="12">
        <v>42686</v>
      </c>
      <c r="H2446" s="13">
        <v>0</v>
      </c>
      <c r="I2446" s="51">
        <v>42692</v>
      </c>
      <c r="J2446" s="50">
        <v>0.40625</v>
      </c>
      <c r="K2446" s="15">
        <f>DATEDIF(G2446,I2446,"D")*24+HOUR(J2446) + MINUTE(J2446) / 60</f>
        <v>153.75</v>
      </c>
      <c r="L2446">
        <v>4</v>
      </c>
      <c r="M2446">
        <v>0</v>
      </c>
    </row>
    <row r="2447" spans="1:13">
      <c r="A2447">
        <v>4</v>
      </c>
      <c r="B2447">
        <v>7</v>
      </c>
      <c r="C2447">
        <v>7</v>
      </c>
      <c r="D2447">
        <v>242</v>
      </c>
      <c r="E2447" t="s">
        <v>6</v>
      </c>
      <c r="F2447">
        <v>15</v>
      </c>
      <c r="G2447" s="12">
        <v>42686</v>
      </c>
      <c r="H2447" s="13">
        <v>0</v>
      </c>
      <c r="I2447" s="34">
        <v>42694</v>
      </c>
      <c r="J2447" s="35">
        <v>0.4861111111111111</v>
      </c>
      <c r="K2447" s="15">
        <f>DATEDIF(G2447,I2447,"D")*24+HOUR(J2447) + MINUTE(J2447) / 60</f>
        <v>203.66666666666666</v>
      </c>
      <c r="L2447">
        <v>4</v>
      </c>
      <c r="M2447">
        <v>0</v>
      </c>
    </row>
    <row r="2448" spans="1:13">
      <c r="A2448">
        <v>4</v>
      </c>
      <c r="B2448">
        <v>7</v>
      </c>
      <c r="C2448">
        <v>7</v>
      </c>
      <c r="D2448">
        <v>242</v>
      </c>
      <c r="E2448" t="s">
        <v>6</v>
      </c>
      <c r="F2448">
        <v>15</v>
      </c>
      <c r="G2448" s="12">
        <v>42686</v>
      </c>
      <c r="H2448" s="13">
        <v>0</v>
      </c>
      <c r="I2448" s="34">
        <v>42696</v>
      </c>
      <c r="J2448" s="35">
        <v>0.54166666666666663</v>
      </c>
      <c r="K2448" s="15">
        <f>DATEDIF(G2448,I2448,"D")*24+HOUR(J2448) + MINUTE(J2448) / 60</f>
        <v>253</v>
      </c>
      <c r="L2448">
        <v>4</v>
      </c>
      <c r="M2448">
        <v>0</v>
      </c>
    </row>
    <row r="2449" spans="1:13">
      <c r="A2449">
        <v>4</v>
      </c>
      <c r="B2449">
        <v>7</v>
      </c>
      <c r="C2449">
        <v>7</v>
      </c>
      <c r="D2449">
        <v>242</v>
      </c>
      <c r="E2449" t="s">
        <v>6</v>
      </c>
      <c r="F2449">
        <v>15</v>
      </c>
      <c r="G2449" s="12">
        <v>42686</v>
      </c>
      <c r="H2449" s="13">
        <v>0</v>
      </c>
      <c r="I2449" s="51">
        <v>42698</v>
      </c>
      <c r="J2449" s="50">
        <v>0.44791666666666669</v>
      </c>
      <c r="K2449" s="15">
        <f>DATEDIF(G2449,I2449,"D")*24+HOUR(J2449) + MINUTE(J2449) / 60</f>
        <v>298.75</v>
      </c>
      <c r="L2449">
        <v>4</v>
      </c>
      <c r="M2449">
        <v>0</v>
      </c>
    </row>
    <row r="2450" spans="1:13">
      <c r="A2450">
        <v>4</v>
      </c>
      <c r="B2450">
        <v>7</v>
      </c>
      <c r="C2450">
        <v>7</v>
      </c>
      <c r="D2450">
        <v>242</v>
      </c>
      <c r="E2450" t="s">
        <v>6</v>
      </c>
      <c r="F2450">
        <v>15</v>
      </c>
      <c r="G2450" s="12">
        <v>42686</v>
      </c>
      <c r="H2450" s="13">
        <v>0</v>
      </c>
      <c r="I2450" s="51">
        <v>42700</v>
      </c>
      <c r="J2450" s="50">
        <v>0.36458333333333331</v>
      </c>
      <c r="K2450" s="15">
        <f>DATEDIF(G2450,I2450,"D")*24+HOUR(J2450) + MINUTE(J2450) / 60</f>
        <v>344.75</v>
      </c>
      <c r="L2450" s="15">
        <v>4</v>
      </c>
      <c r="M2450">
        <v>0</v>
      </c>
    </row>
    <row r="2451" spans="1:13">
      <c r="A2451">
        <v>4</v>
      </c>
      <c r="B2451">
        <v>7</v>
      </c>
      <c r="C2451">
        <v>7</v>
      </c>
      <c r="D2451">
        <v>242</v>
      </c>
      <c r="E2451" t="s">
        <v>6</v>
      </c>
      <c r="F2451">
        <v>15</v>
      </c>
      <c r="G2451" s="12">
        <v>42686</v>
      </c>
      <c r="H2451" s="13">
        <v>0</v>
      </c>
      <c r="I2451" s="51">
        <v>42702</v>
      </c>
      <c r="J2451" s="50">
        <v>0.5</v>
      </c>
      <c r="K2451" s="15">
        <f>DATEDIF(G2451,I2451,"D")*24+HOUR(J2451) + MINUTE(J2451) / 60</f>
        <v>396</v>
      </c>
      <c r="L2451">
        <v>4</v>
      </c>
      <c r="M2451">
        <v>0</v>
      </c>
    </row>
    <row r="2452" spans="1:13">
      <c r="A2452">
        <v>4</v>
      </c>
      <c r="B2452">
        <v>7</v>
      </c>
      <c r="C2452">
        <v>7</v>
      </c>
      <c r="D2452">
        <v>242</v>
      </c>
      <c r="E2452" t="s">
        <v>6</v>
      </c>
      <c r="F2452">
        <v>15</v>
      </c>
      <c r="G2452" s="12">
        <v>42686</v>
      </c>
      <c r="H2452" s="13">
        <v>0</v>
      </c>
      <c r="I2452" s="51">
        <v>42704</v>
      </c>
      <c r="J2452" s="50">
        <v>0.54166666666666663</v>
      </c>
      <c r="K2452" s="15">
        <f>DATEDIF(G2452,I2452,"D")*24+HOUR(J2452) + MINUTE(J2452) / 60</f>
        <v>445</v>
      </c>
      <c r="L2452">
        <v>4</v>
      </c>
      <c r="M2452">
        <v>0</v>
      </c>
    </row>
    <row r="2453" spans="1:13">
      <c r="A2453">
        <v>4</v>
      </c>
      <c r="B2453">
        <v>7</v>
      </c>
      <c r="C2453">
        <v>7</v>
      </c>
      <c r="D2453">
        <v>242</v>
      </c>
      <c r="E2453" t="s">
        <v>6</v>
      </c>
      <c r="F2453">
        <v>15</v>
      </c>
      <c r="G2453" s="12">
        <v>42686</v>
      </c>
      <c r="H2453" s="13">
        <v>0</v>
      </c>
      <c r="I2453" s="51">
        <v>42706</v>
      </c>
      <c r="J2453" s="52">
        <v>0.94791666666666663</v>
      </c>
      <c r="K2453" s="15">
        <f>DATEDIF(G2453,I2453,"D")*24+HOUR(J2453) + MINUTE(J2453) / 60</f>
        <v>502.75</v>
      </c>
      <c r="L2453" s="15">
        <v>4</v>
      </c>
      <c r="M2453">
        <v>0</v>
      </c>
    </row>
    <row r="2454" spans="1:13">
      <c r="A2454">
        <v>4</v>
      </c>
      <c r="B2454">
        <v>7</v>
      </c>
      <c r="C2454">
        <v>7</v>
      </c>
      <c r="D2454">
        <v>242</v>
      </c>
      <c r="E2454" t="s">
        <v>6</v>
      </c>
      <c r="F2454">
        <v>15</v>
      </c>
      <c r="K2454" s="15" t="s">
        <v>195</v>
      </c>
      <c r="L2454">
        <v>4</v>
      </c>
      <c r="M2454">
        <v>6</v>
      </c>
    </row>
    <row r="2455" spans="1:13">
      <c r="A2455">
        <v>4</v>
      </c>
      <c r="B2455">
        <v>7</v>
      </c>
      <c r="C2455">
        <v>7</v>
      </c>
      <c r="D2455">
        <v>243</v>
      </c>
      <c r="E2455" t="s">
        <v>79</v>
      </c>
      <c r="F2455">
        <v>20</v>
      </c>
      <c r="G2455" s="12">
        <v>42686</v>
      </c>
      <c r="H2455" s="13">
        <v>0</v>
      </c>
      <c r="I2455" s="51">
        <v>42688</v>
      </c>
      <c r="J2455" s="50">
        <v>0.47916666666666669</v>
      </c>
      <c r="K2455" s="15">
        <f>DATEDIF(G2455,I2455,"D")*24+HOUR(J2455) + MINUTE(J2455) / 60</f>
        <v>59.5</v>
      </c>
      <c r="L2455" s="15">
        <v>0</v>
      </c>
      <c r="M2455">
        <v>0</v>
      </c>
    </row>
    <row r="2456" spans="1:13">
      <c r="A2456">
        <v>4</v>
      </c>
      <c r="B2456">
        <v>7</v>
      </c>
      <c r="C2456">
        <v>7</v>
      </c>
      <c r="D2456">
        <v>243</v>
      </c>
      <c r="E2456" t="s">
        <v>79</v>
      </c>
      <c r="F2456">
        <v>20</v>
      </c>
      <c r="G2456" s="12">
        <v>42686</v>
      </c>
      <c r="H2456" s="13">
        <v>0</v>
      </c>
      <c r="I2456" s="51">
        <v>42690</v>
      </c>
      <c r="J2456" s="50">
        <v>0.47222222222222227</v>
      </c>
      <c r="K2456" s="15">
        <f>DATEDIF(G2456,I2456,"D")*24+HOUR(J2456) + MINUTE(J2456) / 60</f>
        <v>107.33333333333333</v>
      </c>
      <c r="L2456">
        <v>0</v>
      </c>
      <c r="M2456">
        <v>0</v>
      </c>
    </row>
    <row r="2457" spans="1:13">
      <c r="A2457">
        <v>4</v>
      </c>
      <c r="B2457">
        <v>7</v>
      </c>
      <c r="C2457">
        <v>7</v>
      </c>
      <c r="D2457">
        <v>243</v>
      </c>
      <c r="E2457" t="s">
        <v>79</v>
      </c>
      <c r="F2457">
        <v>20</v>
      </c>
      <c r="G2457" s="12">
        <v>42686</v>
      </c>
      <c r="H2457" s="13">
        <v>0</v>
      </c>
      <c r="I2457" s="51">
        <v>42692</v>
      </c>
      <c r="J2457" s="50">
        <v>0.40625</v>
      </c>
      <c r="K2457" s="15">
        <f>DATEDIF(G2457,I2457,"D")*24+HOUR(J2457) + MINUTE(J2457) / 60</f>
        <v>153.75</v>
      </c>
      <c r="L2457">
        <v>1</v>
      </c>
      <c r="M2457">
        <v>0</v>
      </c>
    </row>
    <row r="2458" spans="1:13">
      <c r="A2458">
        <v>4</v>
      </c>
      <c r="B2458">
        <v>7</v>
      </c>
      <c r="C2458">
        <v>7</v>
      </c>
      <c r="D2458">
        <v>243</v>
      </c>
      <c r="E2458" t="s">
        <v>79</v>
      </c>
      <c r="F2458">
        <v>20</v>
      </c>
      <c r="G2458" s="12">
        <v>42686</v>
      </c>
      <c r="H2458" s="13">
        <v>0</v>
      </c>
      <c r="I2458" s="34">
        <v>42694</v>
      </c>
      <c r="J2458" s="35">
        <v>0.4861111111111111</v>
      </c>
      <c r="K2458" s="15">
        <f>DATEDIF(G2458,I2458,"D")*24+HOUR(J2458) + MINUTE(J2458) / 60</f>
        <v>203.66666666666666</v>
      </c>
      <c r="L2458">
        <v>2</v>
      </c>
      <c r="M2458">
        <v>0</v>
      </c>
    </row>
    <row r="2459" spans="1:13">
      <c r="A2459">
        <v>4</v>
      </c>
      <c r="B2459">
        <v>7</v>
      </c>
      <c r="C2459">
        <v>7</v>
      </c>
      <c r="D2459">
        <v>243</v>
      </c>
      <c r="E2459" t="s">
        <v>79</v>
      </c>
      <c r="F2459">
        <v>20</v>
      </c>
      <c r="G2459" s="12">
        <v>42686</v>
      </c>
      <c r="H2459" s="13">
        <v>0</v>
      </c>
      <c r="I2459" s="34">
        <v>42696</v>
      </c>
      <c r="J2459" s="35">
        <v>0.54166666666666663</v>
      </c>
      <c r="K2459" s="15">
        <f>DATEDIF(G2459,I2459,"D")*24+HOUR(J2459) + MINUTE(J2459) / 60</f>
        <v>253</v>
      </c>
      <c r="L2459">
        <v>2</v>
      </c>
      <c r="M2459">
        <v>0</v>
      </c>
    </row>
    <row r="2460" spans="1:13">
      <c r="A2460">
        <v>4</v>
      </c>
      <c r="B2460">
        <v>7</v>
      </c>
      <c r="C2460">
        <v>7</v>
      </c>
      <c r="D2460">
        <v>243</v>
      </c>
      <c r="E2460" t="s">
        <v>79</v>
      </c>
      <c r="F2460">
        <v>20</v>
      </c>
      <c r="G2460" s="12">
        <v>42686</v>
      </c>
      <c r="H2460" s="13">
        <v>0</v>
      </c>
      <c r="I2460" s="51">
        <v>42698</v>
      </c>
      <c r="J2460" s="50">
        <v>0.44791666666666669</v>
      </c>
      <c r="K2460" s="15">
        <f>DATEDIF(G2460,I2460,"D")*24+HOUR(J2460) + MINUTE(J2460) / 60</f>
        <v>298.75</v>
      </c>
      <c r="L2460">
        <v>2</v>
      </c>
      <c r="M2460">
        <v>0</v>
      </c>
    </row>
    <row r="2461" spans="1:13">
      <c r="A2461">
        <v>4</v>
      </c>
      <c r="B2461">
        <v>7</v>
      </c>
      <c r="C2461">
        <v>7</v>
      </c>
      <c r="D2461">
        <v>243</v>
      </c>
      <c r="E2461" t="s">
        <v>79</v>
      </c>
      <c r="F2461">
        <v>20</v>
      </c>
      <c r="G2461" s="12">
        <v>42686</v>
      </c>
      <c r="H2461" s="13">
        <v>0</v>
      </c>
      <c r="I2461" s="51">
        <v>42700</v>
      </c>
      <c r="J2461" s="50">
        <v>0.36458333333333331</v>
      </c>
      <c r="K2461" s="15">
        <f>DATEDIF(G2461,I2461,"D")*24+HOUR(J2461) + MINUTE(J2461) / 60</f>
        <v>344.75</v>
      </c>
      <c r="L2461" s="15">
        <v>2</v>
      </c>
      <c r="M2461">
        <v>0</v>
      </c>
    </row>
    <row r="2462" spans="1:13">
      <c r="A2462">
        <v>4</v>
      </c>
      <c r="B2462">
        <v>7</v>
      </c>
      <c r="C2462">
        <v>7</v>
      </c>
      <c r="D2462">
        <v>243</v>
      </c>
      <c r="E2462" t="s">
        <v>79</v>
      </c>
      <c r="F2462">
        <v>20</v>
      </c>
      <c r="G2462" s="12">
        <v>42686</v>
      </c>
      <c r="H2462" s="13">
        <v>0</v>
      </c>
      <c r="I2462" s="51">
        <v>42702</v>
      </c>
      <c r="J2462" s="50">
        <v>0.5</v>
      </c>
      <c r="K2462" s="15">
        <f>DATEDIF(G2462,I2462,"D")*24+HOUR(J2462) + MINUTE(J2462) / 60</f>
        <v>396</v>
      </c>
      <c r="L2462">
        <v>2</v>
      </c>
      <c r="M2462">
        <v>0</v>
      </c>
    </row>
    <row r="2463" spans="1:13">
      <c r="A2463">
        <v>4</v>
      </c>
      <c r="B2463">
        <v>7</v>
      </c>
      <c r="C2463">
        <v>7</v>
      </c>
      <c r="D2463">
        <v>243</v>
      </c>
      <c r="E2463" t="s">
        <v>79</v>
      </c>
      <c r="F2463">
        <v>20</v>
      </c>
      <c r="G2463" s="12">
        <v>42686</v>
      </c>
      <c r="H2463" s="13">
        <v>0</v>
      </c>
      <c r="I2463" s="51">
        <v>42704</v>
      </c>
      <c r="J2463" s="50">
        <v>0.54166666666666663</v>
      </c>
      <c r="K2463" s="15">
        <f>DATEDIF(G2463,I2463,"D")*24+HOUR(J2463) + MINUTE(J2463) / 60</f>
        <v>445</v>
      </c>
      <c r="L2463">
        <v>2</v>
      </c>
      <c r="M2463">
        <v>0</v>
      </c>
    </row>
    <row r="2464" spans="1:13">
      <c r="A2464">
        <v>4</v>
      </c>
      <c r="B2464">
        <v>7</v>
      </c>
      <c r="C2464">
        <v>7</v>
      </c>
      <c r="D2464">
        <v>243</v>
      </c>
      <c r="E2464" t="s">
        <v>79</v>
      </c>
      <c r="F2464">
        <v>20</v>
      </c>
      <c r="G2464" s="12">
        <v>42686</v>
      </c>
      <c r="H2464" s="13">
        <v>0</v>
      </c>
      <c r="I2464" s="51">
        <v>42706</v>
      </c>
      <c r="J2464" s="52">
        <v>0.94791666666666663</v>
      </c>
      <c r="K2464" s="15">
        <f>DATEDIF(G2464,I2464,"D")*24+HOUR(J2464) + MINUTE(J2464) / 60</f>
        <v>502.75</v>
      </c>
      <c r="L2464" s="15">
        <v>2</v>
      </c>
      <c r="M2464">
        <v>2</v>
      </c>
    </row>
    <row r="2465" spans="1:13">
      <c r="A2465">
        <v>4</v>
      </c>
      <c r="B2465">
        <v>7</v>
      </c>
      <c r="C2465">
        <v>7</v>
      </c>
      <c r="D2465">
        <v>243</v>
      </c>
      <c r="E2465" t="s">
        <v>79</v>
      </c>
      <c r="F2465">
        <v>20</v>
      </c>
      <c r="K2465" s="15" t="s">
        <v>195</v>
      </c>
      <c r="L2465">
        <v>4</v>
      </c>
      <c r="M2465">
        <v>6</v>
      </c>
    </row>
    <row r="2466" spans="1:13">
      <c r="A2466">
        <v>4</v>
      </c>
      <c r="B2466">
        <v>7</v>
      </c>
      <c r="C2466">
        <v>7</v>
      </c>
      <c r="D2466">
        <v>245</v>
      </c>
      <c r="E2466" t="s">
        <v>50</v>
      </c>
      <c r="F2466">
        <v>15</v>
      </c>
      <c r="G2466" s="12">
        <v>42686</v>
      </c>
      <c r="H2466" s="13">
        <v>0</v>
      </c>
      <c r="I2466" s="51">
        <v>42688</v>
      </c>
      <c r="J2466" s="50">
        <v>0.47916666666666669</v>
      </c>
      <c r="K2466" s="15">
        <f>DATEDIF(G2466,I2466,"D")*24+HOUR(J2466) + MINUTE(J2466) / 60</f>
        <v>59.5</v>
      </c>
      <c r="L2466" s="15">
        <v>0</v>
      </c>
      <c r="M2466">
        <v>0</v>
      </c>
    </row>
    <row r="2467" spans="1:13">
      <c r="A2467">
        <v>4</v>
      </c>
      <c r="B2467">
        <v>7</v>
      </c>
      <c r="C2467">
        <v>7</v>
      </c>
      <c r="D2467">
        <v>245</v>
      </c>
      <c r="E2467" t="s">
        <v>50</v>
      </c>
      <c r="F2467">
        <v>15</v>
      </c>
      <c r="G2467" s="12">
        <v>42686</v>
      </c>
      <c r="H2467" s="13">
        <v>0</v>
      </c>
      <c r="I2467" s="51">
        <v>42690</v>
      </c>
      <c r="J2467" s="50">
        <v>0.47222222222222227</v>
      </c>
      <c r="K2467" s="15">
        <f>DATEDIF(G2467,I2467,"D")*24+HOUR(J2467) + MINUTE(J2467) / 60</f>
        <v>107.33333333333333</v>
      </c>
      <c r="L2467">
        <v>0</v>
      </c>
      <c r="M2467">
        <v>0</v>
      </c>
    </row>
    <row r="2468" spans="1:13">
      <c r="A2468">
        <v>4</v>
      </c>
      <c r="B2468">
        <v>7</v>
      </c>
      <c r="C2468">
        <v>7</v>
      </c>
      <c r="D2468">
        <v>245</v>
      </c>
      <c r="E2468" t="s">
        <v>50</v>
      </c>
      <c r="F2468">
        <v>15</v>
      </c>
      <c r="G2468" s="12">
        <v>42686</v>
      </c>
      <c r="H2468" s="13">
        <v>0</v>
      </c>
      <c r="I2468" s="51">
        <v>42692</v>
      </c>
      <c r="J2468" s="50">
        <v>0.40625</v>
      </c>
      <c r="K2468" s="15">
        <f>DATEDIF(G2468,I2468,"D")*24+HOUR(J2468) + MINUTE(J2468) / 60</f>
        <v>153.75</v>
      </c>
      <c r="L2468">
        <v>1</v>
      </c>
      <c r="M2468">
        <v>1</v>
      </c>
    </row>
    <row r="2469" spans="1:13">
      <c r="A2469">
        <v>4</v>
      </c>
      <c r="B2469">
        <v>7</v>
      </c>
      <c r="C2469">
        <v>7</v>
      </c>
      <c r="D2469">
        <v>245</v>
      </c>
      <c r="E2469" t="s">
        <v>50</v>
      </c>
      <c r="F2469">
        <v>15</v>
      </c>
      <c r="G2469" s="12">
        <v>42686</v>
      </c>
      <c r="H2469" s="13">
        <v>0</v>
      </c>
      <c r="I2469" s="34">
        <v>42694</v>
      </c>
      <c r="J2469" s="35">
        <v>0.4861111111111111</v>
      </c>
      <c r="K2469" s="15">
        <f>DATEDIF(G2469,I2469,"D")*24+HOUR(J2469) + MINUTE(J2469) / 60</f>
        <v>203.66666666666666</v>
      </c>
      <c r="L2469">
        <v>2</v>
      </c>
      <c r="M2469">
        <v>1</v>
      </c>
    </row>
    <row r="2470" spans="1:13">
      <c r="A2470">
        <v>4</v>
      </c>
      <c r="B2470">
        <v>7</v>
      </c>
      <c r="C2470">
        <v>7</v>
      </c>
      <c r="D2470">
        <v>245</v>
      </c>
      <c r="E2470" t="s">
        <v>50</v>
      </c>
      <c r="F2470">
        <v>15</v>
      </c>
      <c r="G2470" s="12">
        <v>42686</v>
      </c>
      <c r="H2470" s="13">
        <v>0</v>
      </c>
      <c r="I2470" s="34">
        <v>42696</v>
      </c>
      <c r="J2470" s="35">
        <v>0.54166666666666663</v>
      </c>
      <c r="K2470" s="15">
        <f>DATEDIF(G2470,I2470,"D")*24+HOUR(J2470) + MINUTE(J2470) / 60</f>
        <v>253</v>
      </c>
      <c r="L2470">
        <v>2</v>
      </c>
      <c r="M2470">
        <v>3</v>
      </c>
    </row>
    <row r="2471" spans="1:13">
      <c r="A2471">
        <v>4</v>
      </c>
      <c r="B2471">
        <v>7</v>
      </c>
      <c r="C2471">
        <v>7</v>
      </c>
      <c r="D2471">
        <v>245</v>
      </c>
      <c r="E2471" t="s">
        <v>50</v>
      </c>
      <c r="F2471">
        <v>15</v>
      </c>
      <c r="G2471" s="12">
        <v>42686</v>
      </c>
      <c r="H2471" s="13">
        <v>0</v>
      </c>
      <c r="I2471" s="51">
        <v>42698</v>
      </c>
      <c r="J2471" s="50">
        <v>0.44791666666666669</v>
      </c>
      <c r="K2471" s="15">
        <f>DATEDIF(G2471,I2471,"D")*24+HOUR(J2471) + MINUTE(J2471) / 60</f>
        <v>298.75</v>
      </c>
      <c r="L2471">
        <v>2</v>
      </c>
      <c r="M2471">
        <v>4</v>
      </c>
    </row>
    <row r="2472" spans="1:13">
      <c r="A2472">
        <v>4</v>
      </c>
      <c r="B2472">
        <v>7</v>
      </c>
      <c r="C2472">
        <v>7</v>
      </c>
      <c r="D2472">
        <v>245</v>
      </c>
      <c r="E2472" t="s">
        <v>50</v>
      </c>
      <c r="F2472">
        <v>15</v>
      </c>
      <c r="G2472" s="12">
        <v>42686</v>
      </c>
      <c r="H2472" s="13">
        <v>0</v>
      </c>
      <c r="I2472" s="51">
        <v>42700</v>
      </c>
      <c r="J2472" s="50">
        <v>0.36458333333333331</v>
      </c>
      <c r="K2472" s="15">
        <f>DATEDIF(G2472,I2472,"D")*24+HOUR(J2472) + MINUTE(J2472) / 60</f>
        <v>344.75</v>
      </c>
      <c r="L2472" s="15">
        <v>2</v>
      </c>
      <c r="M2472">
        <v>5</v>
      </c>
    </row>
    <row r="2473" spans="1:13">
      <c r="A2473">
        <v>4</v>
      </c>
      <c r="B2473">
        <v>7</v>
      </c>
      <c r="C2473">
        <v>7</v>
      </c>
      <c r="D2473">
        <v>245</v>
      </c>
      <c r="E2473" t="s">
        <v>50</v>
      </c>
      <c r="F2473">
        <v>15</v>
      </c>
      <c r="G2473" s="12">
        <v>42686</v>
      </c>
      <c r="H2473" s="13">
        <v>0</v>
      </c>
      <c r="I2473" s="51">
        <v>42702</v>
      </c>
      <c r="J2473" s="50">
        <v>0.5</v>
      </c>
      <c r="K2473" s="15">
        <f>DATEDIF(G2473,I2473,"D")*24+HOUR(J2473) + MINUTE(J2473) / 60</f>
        <v>396</v>
      </c>
      <c r="L2473">
        <v>2</v>
      </c>
      <c r="M2473">
        <v>5</v>
      </c>
    </row>
    <row r="2474" spans="1:13">
      <c r="A2474">
        <v>4</v>
      </c>
      <c r="B2474">
        <v>7</v>
      </c>
      <c r="C2474">
        <v>7</v>
      </c>
      <c r="D2474">
        <v>245</v>
      </c>
      <c r="E2474" t="s">
        <v>50</v>
      </c>
      <c r="F2474">
        <v>15</v>
      </c>
      <c r="G2474" s="12">
        <v>42686</v>
      </c>
      <c r="H2474" s="13">
        <v>0</v>
      </c>
      <c r="I2474" s="51">
        <v>42704</v>
      </c>
      <c r="J2474" s="50">
        <v>0.54166666666666663</v>
      </c>
      <c r="K2474" s="15">
        <f>DATEDIF(G2474,I2474,"D")*24+HOUR(J2474) + MINUTE(J2474) / 60</f>
        <v>445</v>
      </c>
      <c r="L2474">
        <v>2</v>
      </c>
      <c r="M2474">
        <v>5</v>
      </c>
    </row>
    <row r="2475" spans="1:13">
      <c r="A2475">
        <v>4</v>
      </c>
      <c r="B2475">
        <v>7</v>
      </c>
      <c r="C2475">
        <v>7</v>
      </c>
      <c r="D2475">
        <v>245</v>
      </c>
      <c r="E2475" t="s">
        <v>50</v>
      </c>
      <c r="F2475">
        <v>15</v>
      </c>
      <c r="G2475" s="12">
        <v>42686</v>
      </c>
      <c r="H2475" s="13">
        <v>0</v>
      </c>
      <c r="I2475" s="51">
        <v>42706</v>
      </c>
      <c r="J2475" s="52">
        <v>0.94791666666666663</v>
      </c>
      <c r="K2475" s="15">
        <f>DATEDIF(G2475,I2475,"D")*24+HOUR(J2475) + MINUTE(J2475) / 60</f>
        <v>502.75</v>
      </c>
      <c r="L2475" s="15">
        <v>2</v>
      </c>
      <c r="M2475">
        <v>8</v>
      </c>
    </row>
    <row r="2476" spans="1:13">
      <c r="A2476">
        <v>4</v>
      </c>
      <c r="B2476">
        <v>7</v>
      </c>
      <c r="C2476">
        <v>7</v>
      </c>
      <c r="D2476">
        <v>245</v>
      </c>
      <c r="E2476" t="s">
        <v>50</v>
      </c>
      <c r="F2476">
        <v>15</v>
      </c>
      <c r="K2476" s="15" t="s">
        <v>195</v>
      </c>
      <c r="L2476">
        <v>2</v>
      </c>
      <c r="M2476">
        <v>8</v>
      </c>
    </row>
    <row r="2477" spans="1:13">
      <c r="A2477">
        <v>4</v>
      </c>
      <c r="B2477">
        <v>7</v>
      </c>
      <c r="C2477">
        <v>7</v>
      </c>
      <c r="D2477">
        <v>246</v>
      </c>
      <c r="E2477" t="s">
        <v>89</v>
      </c>
      <c r="F2477">
        <v>15</v>
      </c>
      <c r="G2477" s="12">
        <v>42686</v>
      </c>
      <c r="H2477" s="13">
        <v>0</v>
      </c>
      <c r="I2477" s="51">
        <v>42688</v>
      </c>
      <c r="J2477" s="50">
        <v>0.47916666666666669</v>
      </c>
      <c r="K2477" s="15">
        <f>DATEDIF(G2477,I2477,"D")*24+HOUR(J2477) + MINUTE(J2477) / 60</f>
        <v>59.5</v>
      </c>
      <c r="L2477" s="15">
        <v>0</v>
      </c>
      <c r="M2477">
        <v>0</v>
      </c>
    </row>
    <row r="2478" spans="1:13">
      <c r="A2478">
        <v>4</v>
      </c>
      <c r="B2478">
        <v>7</v>
      </c>
      <c r="C2478">
        <v>7</v>
      </c>
      <c r="D2478">
        <v>246</v>
      </c>
      <c r="E2478" t="s">
        <v>89</v>
      </c>
      <c r="F2478">
        <v>15</v>
      </c>
      <c r="G2478" s="12">
        <v>42686</v>
      </c>
      <c r="H2478" s="13">
        <v>0</v>
      </c>
      <c r="I2478" s="51">
        <v>42690</v>
      </c>
      <c r="J2478" s="50">
        <v>0.47222222222222227</v>
      </c>
      <c r="K2478" s="15">
        <f>DATEDIF(G2478,I2478,"D")*24+HOUR(J2478) + MINUTE(J2478) / 60</f>
        <v>107.33333333333333</v>
      </c>
      <c r="L2478">
        <v>0</v>
      </c>
      <c r="M2478">
        <v>0</v>
      </c>
    </row>
    <row r="2479" spans="1:13">
      <c r="A2479">
        <v>4</v>
      </c>
      <c r="B2479">
        <v>7</v>
      </c>
      <c r="C2479">
        <v>7</v>
      </c>
      <c r="D2479">
        <v>246</v>
      </c>
      <c r="E2479" t="s">
        <v>89</v>
      </c>
      <c r="F2479">
        <v>15</v>
      </c>
      <c r="G2479" s="12">
        <v>42686</v>
      </c>
      <c r="H2479" s="13">
        <v>0</v>
      </c>
      <c r="I2479" s="51">
        <v>42692</v>
      </c>
      <c r="J2479" s="50">
        <v>0.40625</v>
      </c>
      <c r="K2479" s="15">
        <f>DATEDIF(G2479,I2479,"D")*24+HOUR(J2479) + MINUTE(J2479) / 60</f>
        <v>153.75</v>
      </c>
      <c r="L2479">
        <v>1</v>
      </c>
      <c r="M2479">
        <v>0</v>
      </c>
    </row>
    <row r="2480" spans="1:13">
      <c r="A2480">
        <v>4</v>
      </c>
      <c r="B2480">
        <v>7</v>
      </c>
      <c r="C2480">
        <v>7</v>
      </c>
      <c r="D2480">
        <v>246</v>
      </c>
      <c r="E2480" t="s">
        <v>89</v>
      </c>
      <c r="F2480">
        <v>15</v>
      </c>
      <c r="G2480" s="12">
        <v>42686</v>
      </c>
      <c r="H2480" s="13">
        <v>0</v>
      </c>
      <c r="I2480" s="34">
        <v>42694</v>
      </c>
      <c r="J2480" s="35">
        <v>0.4861111111111111</v>
      </c>
      <c r="K2480" s="15">
        <f>DATEDIF(G2480,I2480,"D")*24+HOUR(J2480) + MINUTE(J2480) / 60</f>
        <v>203.66666666666666</v>
      </c>
      <c r="L2480">
        <v>1</v>
      </c>
      <c r="M2480">
        <v>0</v>
      </c>
    </row>
    <row r="2481" spans="1:13">
      <c r="A2481">
        <v>4</v>
      </c>
      <c r="B2481">
        <v>7</v>
      </c>
      <c r="C2481">
        <v>7</v>
      </c>
      <c r="D2481">
        <v>246</v>
      </c>
      <c r="E2481" t="s">
        <v>89</v>
      </c>
      <c r="F2481">
        <v>15</v>
      </c>
      <c r="G2481" s="12">
        <v>42686</v>
      </c>
      <c r="H2481" s="13">
        <v>0</v>
      </c>
      <c r="I2481" s="34">
        <v>42696</v>
      </c>
      <c r="J2481" s="35">
        <v>0.54166666666666663</v>
      </c>
      <c r="K2481" s="15">
        <f>DATEDIF(G2481,I2481,"D")*24+HOUR(J2481) + MINUTE(J2481) / 60</f>
        <v>253</v>
      </c>
      <c r="L2481">
        <v>1</v>
      </c>
      <c r="M2481">
        <v>0</v>
      </c>
    </row>
    <row r="2482" spans="1:13">
      <c r="A2482">
        <v>4</v>
      </c>
      <c r="B2482">
        <v>7</v>
      </c>
      <c r="C2482">
        <v>7</v>
      </c>
      <c r="D2482">
        <v>246</v>
      </c>
      <c r="E2482" t="s">
        <v>89</v>
      </c>
      <c r="F2482">
        <v>15</v>
      </c>
      <c r="G2482" s="12">
        <v>42686</v>
      </c>
      <c r="H2482" s="13">
        <v>0</v>
      </c>
      <c r="I2482" s="51">
        <v>42698</v>
      </c>
      <c r="J2482" s="50">
        <v>0.44791666666666669</v>
      </c>
      <c r="K2482" s="15">
        <f>DATEDIF(G2482,I2482,"D")*24+HOUR(J2482) + MINUTE(J2482) / 60</f>
        <v>298.75</v>
      </c>
      <c r="L2482">
        <v>1</v>
      </c>
      <c r="M2482">
        <v>0</v>
      </c>
    </row>
    <row r="2483" spans="1:13">
      <c r="A2483">
        <v>4</v>
      </c>
      <c r="B2483">
        <v>7</v>
      </c>
      <c r="C2483">
        <v>7</v>
      </c>
      <c r="D2483">
        <v>246</v>
      </c>
      <c r="E2483" t="s">
        <v>89</v>
      </c>
      <c r="F2483">
        <v>15</v>
      </c>
      <c r="G2483" s="12">
        <v>42686</v>
      </c>
      <c r="H2483" s="13">
        <v>0</v>
      </c>
      <c r="I2483" s="51">
        <v>42700</v>
      </c>
      <c r="J2483" s="50">
        <v>0.36458333333333331</v>
      </c>
      <c r="K2483" s="15">
        <f>DATEDIF(G2483,I2483,"D")*24+HOUR(J2483) + MINUTE(J2483) / 60</f>
        <v>344.75</v>
      </c>
      <c r="L2483" s="15">
        <v>1</v>
      </c>
      <c r="M2483">
        <v>0</v>
      </c>
    </row>
    <row r="2484" spans="1:13">
      <c r="A2484">
        <v>4</v>
      </c>
      <c r="B2484">
        <v>7</v>
      </c>
      <c r="C2484">
        <v>7</v>
      </c>
      <c r="D2484">
        <v>246</v>
      </c>
      <c r="E2484" t="s">
        <v>89</v>
      </c>
      <c r="F2484">
        <v>15</v>
      </c>
      <c r="G2484" s="12">
        <v>42686</v>
      </c>
      <c r="H2484" s="13">
        <v>0</v>
      </c>
      <c r="I2484" s="51">
        <v>42702</v>
      </c>
      <c r="J2484" s="50">
        <v>0.5</v>
      </c>
      <c r="K2484" s="15">
        <f>DATEDIF(G2484,I2484,"D")*24+HOUR(J2484) + MINUTE(J2484) / 60</f>
        <v>396</v>
      </c>
      <c r="L2484">
        <v>1</v>
      </c>
      <c r="M2484">
        <v>0</v>
      </c>
    </row>
    <row r="2485" spans="1:13">
      <c r="A2485">
        <v>4</v>
      </c>
      <c r="B2485">
        <v>7</v>
      </c>
      <c r="C2485">
        <v>7</v>
      </c>
      <c r="D2485">
        <v>246</v>
      </c>
      <c r="E2485" t="s">
        <v>89</v>
      </c>
      <c r="F2485">
        <v>15</v>
      </c>
      <c r="G2485" s="12">
        <v>42686</v>
      </c>
      <c r="H2485" s="13">
        <v>0</v>
      </c>
      <c r="I2485" s="51">
        <v>42704</v>
      </c>
      <c r="J2485" s="50">
        <v>0.54166666666666663</v>
      </c>
      <c r="K2485" s="15">
        <f>DATEDIF(G2485,I2485,"D")*24+HOUR(J2485) + MINUTE(J2485) / 60</f>
        <v>445</v>
      </c>
      <c r="L2485">
        <v>1</v>
      </c>
      <c r="M2485">
        <v>0</v>
      </c>
    </row>
    <row r="2486" spans="1:13">
      <c r="A2486">
        <v>4</v>
      </c>
      <c r="B2486">
        <v>7</v>
      </c>
      <c r="C2486">
        <v>7</v>
      </c>
      <c r="D2486">
        <v>246</v>
      </c>
      <c r="E2486" t="s">
        <v>89</v>
      </c>
      <c r="F2486">
        <v>15</v>
      </c>
      <c r="G2486" s="12">
        <v>42686</v>
      </c>
      <c r="H2486" s="13">
        <v>0</v>
      </c>
      <c r="I2486" s="51">
        <v>42706</v>
      </c>
      <c r="J2486" s="52">
        <v>0.875</v>
      </c>
      <c r="K2486" s="15">
        <f>DATEDIF(G2486,I2486,"D")*24+HOUR(J2486) + MINUTE(J2486) / 60</f>
        <v>501</v>
      </c>
      <c r="L2486" s="15">
        <v>1</v>
      </c>
      <c r="M2486">
        <v>0</v>
      </c>
    </row>
    <row r="2487" spans="1:13">
      <c r="A2487">
        <v>4</v>
      </c>
      <c r="B2487">
        <v>7</v>
      </c>
      <c r="C2487">
        <v>7</v>
      </c>
      <c r="D2487">
        <v>246</v>
      </c>
      <c r="E2487" t="s">
        <v>89</v>
      </c>
      <c r="F2487">
        <v>15</v>
      </c>
      <c r="K2487" s="15" t="s">
        <v>195</v>
      </c>
      <c r="L2487">
        <v>2</v>
      </c>
      <c r="M2487">
        <v>8</v>
      </c>
    </row>
    <row r="2488" spans="1:13">
      <c r="A2488">
        <v>4</v>
      </c>
      <c r="B2488">
        <v>7</v>
      </c>
      <c r="C2488">
        <v>7</v>
      </c>
      <c r="D2488">
        <v>247</v>
      </c>
      <c r="E2488" t="s">
        <v>51</v>
      </c>
      <c r="F2488">
        <v>10</v>
      </c>
      <c r="G2488" s="12">
        <v>42686</v>
      </c>
      <c r="H2488" s="13">
        <v>0</v>
      </c>
      <c r="I2488" s="51">
        <v>42688</v>
      </c>
      <c r="J2488" s="50">
        <v>0.47916666666666669</v>
      </c>
      <c r="K2488" s="15">
        <f>DATEDIF(G2488,I2488,"D")*24+HOUR(J2488) + MINUTE(J2488) / 60</f>
        <v>59.5</v>
      </c>
      <c r="L2488">
        <v>1</v>
      </c>
      <c r="M2488">
        <v>0</v>
      </c>
    </row>
    <row r="2489" spans="1:13">
      <c r="A2489">
        <v>4</v>
      </c>
      <c r="B2489">
        <v>7</v>
      </c>
      <c r="C2489">
        <v>7</v>
      </c>
      <c r="D2489">
        <v>247</v>
      </c>
      <c r="E2489" t="s">
        <v>51</v>
      </c>
      <c r="F2489">
        <v>10</v>
      </c>
      <c r="G2489" s="12">
        <v>42686</v>
      </c>
      <c r="H2489" s="13">
        <v>0</v>
      </c>
      <c r="I2489" s="51">
        <v>42690</v>
      </c>
      <c r="J2489" s="50">
        <v>0.47222222222222227</v>
      </c>
      <c r="K2489" s="15">
        <f>DATEDIF(G2489,I2489,"D")*24+HOUR(J2489) + MINUTE(J2489) / 60</f>
        <v>107.33333333333333</v>
      </c>
      <c r="L2489">
        <v>3</v>
      </c>
      <c r="M2489">
        <v>0</v>
      </c>
    </row>
    <row r="2490" spans="1:13">
      <c r="A2490">
        <v>4</v>
      </c>
      <c r="B2490">
        <v>7</v>
      </c>
      <c r="C2490">
        <v>7</v>
      </c>
      <c r="D2490">
        <v>247</v>
      </c>
      <c r="E2490" t="s">
        <v>51</v>
      </c>
      <c r="F2490">
        <v>10</v>
      </c>
      <c r="G2490" s="12">
        <v>42686</v>
      </c>
      <c r="H2490" s="13">
        <v>0</v>
      </c>
      <c r="I2490" s="51">
        <v>42692</v>
      </c>
      <c r="J2490" s="50">
        <v>0.40625</v>
      </c>
      <c r="K2490" s="15">
        <f>DATEDIF(G2490,I2490,"D")*24+HOUR(J2490) + MINUTE(J2490) / 60</f>
        <v>153.75</v>
      </c>
      <c r="L2490">
        <v>9</v>
      </c>
      <c r="M2490">
        <v>0</v>
      </c>
    </row>
    <row r="2491" spans="1:13">
      <c r="A2491">
        <v>4</v>
      </c>
      <c r="B2491">
        <v>7</v>
      </c>
      <c r="C2491">
        <v>7</v>
      </c>
      <c r="D2491">
        <v>247</v>
      </c>
      <c r="E2491" t="s">
        <v>51</v>
      </c>
      <c r="F2491">
        <v>10</v>
      </c>
      <c r="G2491" s="12">
        <v>42686</v>
      </c>
      <c r="H2491" s="13">
        <v>0</v>
      </c>
      <c r="I2491" s="34">
        <v>42694</v>
      </c>
      <c r="J2491" s="35">
        <v>0.4861111111111111</v>
      </c>
      <c r="K2491" s="15">
        <f>DATEDIF(G2491,I2491,"D")*24+HOUR(J2491) + MINUTE(J2491) / 60</f>
        <v>203.66666666666666</v>
      </c>
      <c r="L2491">
        <v>10</v>
      </c>
      <c r="M2491">
        <v>0</v>
      </c>
    </row>
    <row r="2492" spans="1:13">
      <c r="A2492">
        <v>4</v>
      </c>
      <c r="B2492">
        <v>7</v>
      </c>
      <c r="C2492">
        <v>7</v>
      </c>
      <c r="D2492">
        <v>247</v>
      </c>
      <c r="E2492" t="s">
        <v>51</v>
      </c>
      <c r="F2492">
        <v>10</v>
      </c>
      <c r="G2492" s="12">
        <v>42686</v>
      </c>
      <c r="H2492" s="13">
        <v>0</v>
      </c>
      <c r="I2492" s="34">
        <v>42696</v>
      </c>
      <c r="J2492" s="35">
        <v>0.54166666666666663</v>
      </c>
      <c r="K2492" s="15">
        <f>DATEDIF(G2492,I2492,"D")*24+HOUR(J2492) + MINUTE(J2492) / 60</f>
        <v>253</v>
      </c>
      <c r="L2492">
        <v>10</v>
      </c>
      <c r="M2492">
        <v>0</v>
      </c>
    </row>
    <row r="2493" spans="1:13">
      <c r="A2493">
        <v>4</v>
      </c>
      <c r="B2493">
        <v>7</v>
      </c>
      <c r="C2493">
        <v>7</v>
      </c>
      <c r="D2493">
        <v>247</v>
      </c>
      <c r="E2493" t="s">
        <v>51</v>
      </c>
      <c r="F2493">
        <v>10</v>
      </c>
      <c r="G2493" s="12">
        <v>42686</v>
      </c>
      <c r="H2493" s="13">
        <v>0</v>
      </c>
      <c r="I2493" s="51">
        <v>42698</v>
      </c>
      <c r="J2493" s="50">
        <v>0.44791666666666669</v>
      </c>
      <c r="K2493" s="15">
        <f>DATEDIF(G2493,I2493,"D")*24+HOUR(J2493) + MINUTE(J2493) / 60</f>
        <v>298.75</v>
      </c>
      <c r="L2493">
        <v>10</v>
      </c>
      <c r="M2493">
        <v>0</v>
      </c>
    </row>
    <row r="2494" spans="1:13">
      <c r="A2494">
        <v>4</v>
      </c>
      <c r="B2494">
        <v>7</v>
      </c>
      <c r="C2494">
        <v>7</v>
      </c>
      <c r="D2494">
        <v>247</v>
      </c>
      <c r="E2494" t="s">
        <v>51</v>
      </c>
      <c r="F2494">
        <v>10</v>
      </c>
      <c r="G2494" s="12">
        <v>42686</v>
      </c>
      <c r="H2494" s="13">
        <v>0</v>
      </c>
      <c r="I2494" s="51">
        <v>42700</v>
      </c>
      <c r="J2494" s="50">
        <v>0.36458333333333331</v>
      </c>
      <c r="K2494" s="15">
        <f>DATEDIF(G2494,I2494,"D")*24+HOUR(J2494) + MINUTE(J2494) / 60</f>
        <v>344.75</v>
      </c>
      <c r="L2494" s="15">
        <v>10</v>
      </c>
      <c r="M2494">
        <v>0</v>
      </c>
    </row>
    <row r="2495" spans="1:13">
      <c r="A2495">
        <v>4</v>
      </c>
      <c r="B2495">
        <v>7</v>
      </c>
      <c r="C2495">
        <v>7</v>
      </c>
      <c r="D2495">
        <v>247</v>
      </c>
      <c r="E2495" t="s">
        <v>51</v>
      </c>
      <c r="F2495">
        <v>10</v>
      </c>
      <c r="G2495" s="12">
        <v>42686</v>
      </c>
      <c r="H2495" s="13">
        <v>0</v>
      </c>
      <c r="I2495" s="51">
        <v>42702</v>
      </c>
      <c r="J2495" s="50">
        <v>0.5</v>
      </c>
      <c r="K2495" s="15">
        <f>DATEDIF(G2495,I2495,"D")*24+HOUR(J2495) + MINUTE(J2495) / 60</f>
        <v>396</v>
      </c>
      <c r="L2495">
        <v>10</v>
      </c>
      <c r="M2495">
        <v>0</v>
      </c>
    </row>
    <row r="2496" spans="1:13">
      <c r="A2496">
        <v>4</v>
      </c>
      <c r="B2496">
        <v>7</v>
      </c>
      <c r="C2496">
        <v>7</v>
      </c>
      <c r="D2496">
        <v>247</v>
      </c>
      <c r="E2496" t="s">
        <v>51</v>
      </c>
      <c r="F2496">
        <v>10</v>
      </c>
      <c r="G2496" s="12">
        <v>42686</v>
      </c>
      <c r="H2496" s="13">
        <v>0</v>
      </c>
      <c r="I2496" s="51">
        <v>42704</v>
      </c>
      <c r="J2496" s="50">
        <v>0.54166666666666663</v>
      </c>
      <c r="K2496" s="15">
        <f>DATEDIF(G2496,I2496,"D")*24+HOUR(J2496) + MINUTE(J2496) / 60</f>
        <v>445</v>
      </c>
      <c r="L2496">
        <v>10</v>
      </c>
      <c r="M2496">
        <v>0</v>
      </c>
    </row>
    <row r="2497" spans="1:13">
      <c r="A2497">
        <v>4</v>
      </c>
      <c r="B2497">
        <v>7</v>
      </c>
      <c r="C2497">
        <v>7</v>
      </c>
      <c r="D2497">
        <v>247</v>
      </c>
      <c r="E2497" t="s">
        <v>51</v>
      </c>
      <c r="F2497">
        <v>10</v>
      </c>
      <c r="G2497" s="12">
        <v>42686</v>
      </c>
      <c r="H2497" s="13">
        <v>0</v>
      </c>
      <c r="I2497" s="51">
        <v>42706</v>
      </c>
      <c r="J2497" s="52">
        <v>0.875</v>
      </c>
      <c r="K2497" s="15">
        <f>DATEDIF(G2497,I2497,"D")*24+HOUR(J2497) + MINUTE(J2497) / 60</f>
        <v>501</v>
      </c>
      <c r="L2497" s="15">
        <v>10</v>
      </c>
      <c r="M2497">
        <v>0</v>
      </c>
    </row>
    <row r="2498" spans="1:13">
      <c r="A2498">
        <v>4</v>
      </c>
      <c r="B2498">
        <v>7</v>
      </c>
      <c r="C2498">
        <v>7</v>
      </c>
      <c r="D2498">
        <v>247</v>
      </c>
      <c r="E2498" t="s">
        <v>51</v>
      </c>
      <c r="F2498">
        <v>10</v>
      </c>
      <c r="K2498" s="15" t="s">
        <v>195</v>
      </c>
      <c r="L2498">
        <v>10</v>
      </c>
      <c r="M2498">
        <v>0</v>
      </c>
    </row>
    <row r="2499" spans="1:13">
      <c r="A2499">
        <v>4</v>
      </c>
      <c r="B2499">
        <v>7</v>
      </c>
      <c r="C2499">
        <v>7</v>
      </c>
      <c r="D2499">
        <v>248</v>
      </c>
      <c r="E2499" t="s">
        <v>161</v>
      </c>
      <c r="F2499">
        <v>20</v>
      </c>
      <c r="G2499" s="12">
        <v>42686</v>
      </c>
      <c r="H2499" s="13">
        <v>0</v>
      </c>
      <c r="I2499" s="51">
        <v>42688</v>
      </c>
      <c r="J2499" s="50">
        <v>0.47916666666666669</v>
      </c>
      <c r="K2499" s="15">
        <f>DATEDIF(G2499,I2499,"D")*24+HOUR(J2499) + MINUTE(J2499) / 60</f>
        <v>59.5</v>
      </c>
      <c r="L2499" s="15">
        <v>0</v>
      </c>
      <c r="M2499">
        <v>0</v>
      </c>
    </row>
    <row r="2500" spans="1:13">
      <c r="A2500">
        <v>4</v>
      </c>
      <c r="B2500">
        <v>7</v>
      </c>
      <c r="C2500">
        <v>7</v>
      </c>
      <c r="D2500">
        <v>248</v>
      </c>
      <c r="E2500" t="s">
        <v>161</v>
      </c>
      <c r="F2500">
        <v>20</v>
      </c>
      <c r="G2500" s="12">
        <v>42686</v>
      </c>
      <c r="H2500" s="13">
        <v>0</v>
      </c>
      <c r="I2500" s="51">
        <v>42690</v>
      </c>
      <c r="J2500" s="50">
        <v>0.47222222222222227</v>
      </c>
      <c r="K2500" s="15">
        <f>DATEDIF(G2500,I2500,"D")*24+HOUR(J2500) + MINUTE(J2500) / 60</f>
        <v>107.33333333333333</v>
      </c>
      <c r="L2500">
        <v>0</v>
      </c>
      <c r="M2500">
        <v>0</v>
      </c>
    </row>
    <row r="2501" spans="1:13">
      <c r="A2501">
        <v>4</v>
      </c>
      <c r="B2501">
        <v>7</v>
      </c>
      <c r="C2501">
        <v>7</v>
      </c>
      <c r="D2501">
        <v>248</v>
      </c>
      <c r="E2501" t="s">
        <v>161</v>
      </c>
      <c r="F2501">
        <v>20</v>
      </c>
      <c r="G2501" s="12">
        <v>42686</v>
      </c>
      <c r="H2501" s="13">
        <v>0</v>
      </c>
      <c r="I2501" s="51">
        <v>42692</v>
      </c>
      <c r="J2501" s="50">
        <v>0.40625</v>
      </c>
      <c r="K2501" s="15">
        <f>DATEDIF(G2501,I2501,"D")*24+HOUR(J2501) + MINUTE(J2501) / 60</f>
        <v>153.75</v>
      </c>
      <c r="L2501">
        <v>0</v>
      </c>
      <c r="M2501">
        <v>0</v>
      </c>
    </row>
    <row r="2502" spans="1:13">
      <c r="A2502">
        <v>4</v>
      </c>
      <c r="B2502">
        <v>7</v>
      </c>
      <c r="C2502">
        <v>7</v>
      </c>
      <c r="D2502">
        <v>248</v>
      </c>
      <c r="E2502" t="s">
        <v>161</v>
      </c>
      <c r="F2502">
        <v>20</v>
      </c>
      <c r="G2502" s="12">
        <v>42686</v>
      </c>
      <c r="H2502" s="13">
        <v>0</v>
      </c>
      <c r="I2502" s="34">
        <v>42694</v>
      </c>
      <c r="J2502" s="35">
        <v>0.4861111111111111</v>
      </c>
      <c r="K2502" s="15">
        <f>DATEDIF(G2502,I2502,"D")*24+HOUR(J2502) + MINUTE(J2502) / 60</f>
        <v>203.66666666666666</v>
      </c>
      <c r="L2502">
        <v>0</v>
      </c>
      <c r="M2502">
        <v>0</v>
      </c>
    </row>
    <row r="2503" spans="1:13">
      <c r="A2503">
        <v>4</v>
      </c>
      <c r="B2503">
        <v>7</v>
      </c>
      <c r="C2503">
        <v>7</v>
      </c>
      <c r="D2503">
        <v>248</v>
      </c>
      <c r="E2503" t="s">
        <v>161</v>
      </c>
      <c r="F2503">
        <v>20</v>
      </c>
      <c r="G2503" s="12">
        <v>42686</v>
      </c>
      <c r="H2503" s="13">
        <v>0</v>
      </c>
      <c r="I2503" s="34">
        <v>42696</v>
      </c>
      <c r="J2503" s="35">
        <v>0.54166666666666663</v>
      </c>
      <c r="K2503" s="15">
        <f>DATEDIF(G2503,I2503,"D")*24+HOUR(J2503) + MINUTE(J2503) / 60</f>
        <v>253</v>
      </c>
      <c r="L2503">
        <v>0</v>
      </c>
      <c r="M2503">
        <v>2</v>
      </c>
    </row>
    <row r="2504" spans="1:13">
      <c r="A2504">
        <v>4</v>
      </c>
      <c r="B2504">
        <v>7</v>
      </c>
      <c r="C2504">
        <v>7</v>
      </c>
      <c r="D2504">
        <v>248</v>
      </c>
      <c r="E2504" t="s">
        <v>161</v>
      </c>
      <c r="F2504">
        <v>20</v>
      </c>
      <c r="G2504" s="12">
        <v>42686</v>
      </c>
      <c r="H2504" s="13">
        <v>0</v>
      </c>
      <c r="I2504" s="51">
        <v>42698</v>
      </c>
      <c r="J2504" s="50">
        <v>0.44791666666666669</v>
      </c>
      <c r="K2504" s="15">
        <f>DATEDIF(G2504,I2504,"D")*24+HOUR(J2504) + MINUTE(J2504) / 60</f>
        <v>298.75</v>
      </c>
      <c r="L2504">
        <v>0</v>
      </c>
      <c r="M2504">
        <v>2</v>
      </c>
    </row>
    <row r="2505" spans="1:13">
      <c r="A2505">
        <v>4</v>
      </c>
      <c r="B2505">
        <v>7</v>
      </c>
      <c r="C2505">
        <v>7</v>
      </c>
      <c r="D2505">
        <v>248</v>
      </c>
      <c r="E2505" t="s">
        <v>161</v>
      </c>
      <c r="F2505">
        <v>20</v>
      </c>
      <c r="G2505" s="12">
        <v>42686</v>
      </c>
      <c r="H2505" s="13">
        <v>0</v>
      </c>
      <c r="I2505" s="51">
        <v>42700</v>
      </c>
      <c r="J2505" s="50">
        <v>0.36458333333333331</v>
      </c>
      <c r="K2505" s="15">
        <f>DATEDIF(G2505,I2505,"D")*24+HOUR(J2505) + MINUTE(J2505) / 60</f>
        <v>344.75</v>
      </c>
      <c r="L2505" s="15">
        <v>0</v>
      </c>
      <c r="M2505">
        <v>2</v>
      </c>
    </row>
    <row r="2506" spans="1:13">
      <c r="A2506">
        <v>4</v>
      </c>
      <c r="B2506">
        <v>7</v>
      </c>
      <c r="C2506">
        <v>7</v>
      </c>
      <c r="D2506">
        <v>248</v>
      </c>
      <c r="E2506" t="s">
        <v>161</v>
      </c>
      <c r="F2506">
        <v>20</v>
      </c>
      <c r="G2506" s="12">
        <v>42686</v>
      </c>
      <c r="H2506" s="13">
        <v>0</v>
      </c>
      <c r="I2506" s="51">
        <v>42702</v>
      </c>
      <c r="J2506" s="50">
        <v>0.5</v>
      </c>
      <c r="K2506" s="15">
        <f>DATEDIF(G2506,I2506,"D")*24+HOUR(J2506) + MINUTE(J2506) / 60</f>
        <v>396</v>
      </c>
      <c r="L2506">
        <v>0</v>
      </c>
      <c r="M2506">
        <v>2</v>
      </c>
    </row>
    <row r="2507" spans="1:13">
      <c r="A2507">
        <v>4</v>
      </c>
      <c r="B2507">
        <v>7</v>
      </c>
      <c r="C2507">
        <v>7</v>
      </c>
      <c r="D2507">
        <v>248</v>
      </c>
      <c r="E2507" t="s">
        <v>161</v>
      </c>
      <c r="F2507">
        <v>20</v>
      </c>
      <c r="G2507" s="12">
        <v>42686</v>
      </c>
      <c r="H2507" s="13">
        <v>0</v>
      </c>
      <c r="I2507" s="51">
        <v>42704</v>
      </c>
      <c r="J2507" s="50">
        <v>0.54166666666666663</v>
      </c>
      <c r="K2507" s="15">
        <f>DATEDIF(G2507,I2507,"D")*24+HOUR(J2507) + MINUTE(J2507) / 60</f>
        <v>445</v>
      </c>
      <c r="L2507">
        <v>0</v>
      </c>
      <c r="M2507">
        <v>3</v>
      </c>
    </row>
    <row r="2508" spans="1:13">
      <c r="A2508">
        <v>4</v>
      </c>
      <c r="B2508">
        <v>7</v>
      </c>
      <c r="C2508">
        <v>7</v>
      </c>
      <c r="D2508">
        <v>248</v>
      </c>
      <c r="E2508" t="s">
        <v>161</v>
      </c>
      <c r="F2508">
        <v>20</v>
      </c>
      <c r="G2508" s="12">
        <v>42686</v>
      </c>
      <c r="H2508" s="13">
        <v>0</v>
      </c>
      <c r="I2508" s="51">
        <v>42706</v>
      </c>
      <c r="J2508" s="52">
        <v>0.875</v>
      </c>
      <c r="K2508" s="15">
        <f>DATEDIF(G2508,I2508,"D")*24+HOUR(J2508) + MINUTE(J2508) / 60</f>
        <v>501</v>
      </c>
      <c r="L2508" s="15">
        <v>0</v>
      </c>
      <c r="M2508">
        <v>4</v>
      </c>
    </row>
    <row r="2509" spans="1:13">
      <c r="A2509">
        <v>4</v>
      </c>
      <c r="B2509">
        <v>7</v>
      </c>
      <c r="C2509">
        <v>7</v>
      </c>
      <c r="D2509">
        <v>248</v>
      </c>
      <c r="E2509" t="s">
        <v>161</v>
      </c>
      <c r="F2509">
        <v>20</v>
      </c>
      <c r="K2509" s="15" t="s">
        <v>195</v>
      </c>
      <c r="L2509">
        <v>1</v>
      </c>
      <c r="M2509">
        <v>9</v>
      </c>
    </row>
    <row r="2510" spans="1:13">
      <c r="A2510">
        <v>4</v>
      </c>
      <c r="B2510">
        <v>7</v>
      </c>
      <c r="C2510">
        <v>7</v>
      </c>
      <c r="D2510">
        <v>249</v>
      </c>
      <c r="E2510" t="s">
        <v>30</v>
      </c>
      <c r="F2510">
        <v>0</v>
      </c>
      <c r="G2510" s="12">
        <v>42686</v>
      </c>
      <c r="H2510" s="13">
        <v>0</v>
      </c>
      <c r="I2510" s="51">
        <v>42688</v>
      </c>
      <c r="J2510" s="50">
        <v>0.47916666666666669</v>
      </c>
      <c r="K2510" s="15">
        <f>DATEDIF(G2510,I2510,"D")*24+HOUR(J2510) + MINUTE(J2510) / 60</f>
        <v>59.5</v>
      </c>
      <c r="L2510" s="15">
        <v>0</v>
      </c>
      <c r="M2510">
        <v>0</v>
      </c>
    </row>
    <row r="2511" spans="1:13">
      <c r="A2511">
        <v>4</v>
      </c>
      <c r="B2511">
        <v>7</v>
      </c>
      <c r="C2511">
        <v>7</v>
      </c>
      <c r="D2511">
        <v>249</v>
      </c>
      <c r="E2511" t="s">
        <v>30</v>
      </c>
      <c r="F2511">
        <v>0</v>
      </c>
      <c r="G2511" s="12">
        <v>42686</v>
      </c>
      <c r="H2511" s="13">
        <v>0</v>
      </c>
      <c r="I2511" s="51">
        <v>42690</v>
      </c>
      <c r="J2511" s="50">
        <v>0.47222222222222227</v>
      </c>
      <c r="K2511" s="15">
        <f>DATEDIF(G2511,I2511,"D")*24+HOUR(J2511) + MINUTE(J2511) / 60</f>
        <v>107.33333333333333</v>
      </c>
      <c r="L2511">
        <v>0</v>
      </c>
      <c r="M2511">
        <v>0</v>
      </c>
    </row>
    <row r="2512" spans="1:13">
      <c r="A2512">
        <v>4</v>
      </c>
      <c r="B2512">
        <v>7</v>
      </c>
      <c r="C2512">
        <v>7</v>
      </c>
      <c r="D2512">
        <v>249</v>
      </c>
      <c r="E2512" t="s">
        <v>30</v>
      </c>
      <c r="F2512">
        <v>0</v>
      </c>
      <c r="G2512" s="12">
        <v>42686</v>
      </c>
      <c r="H2512" s="13">
        <v>0</v>
      </c>
      <c r="I2512" s="51">
        <v>42692</v>
      </c>
      <c r="J2512" s="50">
        <v>0.40625</v>
      </c>
      <c r="K2512" s="15">
        <f>DATEDIF(G2512,I2512,"D")*24+HOUR(J2512) + MINUTE(J2512) / 60</f>
        <v>153.75</v>
      </c>
      <c r="L2512">
        <v>0</v>
      </c>
      <c r="M2512">
        <v>0</v>
      </c>
    </row>
    <row r="2513" spans="1:13">
      <c r="A2513">
        <v>4</v>
      </c>
      <c r="B2513">
        <v>7</v>
      </c>
      <c r="C2513">
        <v>7</v>
      </c>
      <c r="D2513">
        <v>249</v>
      </c>
      <c r="E2513" t="s">
        <v>30</v>
      </c>
      <c r="F2513">
        <v>0</v>
      </c>
      <c r="G2513" s="12">
        <v>42686</v>
      </c>
      <c r="H2513" s="13">
        <v>0</v>
      </c>
      <c r="I2513" s="34">
        <v>42694</v>
      </c>
      <c r="J2513" s="35">
        <v>0.4861111111111111</v>
      </c>
      <c r="K2513" s="15">
        <f>DATEDIF(G2513,I2513,"D")*24+HOUR(J2513) + MINUTE(J2513) / 60</f>
        <v>203.66666666666666</v>
      </c>
      <c r="L2513">
        <v>0</v>
      </c>
      <c r="M2513">
        <v>0</v>
      </c>
    </row>
    <row r="2514" spans="1:13">
      <c r="A2514">
        <v>4</v>
      </c>
      <c r="B2514">
        <v>7</v>
      </c>
      <c r="C2514">
        <v>7</v>
      </c>
      <c r="D2514">
        <v>249</v>
      </c>
      <c r="E2514" t="s">
        <v>30</v>
      </c>
      <c r="F2514">
        <v>0</v>
      </c>
      <c r="G2514" s="12">
        <v>42686</v>
      </c>
      <c r="H2514" s="13">
        <v>0</v>
      </c>
      <c r="I2514" s="34">
        <v>42696</v>
      </c>
      <c r="J2514" s="35">
        <v>0.54166666666666663</v>
      </c>
      <c r="K2514" s="15">
        <f>DATEDIF(G2514,I2514,"D")*24+HOUR(J2514) + MINUTE(J2514) / 60</f>
        <v>253</v>
      </c>
      <c r="L2514">
        <v>0</v>
      </c>
      <c r="M2514">
        <v>0</v>
      </c>
    </row>
    <row r="2515" spans="1:13">
      <c r="A2515">
        <v>4</v>
      </c>
      <c r="B2515">
        <v>7</v>
      </c>
      <c r="C2515">
        <v>7</v>
      </c>
      <c r="D2515">
        <v>249</v>
      </c>
      <c r="E2515" t="s">
        <v>30</v>
      </c>
      <c r="F2515">
        <v>0</v>
      </c>
      <c r="G2515" s="12">
        <v>42686</v>
      </c>
      <c r="H2515" s="13">
        <v>0</v>
      </c>
      <c r="I2515" s="51">
        <v>42698</v>
      </c>
      <c r="J2515" s="50">
        <v>0.44791666666666669</v>
      </c>
      <c r="K2515" s="15">
        <f>DATEDIF(G2515,I2515,"D")*24+HOUR(J2515) + MINUTE(J2515) / 60</f>
        <v>298.75</v>
      </c>
      <c r="L2515">
        <v>0</v>
      </c>
      <c r="M2515">
        <v>0</v>
      </c>
    </row>
    <row r="2516" spans="1:13">
      <c r="A2516">
        <v>4</v>
      </c>
      <c r="B2516">
        <v>7</v>
      </c>
      <c r="C2516">
        <v>7</v>
      </c>
      <c r="D2516">
        <v>249</v>
      </c>
      <c r="E2516" t="s">
        <v>30</v>
      </c>
      <c r="F2516">
        <v>0</v>
      </c>
      <c r="G2516" s="12">
        <v>42686</v>
      </c>
      <c r="H2516" s="13">
        <v>0</v>
      </c>
      <c r="I2516" s="51">
        <v>42700</v>
      </c>
      <c r="J2516" s="50">
        <v>0.36458333333333331</v>
      </c>
      <c r="K2516" s="15">
        <f>DATEDIF(G2516,I2516,"D")*24+HOUR(J2516) + MINUTE(J2516) / 60</f>
        <v>344.75</v>
      </c>
      <c r="L2516" s="15">
        <v>0</v>
      </c>
      <c r="M2516">
        <v>0</v>
      </c>
    </row>
    <row r="2517" spans="1:13">
      <c r="A2517">
        <v>4</v>
      </c>
      <c r="B2517">
        <v>7</v>
      </c>
      <c r="C2517">
        <v>7</v>
      </c>
      <c r="D2517">
        <v>249</v>
      </c>
      <c r="E2517" t="s">
        <v>30</v>
      </c>
      <c r="F2517">
        <v>0</v>
      </c>
      <c r="G2517" s="12">
        <v>42686</v>
      </c>
      <c r="H2517" s="13">
        <v>0</v>
      </c>
      <c r="I2517" s="51">
        <v>42702</v>
      </c>
      <c r="J2517" s="50">
        <v>0.5</v>
      </c>
      <c r="K2517" s="15">
        <f>DATEDIF(G2517,I2517,"D")*24+HOUR(J2517) + MINUTE(J2517) / 60</f>
        <v>396</v>
      </c>
      <c r="L2517">
        <v>0</v>
      </c>
      <c r="M2517">
        <v>0</v>
      </c>
    </row>
    <row r="2518" spans="1:13">
      <c r="A2518">
        <v>4</v>
      </c>
      <c r="B2518">
        <v>7</v>
      </c>
      <c r="C2518">
        <v>7</v>
      </c>
      <c r="D2518">
        <v>249</v>
      </c>
      <c r="E2518" t="s">
        <v>30</v>
      </c>
      <c r="F2518">
        <v>0</v>
      </c>
      <c r="G2518" s="12">
        <v>42686</v>
      </c>
      <c r="H2518" s="13">
        <v>0</v>
      </c>
      <c r="I2518" s="51">
        <v>42704</v>
      </c>
      <c r="J2518" s="50">
        <v>0.54166666666666663</v>
      </c>
      <c r="K2518" s="15">
        <f>DATEDIF(G2518,I2518,"D")*24+HOUR(J2518) + MINUTE(J2518) / 60</f>
        <v>445</v>
      </c>
      <c r="L2518">
        <v>1</v>
      </c>
      <c r="M2518">
        <v>0</v>
      </c>
    </row>
    <row r="2519" spans="1:13">
      <c r="A2519">
        <v>4</v>
      </c>
      <c r="B2519">
        <v>7</v>
      </c>
      <c r="C2519">
        <v>7</v>
      </c>
      <c r="D2519">
        <v>249</v>
      </c>
      <c r="E2519" t="s">
        <v>30</v>
      </c>
      <c r="F2519">
        <v>0</v>
      </c>
      <c r="G2519" s="12">
        <v>42686</v>
      </c>
      <c r="H2519" s="13">
        <v>0</v>
      </c>
      <c r="I2519" s="51">
        <v>42706</v>
      </c>
      <c r="J2519" s="52">
        <v>0.94791666666666663</v>
      </c>
      <c r="K2519" s="15">
        <f>DATEDIF(G2519,I2519,"D")*24+HOUR(J2519) + MINUTE(J2519) / 60</f>
        <v>502.75</v>
      </c>
      <c r="L2519" s="15">
        <v>2</v>
      </c>
      <c r="M2519">
        <v>3</v>
      </c>
    </row>
    <row r="2520" spans="1:13">
      <c r="A2520">
        <v>4</v>
      </c>
      <c r="B2520">
        <v>7</v>
      </c>
      <c r="C2520">
        <v>7</v>
      </c>
      <c r="D2520">
        <v>249</v>
      </c>
      <c r="E2520" t="s">
        <v>30</v>
      </c>
      <c r="F2520">
        <v>0</v>
      </c>
      <c r="K2520" s="15" t="s">
        <v>195</v>
      </c>
      <c r="L2520" s="39">
        <v>6</v>
      </c>
      <c r="M2520" s="39">
        <v>4</v>
      </c>
    </row>
    <row r="2521" spans="1:13">
      <c r="A2521">
        <v>4</v>
      </c>
      <c r="B2521">
        <v>7</v>
      </c>
      <c r="C2521">
        <v>7</v>
      </c>
      <c r="D2521">
        <v>250</v>
      </c>
      <c r="E2521" t="s">
        <v>161</v>
      </c>
      <c r="F2521">
        <v>0</v>
      </c>
      <c r="G2521" s="12">
        <v>42686</v>
      </c>
      <c r="H2521" s="13">
        <v>0</v>
      </c>
      <c r="I2521" s="51">
        <v>42688</v>
      </c>
      <c r="J2521" s="50">
        <v>0.47916666666666669</v>
      </c>
      <c r="K2521" s="15">
        <f>DATEDIF(G2521,I2521,"D")*24+HOUR(J2521) + MINUTE(J2521) / 60</f>
        <v>59.5</v>
      </c>
      <c r="L2521" s="15" t="s">
        <v>199</v>
      </c>
      <c r="M2521" s="15" t="s">
        <v>199</v>
      </c>
    </row>
    <row r="2522" spans="1:13">
      <c r="A2522">
        <v>4</v>
      </c>
      <c r="B2522">
        <v>7</v>
      </c>
      <c r="C2522">
        <v>7</v>
      </c>
      <c r="D2522">
        <v>250</v>
      </c>
      <c r="E2522" t="s">
        <v>161</v>
      </c>
      <c r="F2522">
        <v>0</v>
      </c>
      <c r="G2522" s="12">
        <v>42686</v>
      </c>
      <c r="H2522" s="13">
        <v>0</v>
      </c>
      <c r="I2522" s="51">
        <v>42690</v>
      </c>
      <c r="J2522" s="50">
        <v>0.47222222222222227</v>
      </c>
      <c r="K2522" s="15">
        <f>DATEDIF(G2522,I2522,"D")*24+HOUR(J2522) + MINUTE(J2522) / 60</f>
        <v>107.33333333333333</v>
      </c>
      <c r="L2522" s="15" t="s">
        <v>199</v>
      </c>
      <c r="M2522" s="15" t="s">
        <v>199</v>
      </c>
    </row>
    <row r="2523" spans="1:13">
      <c r="A2523">
        <v>4</v>
      </c>
      <c r="B2523">
        <v>7</v>
      </c>
      <c r="C2523">
        <v>7</v>
      </c>
      <c r="D2523">
        <v>250</v>
      </c>
      <c r="E2523" t="s">
        <v>161</v>
      </c>
      <c r="F2523">
        <v>0</v>
      </c>
      <c r="G2523" s="12">
        <v>42686</v>
      </c>
      <c r="H2523" s="13">
        <v>0</v>
      </c>
      <c r="I2523" s="51">
        <v>42692</v>
      </c>
      <c r="J2523" s="50">
        <v>0.40625</v>
      </c>
      <c r="K2523" s="15">
        <f>DATEDIF(G2523,I2523,"D")*24+HOUR(J2523) + MINUTE(J2523) / 60</f>
        <v>153.75</v>
      </c>
      <c r="L2523" s="15" t="s">
        <v>199</v>
      </c>
      <c r="M2523" s="15" t="s">
        <v>199</v>
      </c>
    </row>
    <row r="2524" spans="1:13">
      <c r="A2524">
        <v>4</v>
      </c>
      <c r="B2524">
        <v>7</v>
      </c>
      <c r="C2524">
        <v>7</v>
      </c>
      <c r="D2524">
        <v>250</v>
      </c>
      <c r="E2524" t="s">
        <v>161</v>
      </c>
      <c r="F2524">
        <v>0</v>
      </c>
      <c r="G2524" s="12">
        <v>42686</v>
      </c>
      <c r="H2524" s="13">
        <v>0</v>
      </c>
      <c r="I2524" s="34">
        <v>42694</v>
      </c>
      <c r="J2524" s="35">
        <v>0.4861111111111111</v>
      </c>
      <c r="K2524" s="15">
        <f>DATEDIF(G2524,I2524,"D")*24+HOUR(J2524) + MINUTE(J2524) / 60</f>
        <v>203.66666666666666</v>
      </c>
      <c r="L2524" s="15" t="s">
        <v>199</v>
      </c>
      <c r="M2524" s="15" t="s">
        <v>199</v>
      </c>
    </row>
    <row r="2525" spans="1:13">
      <c r="A2525">
        <v>4</v>
      </c>
      <c r="B2525">
        <v>7</v>
      </c>
      <c r="C2525">
        <v>7</v>
      </c>
      <c r="D2525">
        <v>250</v>
      </c>
      <c r="E2525" t="s">
        <v>161</v>
      </c>
      <c r="F2525">
        <v>0</v>
      </c>
      <c r="G2525" s="12">
        <v>42686</v>
      </c>
      <c r="H2525" s="13">
        <v>0</v>
      </c>
      <c r="I2525" s="34">
        <v>42696</v>
      </c>
      <c r="J2525" s="35">
        <v>0.54166666666666663</v>
      </c>
      <c r="K2525" s="15">
        <f>DATEDIF(G2525,I2525,"D")*24+HOUR(J2525) + MINUTE(J2525) / 60</f>
        <v>253</v>
      </c>
      <c r="L2525" s="15" t="s">
        <v>199</v>
      </c>
      <c r="M2525" s="15" t="s">
        <v>199</v>
      </c>
    </row>
    <row r="2526" spans="1:13">
      <c r="A2526">
        <v>4</v>
      </c>
      <c r="B2526">
        <v>7</v>
      </c>
      <c r="C2526">
        <v>7</v>
      </c>
      <c r="D2526">
        <v>250</v>
      </c>
      <c r="E2526" t="s">
        <v>161</v>
      </c>
      <c r="F2526">
        <v>0</v>
      </c>
      <c r="G2526" s="12">
        <v>42686</v>
      </c>
      <c r="H2526" s="13">
        <v>0</v>
      </c>
      <c r="I2526" s="51">
        <v>42698</v>
      </c>
      <c r="J2526" s="50">
        <v>0.44791666666666669</v>
      </c>
      <c r="K2526" s="15">
        <f>DATEDIF(G2526,I2526,"D")*24+HOUR(J2526) + MINUTE(J2526) / 60</f>
        <v>298.75</v>
      </c>
      <c r="L2526" s="15" t="s">
        <v>199</v>
      </c>
      <c r="M2526" s="15" t="s">
        <v>199</v>
      </c>
    </row>
    <row r="2527" spans="1:13">
      <c r="A2527">
        <v>4</v>
      </c>
      <c r="B2527">
        <v>7</v>
      </c>
      <c r="C2527">
        <v>7</v>
      </c>
      <c r="D2527">
        <v>250</v>
      </c>
      <c r="E2527" t="s">
        <v>161</v>
      </c>
      <c r="F2527">
        <v>0</v>
      </c>
      <c r="G2527" s="12">
        <v>42686</v>
      </c>
      <c r="H2527" s="13">
        <v>0</v>
      </c>
      <c r="I2527" s="51">
        <v>42700</v>
      </c>
      <c r="J2527" s="50">
        <v>0.36458333333333331</v>
      </c>
      <c r="K2527" s="15">
        <f>DATEDIF(G2527,I2527,"D")*24+HOUR(J2527) + MINUTE(J2527) / 60</f>
        <v>344.75</v>
      </c>
      <c r="L2527" s="15" t="s">
        <v>199</v>
      </c>
      <c r="M2527" s="15" t="s">
        <v>199</v>
      </c>
    </row>
    <row r="2528" spans="1:13">
      <c r="A2528">
        <v>4</v>
      </c>
      <c r="B2528">
        <v>7</v>
      </c>
      <c r="C2528">
        <v>7</v>
      </c>
      <c r="D2528">
        <v>250</v>
      </c>
      <c r="E2528" t="s">
        <v>161</v>
      </c>
      <c r="F2528">
        <v>0</v>
      </c>
      <c r="G2528" s="12">
        <v>42686</v>
      </c>
      <c r="H2528" s="13">
        <v>0</v>
      </c>
      <c r="I2528" s="51">
        <v>42702</v>
      </c>
      <c r="J2528" s="50">
        <v>0.5</v>
      </c>
      <c r="K2528" s="15">
        <f>DATEDIF(G2528,I2528,"D")*24+HOUR(J2528) + MINUTE(J2528) / 60</f>
        <v>396</v>
      </c>
      <c r="L2528" s="15" t="s">
        <v>199</v>
      </c>
      <c r="M2528" s="15" t="s">
        <v>199</v>
      </c>
    </row>
    <row r="2529" spans="1:13">
      <c r="A2529">
        <v>4</v>
      </c>
      <c r="B2529">
        <v>7</v>
      </c>
      <c r="C2529">
        <v>7</v>
      </c>
      <c r="D2529">
        <v>250</v>
      </c>
      <c r="E2529" t="s">
        <v>161</v>
      </c>
      <c r="F2529">
        <v>0</v>
      </c>
      <c r="G2529" s="12">
        <v>42686</v>
      </c>
      <c r="H2529" s="13">
        <v>0</v>
      </c>
      <c r="I2529" s="51">
        <v>42704</v>
      </c>
      <c r="J2529" s="50">
        <v>0.54166666666666663</v>
      </c>
      <c r="K2529" s="15">
        <f>DATEDIF(G2529,I2529,"D")*24+HOUR(J2529) + MINUTE(J2529) / 60</f>
        <v>445</v>
      </c>
      <c r="L2529" s="15" t="s">
        <v>199</v>
      </c>
      <c r="M2529" s="15" t="s">
        <v>199</v>
      </c>
    </row>
    <row r="2530" spans="1:13">
      <c r="A2530">
        <v>4</v>
      </c>
      <c r="B2530">
        <v>7</v>
      </c>
      <c r="C2530">
        <v>7</v>
      </c>
      <c r="D2530">
        <v>250</v>
      </c>
      <c r="E2530" t="s">
        <v>161</v>
      </c>
      <c r="F2530">
        <v>0</v>
      </c>
      <c r="G2530" s="12">
        <v>42686</v>
      </c>
      <c r="H2530" s="13">
        <v>0</v>
      </c>
      <c r="I2530" s="51">
        <v>42706</v>
      </c>
      <c r="J2530" s="52">
        <v>0.875</v>
      </c>
      <c r="K2530" s="15">
        <f>DATEDIF(G2530,I2530,"D")*24+HOUR(J2530) + MINUTE(J2530) / 60</f>
        <v>501</v>
      </c>
      <c r="L2530" s="15" t="s">
        <v>199</v>
      </c>
      <c r="M2530" s="15" t="s">
        <v>199</v>
      </c>
    </row>
    <row r="2531" spans="1:13">
      <c r="A2531">
        <v>4</v>
      </c>
      <c r="B2531">
        <v>7</v>
      </c>
      <c r="C2531">
        <v>7</v>
      </c>
      <c r="D2531">
        <v>250</v>
      </c>
      <c r="E2531" t="s">
        <v>161</v>
      </c>
      <c r="F2531">
        <v>0</v>
      </c>
      <c r="K2531" s="15" t="s">
        <v>195</v>
      </c>
      <c r="L2531" s="15" t="s">
        <v>199</v>
      </c>
      <c r="M2531" s="15" t="s">
        <v>199</v>
      </c>
    </row>
    <row r="2532" spans="1:13">
      <c r="A2532">
        <v>4</v>
      </c>
      <c r="B2532">
        <v>7</v>
      </c>
      <c r="C2532">
        <v>7</v>
      </c>
      <c r="D2532">
        <v>251</v>
      </c>
      <c r="E2532" t="s">
        <v>121</v>
      </c>
      <c r="F2532">
        <v>20</v>
      </c>
      <c r="G2532" s="12">
        <v>42686</v>
      </c>
      <c r="H2532" s="13">
        <v>0</v>
      </c>
      <c r="I2532" s="51">
        <v>42688</v>
      </c>
      <c r="J2532" s="50">
        <v>0.47916666666666669</v>
      </c>
      <c r="K2532" s="15">
        <f>DATEDIF(G2532,I2532,"D")*24+HOUR(J2532) + MINUTE(J2532) / 60</f>
        <v>59.5</v>
      </c>
      <c r="L2532" s="15">
        <v>0</v>
      </c>
      <c r="M2532">
        <v>0</v>
      </c>
    </row>
    <row r="2533" spans="1:13">
      <c r="A2533">
        <v>4</v>
      </c>
      <c r="B2533">
        <v>7</v>
      </c>
      <c r="C2533">
        <v>7</v>
      </c>
      <c r="D2533">
        <v>251</v>
      </c>
      <c r="E2533" t="s">
        <v>121</v>
      </c>
      <c r="F2533">
        <v>20</v>
      </c>
      <c r="G2533" s="12">
        <v>42686</v>
      </c>
      <c r="H2533" s="13">
        <v>0</v>
      </c>
      <c r="I2533" s="51">
        <v>42690</v>
      </c>
      <c r="J2533" s="50">
        <v>0.47222222222222227</v>
      </c>
      <c r="K2533" s="15">
        <f>DATEDIF(G2533,I2533,"D")*24+HOUR(J2533) + MINUTE(J2533) / 60</f>
        <v>107.33333333333333</v>
      </c>
      <c r="L2533">
        <v>3</v>
      </c>
      <c r="M2533">
        <v>0</v>
      </c>
    </row>
    <row r="2534" spans="1:13">
      <c r="A2534">
        <v>4</v>
      </c>
      <c r="B2534">
        <v>7</v>
      </c>
      <c r="C2534">
        <v>7</v>
      </c>
      <c r="D2534">
        <v>251</v>
      </c>
      <c r="E2534" t="s">
        <v>121</v>
      </c>
      <c r="F2534">
        <v>20</v>
      </c>
      <c r="G2534" s="12">
        <v>42686</v>
      </c>
      <c r="H2534" s="13">
        <v>0</v>
      </c>
      <c r="I2534" s="51">
        <v>42692</v>
      </c>
      <c r="J2534" s="50">
        <v>0.40625</v>
      </c>
      <c r="K2534" s="15">
        <f>DATEDIF(G2534,I2534,"D")*24+HOUR(J2534) + MINUTE(J2534) / 60</f>
        <v>153.75</v>
      </c>
      <c r="L2534">
        <v>6</v>
      </c>
      <c r="M2534">
        <v>1</v>
      </c>
    </row>
    <row r="2535" spans="1:13">
      <c r="A2535">
        <v>4</v>
      </c>
      <c r="B2535">
        <v>7</v>
      </c>
      <c r="C2535">
        <v>7</v>
      </c>
      <c r="D2535">
        <v>251</v>
      </c>
      <c r="E2535" t="s">
        <v>121</v>
      </c>
      <c r="F2535">
        <v>20</v>
      </c>
      <c r="G2535" s="12">
        <v>42686</v>
      </c>
      <c r="H2535" s="13">
        <v>0</v>
      </c>
      <c r="I2535" s="34">
        <v>42694</v>
      </c>
      <c r="J2535" s="35">
        <v>0.4861111111111111</v>
      </c>
      <c r="K2535" s="15">
        <f>DATEDIF(G2535,I2535,"D")*24+HOUR(J2535) + MINUTE(J2535) / 60</f>
        <v>203.66666666666666</v>
      </c>
      <c r="L2535">
        <v>6</v>
      </c>
      <c r="M2535">
        <v>1</v>
      </c>
    </row>
    <row r="2536" spans="1:13">
      <c r="A2536">
        <v>4</v>
      </c>
      <c r="B2536">
        <v>7</v>
      </c>
      <c r="C2536">
        <v>7</v>
      </c>
      <c r="D2536">
        <v>251</v>
      </c>
      <c r="E2536" t="s">
        <v>121</v>
      </c>
      <c r="F2536">
        <v>20</v>
      </c>
      <c r="G2536" s="12">
        <v>42686</v>
      </c>
      <c r="H2536" s="13">
        <v>0</v>
      </c>
      <c r="I2536" s="34">
        <v>42696</v>
      </c>
      <c r="J2536" s="35">
        <v>0.54166666666666663</v>
      </c>
      <c r="K2536" s="15">
        <f>DATEDIF(G2536,I2536,"D")*24+HOUR(J2536) + MINUTE(J2536) / 60</f>
        <v>253</v>
      </c>
      <c r="L2536">
        <v>6</v>
      </c>
      <c r="M2536">
        <v>1</v>
      </c>
    </row>
    <row r="2537" spans="1:13">
      <c r="A2537">
        <v>4</v>
      </c>
      <c r="B2537">
        <v>7</v>
      </c>
      <c r="C2537">
        <v>7</v>
      </c>
      <c r="D2537">
        <v>251</v>
      </c>
      <c r="E2537" t="s">
        <v>121</v>
      </c>
      <c r="F2537">
        <v>20</v>
      </c>
      <c r="G2537" s="12">
        <v>42686</v>
      </c>
      <c r="H2537" s="13">
        <v>0</v>
      </c>
      <c r="I2537" s="51">
        <v>42698</v>
      </c>
      <c r="J2537" s="50">
        <v>0.44791666666666669</v>
      </c>
      <c r="K2537" s="15">
        <f>DATEDIF(G2537,I2537,"D")*24+HOUR(J2537) + MINUTE(J2537) / 60</f>
        <v>298.75</v>
      </c>
      <c r="L2537">
        <v>6</v>
      </c>
      <c r="M2537">
        <v>1</v>
      </c>
    </row>
    <row r="2538" spans="1:13">
      <c r="A2538">
        <v>4</v>
      </c>
      <c r="B2538">
        <v>7</v>
      </c>
      <c r="C2538">
        <v>7</v>
      </c>
      <c r="D2538">
        <v>251</v>
      </c>
      <c r="E2538" t="s">
        <v>121</v>
      </c>
      <c r="F2538">
        <v>20</v>
      </c>
      <c r="G2538" s="12">
        <v>42686</v>
      </c>
      <c r="H2538" s="13">
        <v>0</v>
      </c>
      <c r="I2538" s="51">
        <v>42700</v>
      </c>
      <c r="J2538" s="50">
        <v>0.36458333333333331</v>
      </c>
      <c r="K2538" s="15">
        <f>DATEDIF(G2538,I2538,"D")*24+HOUR(J2538) + MINUTE(J2538) / 60</f>
        <v>344.75</v>
      </c>
      <c r="L2538" s="15">
        <v>6</v>
      </c>
      <c r="M2538">
        <v>1</v>
      </c>
    </row>
    <row r="2539" spans="1:13">
      <c r="A2539">
        <v>4</v>
      </c>
      <c r="B2539">
        <v>7</v>
      </c>
      <c r="C2539">
        <v>7</v>
      </c>
      <c r="D2539">
        <v>251</v>
      </c>
      <c r="E2539" t="s">
        <v>121</v>
      </c>
      <c r="F2539">
        <v>20</v>
      </c>
      <c r="G2539" s="12">
        <v>42686</v>
      </c>
      <c r="H2539" s="13">
        <v>0</v>
      </c>
      <c r="I2539" s="51">
        <v>42702</v>
      </c>
      <c r="J2539" s="50">
        <v>0.5</v>
      </c>
      <c r="K2539" s="15">
        <f>DATEDIF(G2539,I2539,"D")*24+HOUR(J2539) + MINUTE(J2539) / 60</f>
        <v>396</v>
      </c>
      <c r="L2539">
        <v>6</v>
      </c>
      <c r="M2539">
        <v>3</v>
      </c>
    </row>
    <row r="2540" spans="1:13">
      <c r="A2540">
        <v>4</v>
      </c>
      <c r="B2540">
        <v>7</v>
      </c>
      <c r="C2540">
        <v>7</v>
      </c>
      <c r="D2540">
        <v>251</v>
      </c>
      <c r="E2540" t="s">
        <v>121</v>
      </c>
      <c r="F2540">
        <v>20</v>
      </c>
      <c r="G2540" s="12">
        <v>42686</v>
      </c>
      <c r="H2540" s="13">
        <v>0</v>
      </c>
      <c r="I2540" s="51">
        <v>42704</v>
      </c>
      <c r="J2540" s="50">
        <v>0.54166666666666663</v>
      </c>
      <c r="K2540" s="15">
        <f>DATEDIF(G2540,I2540,"D")*24+HOUR(J2540) + MINUTE(J2540) / 60</f>
        <v>445</v>
      </c>
      <c r="L2540">
        <v>6</v>
      </c>
      <c r="M2540">
        <v>2</v>
      </c>
    </row>
    <row r="2541" spans="1:13">
      <c r="A2541">
        <v>4</v>
      </c>
      <c r="B2541">
        <v>7</v>
      </c>
      <c r="C2541">
        <v>7</v>
      </c>
      <c r="D2541">
        <v>251</v>
      </c>
      <c r="E2541" t="s">
        <v>121</v>
      </c>
      <c r="F2541">
        <v>20</v>
      </c>
      <c r="G2541" s="12">
        <v>42686</v>
      </c>
      <c r="H2541" s="13">
        <v>0</v>
      </c>
      <c r="I2541" s="51">
        <v>42706</v>
      </c>
      <c r="J2541" s="52">
        <v>0.94791666666666663</v>
      </c>
      <c r="K2541" s="15">
        <f>DATEDIF(G2541,I2541,"D")*24+HOUR(J2541) + MINUTE(J2541) / 60</f>
        <v>502.75</v>
      </c>
      <c r="L2541" s="15">
        <v>6</v>
      </c>
      <c r="M2541">
        <v>4</v>
      </c>
    </row>
    <row r="2542" spans="1:13">
      <c r="A2542">
        <v>4</v>
      </c>
      <c r="B2542">
        <v>7</v>
      </c>
      <c r="C2542">
        <v>7</v>
      </c>
      <c r="D2542">
        <v>251</v>
      </c>
      <c r="E2542" t="s">
        <v>121</v>
      </c>
      <c r="F2542">
        <v>20</v>
      </c>
      <c r="K2542" s="15" t="s">
        <v>195</v>
      </c>
      <c r="L2542">
        <v>6</v>
      </c>
      <c r="M2542">
        <v>4</v>
      </c>
    </row>
    <row r="2543" spans="1:13">
      <c r="A2543">
        <v>4</v>
      </c>
      <c r="B2543">
        <v>7</v>
      </c>
      <c r="C2543">
        <v>7</v>
      </c>
      <c r="D2543">
        <v>252</v>
      </c>
      <c r="E2543" t="s">
        <v>97</v>
      </c>
      <c r="F2543">
        <v>20</v>
      </c>
      <c r="G2543" s="12">
        <v>42686</v>
      </c>
      <c r="H2543" s="13">
        <v>0</v>
      </c>
      <c r="I2543" s="51">
        <v>42688</v>
      </c>
      <c r="J2543" s="50">
        <v>0.47916666666666669</v>
      </c>
      <c r="K2543" s="15">
        <f>DATEDIF(G2543,I2543,"D")*24+HOUR(J2543) + MINUTE(J2543) / 60</f>
        <v>59.5</v>
      </c>
      <c r="L2543" s="15">
        <v>0</v>
      </c>
      <c r="M2543">
        <v>0</v>
      </c>
    </row>
    <row r="2544" spans="1:13">
      <c r="A2544">
        <v>4</v>
      </c>
      <c r="B2544">
        <v>7</v>
      </c>
      <c r="C2544">
        <v>7</v>
      </c>
      <c r="D2544">
        <v>252</v>
      </c>
      <c r="E2544" t="s">
        <v>97</v>
      </c>
      <c r="F2544">
        <v>20</v>
      </c>
      <c r="G2544" s="12">
        <v>42686</v>
      </c>
      <c r="H2544" s="13">
        <v>0</v>
      </c>
      <c r="I2544" s="51">
        <v>42690</v>
      </c>
      <c r="J2544" s="50">
        <v>0.47222222222222227</v>
      </c>
      <c r="K2544" s="15">
        <f>DATEDIF(G2544,I2544,"D")*24+HOUR(J2544) + MINUTE(J2544) / 60</f>
        <v>107.33333333333333</v>
      </c>
      <c r="L2544">
        <v>4</v>
      </c>
      <c r="M2544">
        <v>0</v>
      </c>
    </row>
    <row r="2545" spans="1:13">
      <c r="A2545">
        <v>4</v>
      </c>
      <c r="B2545">
        <v>7</v>
      </c>
      <c r="C2545">
        <v>7</v>
      </c>
      <c r="D2545">
        <v>252</v>
      </c>
      <c r="E2545" t="s">
        <v>97</v>
      </c>
      <c r="F2545">
        <v>20</v>
      </c>
      <c r="G2545" s="12">
        <v>42686</v>
      </c>
      <c r="H2545" s="13">
        <v>0</v>
      </c>
      <c r="I2545" s="51">
        <v>42692</v>
      </c>
      <c r="J2545" s="50">
        <v>0.40625</v>
      </c>
      <c r="K2545" s="15">
        <f>DATEDIF(G2545,I2545,"D")*24+HOUR(J2545) + MINUTE(J2545) / 60</f>
        <v>153.75</v>
      </c>
      <c r="L2545">
        <v>4</v>
      </c>
      <c r="M2545">
        <v>0</v>
      </c>
    </row>
    <row r="2546" spans="1:13">
      <c r="A2546">
        <v>4</v>
      </c>
      <c r="B2546">
        <v>7</v>
      </c>
      <c r="C2546">
        <v>7</v>
      </c>
      <c r="D2546">
        <v>252</v>
      </c>
      <c r="E2546" t="s">
        <v>97</v>
      </c>
      <c r="F2546">
        <v>20</v>
      </c>
      <c r="G2546" s="12">
        <v>42686</v>
      </c>
      <c r="H2546" s="13">
        <v>0</v>
      </c>
      <c r="I2546" s="34">
        <v>42694</v>
      </c>
      <c r="J2546" s="35">
        <v>0.4861111111111111</v>
      </c>
      <c r="K2546" s="15">
        <f>DATEDIF(G2546,I2546,"D")*24+HOUR(J2546) + MINUTE(J2546) / 60</f>
        <v>203.66666666666666</v>
      </c>
      <c r="L2546">
        <v>5</v>
      </c>
      <c r="M2546">
        <v>0</v>
      </c>
    </row>
    <row r="2547" spans="1:13">
      <c r="A2547">
        <v>4</v>
      </c>
      <c r="B2547">
        <v>7</v>
      </c>
      <c r="C2547">
        <v>7</v>
      </c>
      <c r="D2547">
        <v>252</v>
      </c>
      <c r="E2547" t="s">
        <v>97</v>
      </c>
      <c r="F2547">
        <v>20</v>
      </c>
      <c r="G2547" s="12">
        <v>42686</v>
      </c>
      <c r="H2547" s="13">
        <v>0</v>
      </c>
      <c r="I2547" s="34">
        <v>42696</v>
      </c>
      <c r="J2547" s="35">
        <v>0.54166666666666663</v>
      </c>
      <c r="K2547" s="15">
        <f>DATEDIF(G2547,I2547,"D")*24+HOUR(J2547) + MINUTE(J2547) / 60</f>
        <v>253</v>
      </c>
      <c r="L2547">
        <v>5</v>
      </c>
      <c r="M2547">
        <v>0</v>
      </c>
    </row>
    <row r="2548" spans="1:13">
      <c r="A2548">
        <v>4</v>
      </c>
      <c r="B2548">
        <v>7</v>
      </c>
      <c r="C2548">
        <v>7</v>
      </c>
      <c r="D2548">
        <v>252</v>
      </c>
      <c r="E2548" t="s">
        <v>97</v>
      </c>
      <c r="F2548">
        <v>20</v>
      </c>
      <c r="G2548" s="12">
        <v>42686</v>
      </c>
      <c r="H2548" s="13">
        <v>0</v>
      </c>
      <c r="I2548" s="51">
        <v>42698</v>
      </c>
      <c r="J2548" s="50">
        <v>0.44791666666666669</v>
      </c>
      <c r="K2548" s="15">
        <f>DATEDIF(G2548,I2548,"D")*24+HOUR(J2548) + MINUTE(J2548) / 60</f>
        <v>298.75</v>
      </c>
      <c r="L2548">
        <v>5</v>
      </c>
      <c r="M2548">
        <v>0</v>
      </c>
    </row>
    <row r="2549" spans="1:13">
      <c r="A2549">
        <v>4</v>
      </c>
      <c r="B2549">
        <v>7</v>
      </c>
      <c r="C2549">
        <v>7</v>
      </c>
      <c r="D2549">
        <v>252</v>
      </c>
      <c r="E2549" t="s">
        <v>97</v>
      </c>
      <c r="F2549">
        <v>20</v>
      </c>
      <c r="G2549" s="12">
        <v>42686</v>
      </c>
      <c r="H2549" s="13">
        <v>0</v>
      </c>
      <c r="I2549" s="51">
        <v>42700</v>
      </c>
      <c r="J2549" s="50">
        <v>0.36458333333333331</v>
      </c>
      <c r="K2549" s="15">
        <f>DATEDIF(G2549,I2549,"D")*24+HOUR(J2549) + MINUTE(J2549) / 60</f>
        <v>344.75</v>
      </c>
      <c r="L2549" s="15">
        <v>5</v>
      </c>
      <c r="M2549">
        <v>0</v>
      </c>
    </row>
    <row r="2550" spans="1:13">
      <c r="A2550">
        <v>4</v>
      </c>
      <c r="B2550">
        <v>7</v>
      </c>
      <c r="C2550">
        <v>7</v>
      </c>
      <c r="D2550">
        <v>252</v>
      </c>
      <c r="E2550" t="s">
        <v>97</v>
      </c>
      <c r="F2550">
        <v>20</v>
      </c>
      <c r="G2550" s="12">
        <v>42686</v>
      </c>
      <c r="H2550" s="13">
        <v>0</v>
      </c>
      <c r="I2550" s="51">
        <v>42702</v>
      </c>
      <c r="J2550" s="50">
        <v>0.5</v>
      </c>
      <c r="K2550" s="15">
        <f>DATEDIF(G2550,I2550,"D")*24+HOUR(J2550) + MINUTE(J2550) / 60</f>
        <v>396</v>
      </c>
      <c r="L2550">
        <v>5</v>
      </c>
      <c r="M2550">
        <v>0</v>
      </c>
    </row>
    <row r="2551" spans="1:13">
      <c r="A2551">
        <v>4</v>
      </c>
      <c r="B2551">
        <v>7</v>
      </c>
      <c r="C2551">
        <v>7</v>
      </c>
      <c r="D2551">
        <v>252</v>
      </c>
      <c r="E2551" t="s">
        <v>97</v>
      </c>
      <c r="F2551">
        <v>20</v>
      </c>
      <c r="G2551" s="12">
        <v>42686</v>
      </c>
      <c r="H2551" s="13">
        <v>0</v>
      </c>
      <c r="I2551" s="51">
        <v>42704</v>
      </c>
      <c r="J2551" s="50">
        <v>0.54166666666666663</v>
      </c>
      <c r="K2551" s="15">
        <f>DATEDIF(G2551,I2551,"D")*24+HOUR(J2551) + MINUTE(J2551) / 60</f>
        <v>445</v>
      </c>
      <c r="L2551">
        <v>5</v>
      </c>
      <c r="M2551">
        <v>1</v>
      </c>
    </row>
    <row r="2552" spans="1:13">
      <c r="A2552">
        <v>4</v>
      </c>
      <c r="B2552">
        <v>7</v>
      </c>
      <c r="C2552">
        <v>7</v>
      </c>
      <c r="D2552">
        <v>252</v>
      </c>
      <c r="E2552" t="s">
        <v>97</v>
      </c>
      <c r="F2552">
        <v>20</v>
      </c>
      <c r="G2552" s="12">
        <v>42686</v>
      </c>
      <c r="H2552" s="13">
        <v>0</v>
      </c>
      <c r="I2552" s="51">
        <v>42706</v>
      </c>
      <c r="J2552" s="52">
        <v>0.875</v>
      </c>
      <c r="K2552" s="15">
        <f>DATEDIF(G2552,I2552,"D")*24+HOUR(J2552) + MINUTE(J2552) / 60</f>
        <v>501</v>
      </c>
      <c r="L2552" s="15">
        <v>5</v>
      </c>
      <c r="M2552">
        <v>5</v>
      </c>
    </row>
    <row r="2553" spans="1:13">
      <c r="A2553">
        <v>4</v>
      </c>
      <c r="B2553">
        <v>7</v>
      </c>
      <c r="C2553">
        <v>7</v>
      </c>
      <c r="D2553">
        <v>252</v>
      </c>
      <c r="E2553" t="s">
        <v>97</v>
      </c>
      <c r="F2553">
        <v>20</v>
      </c>
      <c r="K2553" s="15" t="s">
        <v>195</v>
      </c>
      <c r="L2553">
        <v>5</v>
      </c>
      <c r="M2553">
        <v>5</v>
      </c>
    </row>
    <row r="2554" spans="1:13">
      <c r="A2554">
        <v>4</v>
      </c>
      <c r="B2554">
        <v>7</v>
      </c>
      <c r="C2554">
        <v>8</v>
      </c>
      <c r="D2554">
        <v>253</v>
      </c>
      <c r="E2554" t="s">
        <v>9</v>
      </c>
      <c r="F2554">
        <v>15</v>
      </c>
      <c r="G2554" s="12">
        <v>42686</v>
      </c>
      <c r="H2554" s="13">
        <v>0</v>
      </c>
      <c r="I2554" s="51">
        <v>42688</v>
      </c>
      <c r="J2554" s="50">
        <v>0.47916666666666669</v>
      </c>
      <c r="K2554" s="15">
        <f>DATEDIF(G2554,I2554,"D")*24+HOUR(J2554) + MINUTE(J2554) / 60</f>
        <v>59.5</v>
      </c>
      <c r="L2554" s="15">
        <v>0</v>
      </c>
      <c r="M2554">
        <v>0</v>
      </c>
    </row>
    <row r="2555" spans="1:13">
      <c r="A2555">
        <v>4</v>
      </c>
      <c r="B2555">
        <v>7</v>
      </c>
      <c r="C2555">
        <v>8</v>
      </c>
      <c r="D2555">
        <v>253</v>
      </c>
      <c r="E2555" t="s">
        <v>9</v>
      </c>
      <c r="F2555">
        <v>15</v>
      </c>
      <c r="G2555" s="12">
        <v>42686</v>
      </c>
      <c r="H2555" s="13">
        <v>0</v>
      </c>
      <c r="I2555" s="51">
        <v>42690</v>
      </c>
      <c r="J2555" s="50">
        <v>0.47222222222222227</v>
      </c>
      <c r="K2555" s="15">
        <f>DATEDIF(G2555,I2555,"D")*24+HOUR(J2555) + MINUTE(J2555) / 60</f>
        <v>107.33333333333333</v>
      </c>
      <c r="L2555">
        <v>2</v>
      </c>
      <c r="M2555">
        <v>0</v>
      </c>
    </row>
    <row r="2556" spans="1:13">
      <c r="A2556">
        <v>4</v>
      </c>
      <c r="B2556">
        <v>7</v>
      </c>
      <c r="C2556">
        <v>8</v>
      </c>
      <c r="D2556">
        <v>253</v>
      </c>
      <c r="E2556" t="s">
        <v>9</v>
      </c>
      <c r="F2556">
        <v>15</v>
      </c>
      <c r="G2556" s="12">
        <v>42686</v>
      </c>
      <c r="H2556" s="13">
        <v>0</v>
      </c>
      <c r="I2556" s="51">
        <v>42692</v>
      </c>
      <c r="J2556" s="50">
        <v>0.40625</v>
      </c>
      <c r="K2556" s="15">
        <f>DATEDIF(G2556,I2556,"D")*24+HOUR(J2556) + MINUTE(J2556) / 60</f>
        <v>153.75</v>
      </c>
      <c r="L2556">
        <v>2</v>
      </c>
      <c r="M2556">
        <v>1</v>
      </c>
    </row>
    <row r="2557" spans="1:13">
      <c r="A2557">
        <v>4</v>
      </c>
      <c r="B2557">
        <v>7</v>
      </c>
      <c r="C2557">
        <v>8</v>
      </c>
      <c r="D2557">
        <v>253</v>
      </c>
      <c r="E2557" t="s">
        <v>9</v>
      </c>
      <c r="F2557">
        <v>15</v>
      </c>
      <c r="G2557" s="12">
        <v>42686</v>
      </c>
      <c r="H2557" s="13">
        <v>0</v>
      </c>
      <c r="I2557" s="34">
        <v>42694</v>
      </c>
      <c r="J2557" s="35">
        <v>0.4861111111111111</v>
      </c>
      <c r="K2557" s="15">
        <f>DATEDIF(G2557,I2557,"D")*24+HOUR(J2557) + MINUTE(J2557) / 60</f>
        <v>203.66666666666666</v>
      </c>
      <c r="L2557">
        <v>3</v>
      </c>
      <c r="M2557">
        <v>1</v>
      </c>
    </row>
    <row r="2558" spans="1:13">
      <c r="A2558">
        <v>4</v>
      </c>
      <c r="B2558">
        <v>7</v>
      </c>
      <c r="C2558">
        <v>8</v>
      </c>
      <c r="D2558">
        <v>253</v>
      </c>
      <c r="E2558" t="s">
        <v>9</v>
      </c>
      <c r="F2558">
        <v>15</v>
      </c>
      <c r="G2558" s="12">
        <v>42686</v>
      </c>
      <c r="H2558" s="13">
        <v>0</v>
      </c>
      <c r="I2558" s="34">
        <v>42696</v>
      </c>
      <c r="J2558" s="35">
        <v>0.54166666666666663</v>
      </c>
      <c r="K2558" s="15">
        <f>DATEDIF(G2558,I2558,"D")*24+HOUR(J2558) + MINUTE(J2558) / 60</f>
        <v>253</v>
      </c>
      <c r="L2558">
        <v>4</v>
      </c>
      <c r="M2558">
        <v>1</v>
      </c>
    </row>
    <row r="2559" spans="1:13">
      <c r="A2559">
        <v>4</v>
      </c>
      <c r="B2559">
        <v>7</v>
      </c>
      <c r="C2559">
        <v>8</v>
      </c>
      <c r="D2559">
        <v>253</v>
      </c>
      <c r="E2559" t="s">
        <v>9</v>
      </c>
      <c r="F2559">
        <v>15</v>
      </c>
      <c r="G2559" s="12">
        <v>42686</v>
      </c>
      <c r="H2559" s="13">
        <v>0</v>
      </c>
      <c r="I2559" s="51">
        <v>42698</v>
      </c>
      <c r="J2559" s="50">
        <v>0.44791666666666669</v>
      </c>
      <c r="K2559" s="15">
        <f>DATEDIF(G2559,I2559,"D")*24+HOUR(J2559) + MINUTE(J2559) / 60</f>
        <v>298.75</v>
      </c>
      <c r="L2559">
        <v>4</v>
      </c>
      <c r="M2559">
        <v>1</v>
      </c>
    </row>
    <row r="2560" spans="1:13">
      <c r="A2560">
        <v>4</v>
      </c>
      <c r="B2560">
        <v>7</v>
      </c>
      <c r="C2560">
        <v>8</v>
      </c>
      <c r="D2560">
        <v>253</v>
      </c>
      <c r="E2560" t="s">
        <v>9</v>
      </c>
      <c r="F2560">
        <v>15</v>
      </c>
      <c r="G2560" s="12">
        <v>42686</v>
      </c>
      <c r="H2560" s="13">
        <v>0</v>
      </c>
      <c r="I2560" s="51">
        <v>42700</v>
      </c>
      <c r="J2560" s="50">
        <v>0.36458333333333331</v>
      </c>
      <c r="K2560" s="15">
        <f>DATEDIF(G2560,I2560,"D")*24+HOUR(J2560) + MINUTE(J2560) / 60</f>
        <v>344.75</v>
      </c>
      <c r="L2560" s="15">
        <v>4</v>
      </c>
      <c r="M2560">
        <v>1</v>
      </c>
    </row>
    <row r="2561" spans="1:13">
      <c r="A2561">
        <v>4</v>
      </c>
      <c r="B2561">
        <v>7</v>
      </c>
      <c r="C2561">
        <v>8</v>
      </c>
      <c r="D2561">
        <v>253</v>
      </c>
      <c r="E2561" t="s">
        <v>9</v>
      </c>
      <c r="F2561">
        <v>15</v>
      </c>
      <c r="G2561" s="12">
        <v>42686</v>
      </c>
      <c r="H2561" s="13">
        <v>0</v>
      </c>
      <c r="I2561" s="51">
        <v>42702</v>
      </c>
      <c r="J2561" s="50">
        <v>0.5</v>
      </c>
      <c r="K2561" s="15">
        <f>DATEDIF(G2561,I2561,"D")*24+HOUR(J2561) + MINUTE(J2561) / 60</f>
        <v>396</v>
      </c>
      <c r="L2561">
        <v>4</v>
      </c>
      <c r="M2561">
        <v>1</v>
      </c>
    </row>
    <row r="2562" spans="1:13">
      <c r="A2562">
        <v>4</v>
      </c>
      <c r="B2562">
        <v>7</v>
      </c>
      <c r="C2562">
        <v>8</v>
      </c>
      <c r="D2562">
        <v>253</v>
      </c>
      <c r="E2562" t="s">
        <v>9</v>
      </c>
      <c r="F2562">
        <v>15</v>
      </c>
      <c r="G2562" s="12">
        <v>42686</v>
      </c>
      <c r="H2562" s="13">
        <v>0</v>
      </c>
      <c r="I2562" s="51">
        <v>42704</v>
      </c>
      <c r="J2562" s="50">
        <v>0.54166666666666663</v>
      </c>
      <c r="K2562" s="15">
        <f>DATEDIF(G2562,I2562,"D")*24+HOUR(J2562) + MINUTE(J2562) / 60</f>
        <v>445</v>
      </c>
      <c r="L2562">
        <v>4</v>
      </c>
      <c r="M2562">
        <v>3</v>
      </c>
    </row>
    <row r="2563" spans="1:13">
      <c r="A2563">
        <v>4</v>
      </c>
      <c r="B2563">
        <v>7</v>
      </c>
      <c r="C2563">
        <v>8</v>
      </c>
      <c r="D2563">
        <v>253</v>
      </c>
      <c r="E2563" t="s">
        <v>9</v>
      </c>
      <c r="F2563">
        <v>15</v>
      </c>
      <c r="G2563" s="12">
        <v>42686</v>
      </c>
      <c r="H2563" s="13">
        <v>0</v>
      </c>
      <c r="I2563" s="51">
        <v>42706</v>
      </c>
      <c r="J2563" s="52">
        <v>0.875</v>
      </c>
      <c r="K2563" s="15">
        <f>DATEDIF(G2563,I2563,"D")*24+HOUR(J2563) + MINUTE(J2563) / 60</f>
        <v>501</v>
      </c>
      <c r="L2563" s="15">
        <v>4</v>
      </c>
      <c r="M2563">
        <v>4</v>
      </c>
    </row>
    <row r="2564" spans="1:13">
      <c r="A2564">
        <v>4</v>
      </c>
      <c r="B2564">
        <v>7</v>
      </c>
      <c r="C2564">
        <v>8</v>
      </c>
      <c r="D2564">
        <v>253</v>
      </c>
      <c r="E2564" t="s">
        <v>9</v>
      </c>
      <c r="F2564">
        <v>15</v>
      </c>
      <c r="K2564" s="15" t="s">
        <v>195</v>
      </c>
      <c r="L2564">
        <v>4</v>
      </c>
      <c r="M2564">
        <v>6</v>
      </c>
    </row>
    <row r="2565" spans="1:13">
      <c r="A2565">
        <v>4</v>
      </c>
      <c r="B2565">
        <v>7</v>
      </c>
      <c r="C2565">
        <v>8</v>
      </c>
      <c r="D2565">
        <v>254</v>
      </c>
      <c r="E2565" t="s">
        <v>8</v>
      </c>
      <c r="F2565">
        <v>15</v>
      </c>
      <c r="G2565" s="12">
        <v>42686</v>
      </c>
      <c r="H2565" s="13">
        <v>0</v>
      </c>
      <c r="I2565" s="51">
        <v>42688</v>
      </c>
      <c r="J2565" s="50">
        <v>0.47916666666666669</v>
      </c>
      <c r="K2565" s="15">
        <f>DATEDIF(G2565,I2565,"D")*24+HOUR(J2565) + MINUTE(J2565) / 60</f>
        <v>59.5</v>
      </c>
      <c r="L2565" s="15">
        <v>0</v>
      </c>
      <c r="M2565">
        <v>0</v>
      </c>
    </row>
    <row r="2566" spans="1:13">
      <c r="A2566">
        <v>4</v>
      </c>
      <c r="B2566">
        <v>7</v>
      </c>
      <c r="C2566">
        <v>8</v>
      </c>
      <c r="D2566">
        <v>254</v>
      </c>
      <c r="E2566" t="s">
        <v>8</v>
      </c>
      <c r="F2566">
        <v>15</v>
      </c>
      <c r="G2566" s="12">
        <v>42686</v>
      </c>
      <c r="H2566" s="13">
        <v>0</v>
      </c>
      <c r="I2566" s="51">
        <v>42690</v>
      </c>
      <c r="J2566" s="50">
        <v>0.47222222222222227</v>
      </c>
      <c r="K2566" s="15">
        <f>DATEDIF(G2566,I2566,"D")*24+HOUR(J2566) + MINUTE(J2566) / 60</f>
        <v>107.33333333333333</v>
      </c>
      <c r="L2566">
        <v>0</v>
      </c>
      <c r="M2566">
        <v>0</v>
      </c>
    </row>
    <row r="2567" spans="1:13">
      <c r="A2567">
        <v>4</v>
      </c>
      <c r="B2567">
        <v>7</v>
      </c>
      <c r="C2567">
        <v>8</v>
      </c>
      <c r="D2567">
        <v>254</v>
      </c>
      <c r="E2567" t="s">
        <v>8</v>
      </c>
      <c r="F2567">
        <v>15</v>
      </c>
      <c r="G2567" s="12">
        <v>42686</v>
      </c>
      <c r="H2567" s="13">
        <v>0</v>
      </c>
      <c r="I2567" s="51">
        <v>42692</v>
      </c>
      <c r="J2567" s="50">
        <v>0.40625</v>
      </c>
      <c r="K2567" s="15">
        <f>DATEDIF(G2567,I2567,"D")*24+HOUR(J2567) + MINUTE(J2567) / 60</f>
        <v>153.75</v>
      </c>
      <c r="L2567">
        <v>0</v>
      </c>
      <c r="M2567">
        <v>0</v>
      </c>
    </row>
    <row r="2568" spans="1:13">
      <c r="A2568">
        <v>4</v>
      </c>
      <c r="B2568">
        <v>7</v>
      </c>
      <c r="C2568">
        <v>8</v>
      </c>
      <c r="D2568">
        <v>254</v>
      </c>
      <c r="E2568" t="s">
        <v>8</v>
      </c>
      <c r="F2568">
        <v>15</v>
      </c>
      <c r="G2568" s="12">
        <v>42686</v>
      </c>
      <c r="H2568" s="13">
        <v>0</v>
      </c>
      <c r="I2568" s="34">
        <v>42694</v>
      </c>
      <c r="J2568" s="35">
        <v>0.4861111111111111</v>
      </c>
      <c r="K2568" s="15">
        <f>DATEDIF(G2568,I2568,"D")*24+HOUR(J2568) + MINUTE(J2568) / 60</f>
        <v>203.66666666666666</v>
      </c>
      <c r="L2568">
        <v>0</v>
      </c>
      <c r="M2568">
        <v>0</v>
      </c>
    </row>
    <row r="2569" spans="1:13">
      <c r="A2569">
        <v>4</v>
      </c>
      <c r="B2569">
        <v>7</v>
      </c>
      <c r="C2569">
        <v>8</v>
      </c>
      <c r="D2569">
        <v>254</v>
      </c>
      <c r="E2569" t="s">
        <v>8</v>
      </c>
      <c r="F2569">
        <v>15</v>
      </c>
      <c r="G2569" s="12">
        <v>42686</v>
      </c>
      <c r="H2569" s="13">
        <v>0</v>
      </c>
      <c r="I2569" s="34">
        <v>42696</v>
      </c>
      <c r="J2569" s="35">
        <v>0.54166666666666663</v>
      </c>
      <c r="K2569" s="15">
        <f>DATEDIF(G2569,I2569,"D")*24+HOUR(J2569) + MINUTE(J2569) / 60</f>
        <v>253</v>
      </c>
      <c r="L2569">
        <v>2</v>
      </c>
      <c r="M2569">
        <v>0</v>
      </c>
    </row>
    <row r="2570" spans="1:13">
      <c r="A2570">
        <v>4</v>
      </c>
      <c r="B2570">
        <v>7</v>
      </c>
      <c r="C2570">
        <v>8</v>
      </c>
      <c r="D2570">
        <v>254</v>
      </c>
      <c r="E2570" t="s">
        <v>8</v>
      </c>
      <c r="F2570">
        <v>15</v>
      </c>
      <c r="G2570" s="12">
        <v>42686</v>
      </c>
      <c r="H2570" s="13">
        <v>0</v>
      </c>
      <c r="I2570" s="51">
        <v>42698</v>
      </c>
      <c r="J2570" s="50">
        <v>0.44791666666666669</v>
      </c>
      <c r="K2570" s="15">
        <f>DATEDIF(G2570,I2570,"D")*24+HOUR(J2570) + MINUTE(J2570) / 60</f>
        <v>298.75</v>
      </c>
      <c r="L2570">
        <v>3</v>
      </c>
      <c r="M2570">
        <v>0</v>
      </c>
    </row>
    <row r="2571" spans="1:13">
      <c r="A2571">
        <v>4</v>
      </c>
      <c r="B2571">
        <v>7</v>
      </c>
      <c r="C2571">
        <v>8</v>
      </c>
      <c r="D2571">
        <v>254</v>
      </c>
      <c r="E2571" t="s">
        <v>8</v>
      </c>
      <c r="F2571">
        <v>15</v>
      </c>
      <c r="G2571" s="12">
        <v>42686</v>
      </c>
      <c r="H2571" s="13">
        <v>0</v>
      </c>
      <c r="I2571" s="51">
        <v>42700</v>
      </c>
      <c r="J2571" s="50">
        <v>0.36458333333333331</v>
      </c>
      <c r="K2571" s="15">
        <f>DATEDIF(G2571,I2571,"D")*24+HOUR(J2571) + MINUTE(J2571) / 60</f>
        <v>344.75</v>
      </c>
      <c r="L2571" s="15">
        <v>3</v>
      </c>
      <c r="M2571">
        <v>0</v>
      </c>
    </row>
    <row r="2572" spans="1:13">
      <c r="A2572">
        <v>4</v>
      </c>
      <c r="B2572">
        <v>7</v>
      </c>
      <c r="C2572">
        <v>8</v>
      </c>
      <c r="D2572">
        <v>254</v>
      </c>
      <c r="E2572" t="s">
        <v>8</v>
      </c>
      <c r="F2572">
        <v>15</v>
      </c>
      <c r="G2572" s="12">
        <v>42686</v>
      </c>
      <c r="H2572" s="13">
        <v>0</v>
      </c>
      <c r="I2572" s="51">
        <v>42702</v>
      </c>
      <c r="J2572" s="50">
        <v>0.5</v>
      </c>
      <c r="K2572" s="15">
        <f>DATEDIF(G2572,I2572,"D")*24+HOUR(J2572) + MINUTE(J2572) / 60</f>
        <v>396</v>
      </c>
      <c r="L2572">
        <v>3</v>
      </c>
      <c r="M2572">
        <v>0</v>
      </c>
    </row>
    <row r="2573" spans="1:13">
      <c r="A2573">
        <v>4</v>
      </c>
      <c r="B2573">
        <v>7</v>
      </c>
      <c r="C2573">
        <v>8</v>
      </c>
      <c r="D2573">
        <v>254</v>
      </c>
      <c r="E2573" t="s">
        <v>8</v>
      </c>
      <c r="F2573">
        <v>15</v>
      </c>
      <c r="G2573" s="12">
        <v>42686</v>
      </c>
      <c r="H2573" s="13">
        <v>0</v>
      </c>
      <c r="I2573" s="51">
        <v>42704</v>
      </c>
      <c r="J2573" s="50">
        <v>0.54166666666666663</v>
      </c>
      <c r="K2573" s="15">
        <f>DATEDIF(G2573,I2573,"D")*24+HOUR(J2573) + MINUTE(J2573) / 60</f>
        <v>445</v>
      </c>
      <c r="L2573">
        <v>3</v>
      </c>
      <c r="M2573">
        <v>6</v>
      </c>
    </row>
    <row r="2574" spans="1:13">
      <c r="A2574">
        <v>4</v>
      </c>
      <c r="B2574">
        <v>7</v>
      </c>
      <c r="C2574">
        <v>8</v>
      </c>
      <c r="D2574">
        <v>254</v>
      </c>
      <c r="E2574" t="s">
        <v>8</v>
      </c>
      <c r="F2574">
        <v>15</v>
      </c>
      <c r="G2574" s="12">
        <v>42686</v>
      </c>
      <c r="H2574" s="13">
        <v>0</v>
      </c>
      <c r="I2574" s="51">
        <v>42706</v>
      </c>
      <c r="J2574" s="52">
        <v>0.875</v>
      </c>
      <c r="K2574" s="15">
        <f>DATEDIF(G2574,I2574,"D")*24+HOUR(J2574) + MINUTE(J2574) / 60</f>
        <v>501</v>
      </c>
      <c r="L2574" s="15">
        <v>3</v>
      </c>
      <c r="M2574">
        <v>7</v>
      </c>
    </row>
    <row r="2575" spans="1:13">
      <c r="A2575">
        <v>4</v>
      </c>
      <c r="B2575">
        <v>7</v>
      </c>
      <c r="C2575">
        <v>8</v>
      </c>
      <c r="D2575">
        <v>254</v>
      </c>
      <c r="E2575" t="s">
        <v>8</v>
      </c>
      <c r="F2575">
        <v>15</v>
      </c>
      <c r="K2575" s="15" t="s">
        <v>195</v>
      </c>
      <c r="L2575">
        <v>3</v>
      </c>
      <c r="M2575">
        <v>7</v>
      </c>
    </row>
    <row r="2576" spans="1:13">
      <c r="A2576">
        <v>4</v>
      </c>
      <c r="B2576">
        <v>7</v>
      </c>
      <c r="C2576">
        <v>8</v>
      </c>
      <c r="D2576">
        <v>255</v>
      </c>
      <c r="E2576" t="s">
        <v>115</v>
      </c>
      <c r="F2576">
        <v>15</v>
      </c>
      <c r="G2576" s="12">
        <v>42686</v>
      </c>
      <c r="H2576" s="13">
        <v>0</v>
      </c>
      <c r="I2576" s="51">
        <v>42688</v>
      </c>
      <c r="J2576" s="50">
        <v>0.47916666666666669</v>
      </c>
      <c r="K2576" s="15">
        <f>DATEDIF(G2576,I2576,"D")*24+HOUR(J2576) + MINUTE(J2576) / 60</f>
        <v>59.5</v>
      </c>
      <c r="L2576" s="15">
        <v>0</v>
      </c>
      <c r="M2576">
        <v>0</v>
      </c>
    </row>
    <row r="2577" spans="1:13">
      <c r="A2577">
        <v>4</v>
      </c>
      <c r="B2577">
        <v>7</v>
      </c>
      <c r="C2577">
        <v>8</v>
      </c>
      <c r="D2577">
        <v>255</v>
      </c>
      <c r="E2577" t="s">
        <v>115</v>
      </c>
      <c r="F2577">
        <v>15</v>
      </c>
      <c r="G2577" s="12">
        <v>42686</v>
      </c>
      <c r="H2577" s="13">
        <v>0</v>
      </c>
      <c r="I2577" s="51">
        <v>42690</v>
      </c>
      <c r="J2577" s="50">
        <v>0.47222222222222227</v>
      </c>
      <c r="K2577" s="15">
        <f>DATEDIF(G2577,I2577,"D")*24+HOUR(J2577) + MINUTE(J2577) / 60</f>
        <v>107.33333333333333</v>
      </c>
      <c r="L2577">
        <v>0</v>
      </c>
      <c r="M2577">
        <v>0</v>
      </c>
    </row>
    <row r="2578" spans="1:13">
      <c r="A2578">
        <v>4</v>
      </c>
      <c r="B2578">
        <v>7</v>
      </c>
      <c r="C2578">
        <v>8</v>
      </c>
      <c r="D2578">
        <v>255</v>
      </c>
      <c r="E2578" t="s">
        <v>115</v>
      </c>
      <c r="F2578">
        <v>15</v>
      </c>
      <c r="G2578" s="12">
        <v>42686</v>
      </c>
      <c r="H2578" s="13">
        <v>0</v>
      </c>
      <c r="I2578" s="51">
        <v>42692</v>
      </c>
      <c r="J2578" s="50">
        <v>0.40625</v>
      </c>
      <c r="K2578" s="15">
        <f>DATEDIF(G2578,I2578,"D")*24+HOUR(J2578) + MINUTE(J2578) / 60</f>
        <v>153.75</v>
      </c>
      <c r="L2578">
        <v>2</v>
      </c>
      <c r="M2578">
        <v>0</v>
      </c>
    </row>
    <row r="2579" spans="1:13">
      <c r="A2579">
        <v>4</v>
      </c>
      <c r="B2579">
        <v>7</v>
      </c>
      <c r="C2579">
        <v>8</v>
      </c>
      <c r="D2579">
        <v>255</v>
      </c>
      <c r="E2579" t="s">
        <v>115</v>
      </c>
      <c r="F2579">
        <v>15</v>
      </c>
      <c r="G2579" s="12">
        <v>42686</v>
      </c>
      <c r="H2579" s="13">
        <v>0</v>
      </c>
      <c r="I2579" s="34">
        <v>42694</v>
      </c>
      <c r="J2579" s="35">
        <v>0.4861111111111111</v>
      </c>
      <c r="K2579" s="15">
        <f>DATEDIF(G2579,I2579,"D")*24+HOUR(J2579) + MINUTE(J2579) / 60</f>
        <v>203.66666666666666</v>
      </c>
      <c r="L2579">
        <v>5</v>
      </c>
      <c r="M2579">
        <v>0</v>
      </c>
    </row>
    <row r="2580" spans="1:13">
      <c r="A2580">
        <v>4</v>
      </c>
      <c r="B2580">
        <v>7</v>
      </c>
      <c r="C2580">
        <v>8</v>
      </c>
      <c r="D2580">
        <v>255</v>
      </c>
      <c r="E2580" t="s">
        <v>115</v>
      </c>
      <c r="F2580">
        <v>15</v>
      </c>
      <c r="G2580" s="12">
        <v>42686</v>
      </c>
      <c r="H2580" s="13">
        <v>0</v>
      </c>
      <c r="I2580" s="34">
        <v>42696</v>
      </c>
      <c r="J2580" s="35">
        <v>0.54166666666666663</v>
      </c>
      <c r="K2580" s="15">
        <f>DATEDIF(G2580,I2580,"D")*24+HOUR(J2580) + MINUTE(J2580) / 60</f>
        <v>253</v>
      </c>
      <c r="L2580">
        <v>5</v>
      </c>
      <c r="M2580">
        <v>0</v>
      </c>
    </row>
    <row r="2581" spans="1:13">
      <c r="A2581">
        <v>4</v>
      </c>
      <c r="B2581">
        <v>7</v>
      </c>
      <c r="C2581">
        <v>8</v>
      </c>
      <c r="D2581">
        <v>255</v>
      </c>
      <c r="E2581" t="s">
        <v>115</v>
      </c>
      <c r="F2581">
        <v>15</v>
      </c>
      <c r="G2581" s="12">
        <v>42686</v>
      </c>
      <c r="H2581" s="13">
        <v>0</v>
      </c>
      <c r="I2581" s="51">
        <v>42698</v>
      </c>
      <c r="J2581" s="50">
        <v>0.44791666666666669</v>
      </c>
      <c r="K2581" s="15">
        <f>DATEDIF(G2581,I2581,"D")*24+HOUR(J2581) + MINUTE(J2581) / 60</f>
        <v>298.75</v>
      </c>
      <c r="L2581">
        <v>5</v>
      </c>
      <c r="M2581">
        <v>0</v>
      </c>
    </row>
    <row r="2582" spans="1:13">
      <c r="A2582">
        <v>4</v>
      </c>
      <c r="B2582">
        <v>7</v>
      </c>
      <c r="C2582">
        <v>8</v>
      </c>
      <c r="D2582">
        <v>255</v>
      </c>
      <c r="E2582" t="s">
        <v>115</v>
      </c>
      <c r="F2582">
        <v>15</v>
      </c>
      <c r="G2582" s="12">
        <v>42686</v>
      </c>
      <c r="H2582" s="13">
        <v>0</v>
      </c>
      <c r="I2582" s="51">
        <v>42700</v>
      </c>
      <c r="J2582" s="50">
        <v>0.36458333333333331</v>
      </c>
      <c r="K2582" s="15">
        <f>DATEDIF(G2582,I2582,"D")*24+HOUR(J2582) + MINUTE(J2582) / 60</f>
        <v>344.75</v>
      </c>
      <c r="L2582" s="15">
        <v>5</v>
      </c>
      <c r="M2582">
        <v>0</v>
      </c>
    </row>
    <row r="2583" spans="1:13">
      <c r="A2583">
        <v>4</v>
      </c>
      <c r="B2583">
        <v>7</v>
      </c>
      <c r="C2583">
        <v>8</v>
      </c>
      <c r="D2583">
        <v>255</v>
      </c>
      <c r="E2583" t="s">
        <v>115</v>
      </c>
      <c r="F2583">
        <v>15</v>
      </c>
      <c r="G2583" s="12">
        <v>42686</v>
      </c>
      <c r="H2583" s="13">
        <v>0</v>
      </c>
      <c r="I2583" s="51">
        <v>42702</v>
      </c>
      <c r="J2583" s="50">
        <v>0.5</v>
      </c>
      <c r="K2583" s="15">
        <f>DATEDIF(G2583,I2583,"D")*24+HOUR(J2583) + MINUTE(J2583) / 60</f>
        <v>396</v>
      </c>
      <c r="L2583">
        <v>5</v>
      </c>
      <c r="M2583">
        <v>0</v>
      </c>
    </row>
    <row r="2584" spans="1:13">
      <c r="A2584">
        <v>4</v>
      </c>
      <c r="B2584">
        <v>7</v>
      </c>
      <c r="C2584">
        <v>8</v>
      </c>
      <c r="D2584">
        <v>255</v>
      </c>
      <c r="E2584" t="s">
        <v>115</v>
      </c>
      <c r="F2584">
        <v>15</v>
      </c>
      <c r="G2584" s="12">
        <v>42686</v>
      </c>
      <c r="H2584" s="13">
        <v>0</v>
      </c>
      <c r="I2584" s="51">
        <v>42704</v>
      </c>
      <c r="J2584" s="50">
        <v>0.54166666666666663</v>
      </c>
      <c r="K2584" s="15">
        <f>DATEDIF(G2584,I2584,"D")*24+HOUR(J2584) + MINUTE(J2584) / 60</f>
        <v>445</v>
      </c>
      <c r="L2584">
        <v>5</v>
      </c>
      <c r="M2584">
        <v>0</v>
      </c>
    </row>
    <row r="2585" spans="1:13">
      <c r="A2585">
        <v>4</v>
      </c>
      <c r="B2585">
        <v>7</v>
      </c>
      <c r="C2585">
        <v>8</v>
      </c>
      <c r="D2585">
        <v>255</v>
      </c>
      <c r="E2585" t="s">
        <v>115</v>
      </c>
      <c r="F2585">
        <v>15</v>
      </c>
      <c r="G2585" s="12">
        <v>42686</v>
      </c>
      <c r="H2585" s="13">
        <v>0</v>
      </c>
      <c r="I2585" s="51">
        <v>42706</v>
      </c>
      <c r="J2585" s="52">
        <v>0.875</v>
      </c>
      <c r="K2585" s="15">
        <f>DATEDIF(G2585,I2585,"D")*24+HOUR(J2585) + MINUTE(J2585) / 60</f>
        <v>501</v>
      </c>
      <c r="L2585" s="15">
        <v>5</v>
      </c>
      <c r="M2585">
        <v>0</v>
      </c>
    </row>
    <row r="2586" spans="1:13">
      <c r="A2586">
        <v>4</v>
      </c>
      <c r="B2586">
        <v>7</v>
      </c>
      <c r="C2586">
        <v>8</v>
      </c>
      <c r="D2586">
        <v>255</v>
      </c>
      <c r="E2586" t="s">
        <v>115</v>
      </c>
      <c r="F2586">
        <v>15</v>
      </c>
      <c r="K2586" s="15" t="s">
        <v>195</v>
      </c>
      <c r="L2586">
        <v>9</v>
      </c>
      <c r="M2586">
        <v>1</v>
      </c>
    </row>
    <row r="2587" spans="1:13">
      <c r="A2587">
        <v>4</v>
      </c>
      <c r="B2587">
        <v>7</v>
      </c>
      <c r="C2587">
        <v>8</v>
      </c>
      <c r="D2587">
        <v>256</v>
      </c>
      <c r="E2587" t="s">
        <v>110</v>
      </c>
      <c r="F2587">
        <v>10</v>
      </c>
      <c r="G2587" s="12">
        <v>42686</v>
      </c>
      <c r="H2587" s="13">
        <v>0</v>
      </c>
      <c r="I2587" s="51">
        <v>42688</v>
      </c>
      <c r="J2587" s="50">
        <v>0.47916666666666669</v>
      </c>
      <c r="K2587" s="15">
        <f>DATEDIF(G2587,I2587,"D")*24+HOUR(J2587) + MINUTE(J2587) / 60</f>
        <v>59.5</v>
      </c>
      <c r="L2587" s="15">
        <v>0</v>
      </c>
      <c r="M2587">
        <v>0</v>
      </c>
    </row>
    <row r="2588" spans="1:13">
      <c r="A2588">
        <v>4</v>
      </c>
      <c r="B2588">
        <v>7</v>
      </c>
      <c r="C2588">
        <v>8</v>
      </c>
      <c r="D2588">
        <v>256</v>
      </c>
      <c r="E2588" t="s">
        <v>110</v>
      </c>
      <c r="F2588">
        <v>10</v>
      </c>
      <c r="G2588" s="12">
        <v>42686</v>
      </c>
      <c r="H2588" s="13">
        <v>0</v>
      </c>
      <c r="I2588" s="51">
        <v>42690</v>
      </c>
      <c r="J2588" s="50">
        <v>0.47222222222222227</v>
      </c>
      <c r="K2588" s="15">
        <f>DATEDIF(G2588,I2588,"D")*24+HOUR(J2588) + MINUTE(J2588) / 60</f>
        <v>107.33333333333333</v>
      </c>
      <c r="L2588">
        <v>0</v>
      </c>
      <c r="M2588">
        <v>0</v>
      </c>
    </row>
    <row r="2589" spans="1:13">
      <c r="A2589">
        <v>4</v>
      </c>
      <c r="B2589">
        <v>7</v>
      </c>
      <c r="C2589">
        <v>8</v>
      </c>
      <c r="D2589">
        <v>256</v>
      </c>
      <c r="E2589" t="s">
        <v>110</v>
      </c>
      <c r="F2589">
        <v>10</v>
      </c>
      <c r="G2589" s="12">
        <v>42686</v>
      </c>
      <c r="H2589" s="13">
        <v>0</v>
      </c>
      <c r="I2589" s="51">
        <v>42692</v>
      </c>
      <c r="J2589" s="50">
        <v>0.40625</v>
      </c>
      <c r="K2589" s="15">
        <f>DATEDIF(G2589,I2589,"D")*24+HOUR(J2589) + MINUTE(J2589) / 60</f>
        <v>153.75</v>
      </c>
      <c r="L2589">
        <v>2</v>
      </c>
      <c r="M2589">
        <v>0</v>
      </c>
    </row>
    <row r="2590" spans="1:13">
      <c r="A2590">
        <v>4</v>
      </c>
      <c r="B2590">
        <v>7</v>
      </c>
      <c r="C2590">
        <v>8</v>
      </c>
      <c r="D2590">
        <v>256</v>
      </c>
      <c r="E2590" t="s">
        <v>110</v>
      </c>
      <c r="F2590">
        <v>10</v>
      </c>
      <c r="G2590" s="12">
        <v>42686</v>
      </c>
      <c r="H2590" s="13">
        <v>0</v>
      </c>
      <c r="I2590" s="51">
        <v>42694</v>
      </c>
      <c r="J2590" s="50">
        <v>0.4861111111111111</v>
      </c>
      <c r="K2590" s="15">
        <f>DATEDIF(G2590,I2590,"D")*24+HOUR(J2590) + MINUTE(J2590) / 60</f>
        <v>203.66666666666666</v>
      </c>
      <c r="L2590">
        <v>2</v>
      </c>
      <c r="M2590">
        <v>0</v>
      </c>
    </row>
    <row r="2591" spans="1:13">
      <c r="A2591">
        <v>4</v>
      </c>
      <c r="B2591">
        <v>7</v>
      </c>
      <c r="C2591">
        <v>8</v>
      </c>
      <c r="D2591">
        <v>256</v>
      </c>
      <c r="E2591" t="s">
        <v>110</v>
      </c>
      <c r="F2591">
        <v>10</v>
      </c>
      <c r="G2591" s="12">
        <v>42686</v>
      </c>
      <c r="H2591" s="13">
        <v>0</v>
      </c>
      <c r="I2591" s="51">
        <v>42696</v>
      </c>
      <c r="J2591" s="50">
        <v>0.54166666666666663</v>
      </c>
      <c r="K2591" s="15">
        <f>DATEDIF(G2591,I2591,"D")*24+HOUR(J2591) + MINUTE(J2591) / 60</f>
        <v>253</v>
      </c>
      <c r="L2591">
        <v>3</v>
      </c>
      <c r="M2591">
        <v>0</v>
      </c>
    </row>
    <row r="2592" spans="1:13">
      <c r="A2592">
        <v>4</v>
      </c>
      <c r="B2592">
        <v>7</v>
      </c>
      <c r="C2592">
        <v>8</v>
      </c>
      <c r="D2592">
        <v>256</v>
      </c>
      <c r="E2592" t="s">
        <v>110</v>
      </c>
      <c r="F2592">
        <v>10</v>
      </c>
      <c r="G2592" s="12">
        <v>42686</v>
      </c>
      <c r="H2592" s="13">
        <v>0</v>
      </c>
      <c r="I2592" s="51">
        <v>42698</v>
      </c>
      <c r="J2592" s="50">
        <v>0.44791666666666669</v>
      </c>
      <c r="K2592" s="15">
        <f>DATEDIF(G2592,I2592,"D")*24+HOUR(J2592) + MINUTE(J2592) / 60</f>
        <v>298.75</v>
      </c>
      <c r="L2592">
        <v>4</v>
      </c>
      <c r="M2592">
        <v>0</v>
      </c>
    </row>
    <row r="2593" spans="1:13">
      <c r="A2593">
        <v>4</v>
      </c>
      <c r="B2593">
        <v>7</v>
      </c>
      <c r="C2593">
        <v>8</v>
      </c>
      <c r="D2593">
        <v>256</v>
      </c>
      <c r="E2593" t="s">
        <v>110</v>
      </c>
      <c r="F2593">
        <v>10</v>
      </c>
      <c r="G2593" s="12">
        <v>42686</v>
      </c>
      <c r="H2593" s="13">
        <v>0</v>
      </c>
      <c r="I2593" s="51">
        <v>42700</v>
      </c>
      <c r="J2593" s="50">
        <v>0.36458333333333331</v>
      </c>
      <c r="K2593" s="15">
        <f>DATEDIF(G2593,I2593,"D")*24+HOUR(J2593) + MINUTE(J2593) / 60</f>
        <v>344.75</v>
      </c>
      <c r="L2593" s="15">
        <v>4</v>
      </c>
      <c r="M2593">
        <v>0</v>
      </c>
    </row>
    <row r="2594" spans="1:13">
      <c r="A2594">
        <v>4</v>
      </c>
      <c r="B2594">
        <v>7</v>
      </c>
      <c r="C2594">
        <v>8</v>
      </c>
      <c r="D2594">
        <v>256</v>
      </c>
      <c r="E2594" t="s">
        <v>110</v>
      </c>
      <c r="F2594">
        <v>10</v>
      </c>
      <c r="G2594" s="12">
        <v>42686</v>
      </c>
      <c r="H2594" s="13">
        <v>0</v>
      </c>
      <c r="I2594" s="51">
        <v>42702</v>
      </c>
      <c r="J2594" s="50">
        <v>0.5</v>
      </c>
      <c r="K2594" s="15">
        <f>DATEDIF(G2594,I2594,"D")*24+HOUR(J2594) + MINUTE(J2594) / 60</f>
        <v>396</v>
      </c>
      <c r="L2594">
        <v>6</v>
      </c>
      <c r="M2594">
        <v>0</v>
      </c>
    </row>
    <row r="2595" spans="1:13">
      <c r="A2595">
        <v>4</v>
      </c>
      <c r="B2595">
        <v>7</v>
      </c>
      <c r="C2595">
        <v>8</v>
      </c>
      <c r="D2595">
        <v>256</v>
      </c>
      <c r="E2595" t="s">
        <v>110</v>
      </c>
      <c r="F2595">
        <v>10</v>
      </c>
      <c r="G2595" s="12">
        <v>42686</v>
      </c>
      <c r="H2595" s="13">
        <v>0</v>
      </c>
      <c r="I2595" s="51">
        <v>42704</v>
      </c>
      <c r="J2595" s="50">
        <v>0.54166666666666663</v>
      </c>
      <c r="K2595" s="15">
        <f>DATEDIF(G2595,I2595,"D")*24+HOUR(J2595) + MINUTE(J2595) / 60</f>
        <v>445</v>
      </c>
      <c r="L2595">
        <v>7</v>
      </c>
      <c r="M2595">
        <v>0</v>
      </c>
    </row>
    <row r="2596" spans="1:13">
      <c r="A2596">
        <v>4</v>
      </c>
      <c r="B2596">
        <v>7</v>
      </c>
      <c r="C2596">
        <v>8</v>
      </c>
      <c r="D2596">
        <v>256</v>
      </c>
      <c r="E2596" t="s">
        <v>110</v>
      </c>
      <c r="F2596">
        <v>10</v>
      </c>
      <c r="G2596" s="12">
        <v>42686</v>
      </c>
      <c r="H2596" s="13">
        <v>0</v>
      </c>
      <c r="I2596" s="51">
        <v>42706</v>
      </c>
      <c r="J2596" s="52">
        <v>0.94791666666666663</v>
      </c>
      <c r="K2596" s="15">
        <f>DATEDIF(G2596,I2596,"D")*24+HOUR(J2596) + MINUTE(J2596) / 60</f>
        <v>502.75</v>
      </c>
      <c r="L2596" s="15">
        <v>9</v>
      </c>
      <c r="M2596">
        <v>0</v>
      </c>
    </row>
    <row r="2597" spans="1:13">
      <c r="A2597">
        <v>4</v>
      </c>
      <c r="B2597">
        <v>7</v>
      </c>
      <c r="C2597">
        <v>8</v>
      </c>
      <c r="D2597">
        <v>256</v>
      </c>
      <c r="E2597" t="s">
        <v>110</v>
      </c>
      <c r="F2597">
        <v>10</v>
      </c>
      <c r="K2597" s="15" t="s">
        <v>195</v>
      </c>
      <c r="L2597">
        <v>9</v>
      </c>
      <c r="M2597">
        <v>1</v>
      </c>
    </row>
    <row r="2598" spans="1:13">
      <c r="A2598">
        <v>4</v>
      </c>
      <c r="B2598">
        <v>7</v>
      </c>
      <c r="C2598">
        <v>8</v>
      </c>
      <c r="D2598">
        <v>257</v>
      </c>
      <c r="E2598" t="s">
        <v>73</v>
      </c>
      <c r="F2598">
        <v>20</v>
      </c>
      <c r="G2598" s="12">
        <v>42686</v>
      </c>
      <c r="H2598" s="13">
        <v>0</v>
      </c>
      <c r="I2598" s="51">
        <v>42688</v>
      </c>
      <c r="J2598" s="50">
        <v>0.47916666666666669</v>
      </c>
      <c r="K2598" s="15">
        <f>DATEDIF(G2598,I2598,"D")*24+HOUR(J2598) + MINUTE(J2598) / 60</f>
        <v>59.5</v>
      </c>
      <c r="L2598" s="15">
        <v>0</v>
      </c>
      <c r="M2598">
        <v>0</v>
      </c>
    </row>
    <row r="2599" spans="1:13">
      <c r="A2599">
        <v>4</v>
      </c>
      <c r="B2599">
        <v>7</v>
      </c>
      <c r="C2599">
        <v>8</v>
      </c>
      <c r="D2599">
        <v>257</v>
      </c>
      <c r="E2599" t="s">
        <v>73</v>
      </c>
      <c r="F2599">
        <v>20</v>
      </c>
      <c r="G2599" s="12">
        <v>42686</v>
      </c>
      <c r="H2599" s="13">
        <v>0</v>
      </c>
      <c r="I2599" s="51">
        <v>42690</v>
      </c>
      <c r="J2599" s="50">
        <v>0.47222222222222227</v>
      </c>
      <c r="K2599" s="15">
        <f>DATEDIF(G2599,I2599,"D")*24+HOUR(J2599) + MINUTE(J2599) / 60</f>
        <v>107.33333333333333</v>
      </c>
      <c r="L2599">
        <v>0</v>
      </c>
      <c r="M2599">
        <v>1</v>
      </c>
    </row>
    <row r="2600" spans="1:13">
      <c r="A2600">
        <v>4</v>
      </c>
      <c r="B2600">
        <v>7</v>
      </c>
      <c r="C2600">
        <v>8</v>
      </c>
      <c r="D2600">
        <v>257</v>
      </c>
      <c r="E2600" t="s">
        <v>73</v>
      </c>
      <c r="F2600">
        <v>20</v>
      </c>
      <c r="G2600" s="12">
        <v>42686</v>
      </c>
      <c r="H2600" s="13">
        <v>0</v>
      </c>
      <c r="I2600" s="51">
        <v>42692</v>
      </c>
      <c r="J2600" s="50">
        <v>0.40625</v>
      </c>
      <c r="K2600" s="15">
        <f>DATEDIF(G2600,I2600,"D")*24+HOUR(J2600) + MINUTE(J2600) / 60</f>
        <v>153.75</v>
      </c>
      <c r="L2600">
        <v>0</v>
      </c>
      <c r="M2600">
        <v>1</v>
      </c>
    </row>
    <row r="2601" spans="1:13">
      <c r="A2601">
        <v>4</v>
      </c>
      <c r="B2601">
        <v>7</v>
      </c>
      <c r="C2601">
        <v>8</v>
      </c>
      <c r="D2601">
        <v>257</v>
      </c>
      <c r="E2601" t="s">
        <v>73</v>
      </c>
      <c r="F2601">
        <v>20</v>
      </c>
      <c r="G2601" s="12">
        <v>42686</v>
      </c>
      <c r="H2601" s="13">
        <v>0</v>
      </c>
      <c r="I2601" s="34">
        <v>42694</v>
      </c>
      <c r="J2601" s="35">
        <v>0.4861111111111111</v>
      </c>
      <c r="K2601" s="15">
        <f>DATEDIF(G2601,I2601,"D")*24+HOUR(J2601) + MINUTE(J2601) / 60</f>
        <v>203.66666666666666</v>
      </c>
      <c r="L2601">
        <v>0</v>
      </c>
      <c r="M2601">
        <v>1</v>
      </c>
    </row>
    <row r="2602" spans="1:13">
      <c r="A2602">
        <v>4</v>
      </c>
      <c r="B2602">
        <v>7</v>
      </c>
      <c r="C2602">
        <v>8</v>
      </c>
      <c r="D2602">
        <v>257</v>
      </c>
      <c r="E2602" t="s">
        <v>73</v>
      </c>
      <c r="F2602">
        <v>20</v>
      </c>
      <c r="G2602" s="12">
        <v>42686</v>
      </c>
      <c r="H2602" s="13">
        <v>0</v>
      </c>
      <c r="I2602" s="34">
        <v>42696</v>
      </c>
      <c r="J2602" s="35">
        <v>0.54166666666666663</v>
      </c>
      <c r="K2602" s="15">
        <f>DATEDIF(G2602,I2602,"D")*24+HOUR(J2602) + MINUTE(J2602) / 60</f>
        <v>253</v>
      </c>
      <c r="L2602">
        <v>1</v>
      </c>
      <c r="M2602">
        <v>4</v>
      </c>
    </row>
    <row r="2603" spans="1:13">
      <c r="A2603">
        <v>4</v>
      </c>
      <c r="B2603">
        <v>7</v>
      </c>
      <c r="C2603">
        <v>8</v>
      </c>
      <c r="D2603">
        <v>257</v>
      </c>
      <c r="E2603" t="s">
        <v>73</v>
      </c>
      <c r="F2603">
        <v>20</v>
      </c>
      <c r="G2603" s="12">
        <v>42686</v>
      </c>
      <c r="H2603" s="13">
        <v>0</v>
      </c>
      <c r="I2603" s="51">
        <v>42698</v>
      </c>
      <c r="J2603" s="50">
        <v>0.44791666666666669</v>
      </c>
      <c r="K2603" s="15">
        <f>DATEDIF(G2603,I2603,"D")*24+HOUR(J2603) + MINUTE(J2603) / 60</f>
        <v>298.75</v>
      </c>
      <c r="L2603">
        <v>1</v>
      </c>
      <c r="M2603">
        <v>5</v>
      </c>
    </row>
    <row r="2604" spans="1:13">
      <c r="A2604">
        <v>4</v>
      </c>
      <c r="B2604">
        <v>7</v>
      </c>
      <c r="C2604">
        <v>8</v>
      </c>
      <c r="D2604">
        <v>257</v>
      </c>
      <c r="E2604" t="s">
        <v>73</v>
      </c>
      <c r="F2604">
        <v>20</v>
      </c>
      <c r="G2604" s="12">
        <v>42686</v>
      </c>
      <c r="H2604" s="13">
        <v>0</v>
      </c>
      <c r="I2604" s="51">
        <v>42700</v>
      </c>
      <c r="J2604" s="50">
        <v>0.36458333333333331</v>
      </c>
      <c r="K2604" s="15">
        <f>DATEDIF(G2604,I2604,"D")*24+HOUR(J2604) + MINUTE(J2604) / 60</f>
        <v>344.75</v>
      </c>
      <c r="L2604" s="15">
        <v>1</v>
      </c>
      <c r="M2604">
        <v>5</v>
      </c>
    </row>
    <row r="2605" spans="1:13">
      <c r="A2605">
        <v>4</v>
      </c>
      <c r="B2605">
        <v>7</v>
      </c>
      <c r="C2605">
        <v>8</v>
      </c>
      <c r="D2605">
        <v>257</v>
      </c>
      <c r="E2605" t="s">
        <v>73</v>
      </c>
      <c r="F2605">
        <v>20</v>
      </c>
      <c r="G2605" s="12">
        <v>42686</v>
      </c>
      <c r="H2605" s="13">
        <v>0</v>
      </c>
      <c r="I2605" s="51">
        <v>42702</v>
      </c>
      <c r="J2605" s="50">
        <v>0.5</v>
      </c>
      <c r="K2605" s="15">
        <f>DATEDIF(G2605,I2605,"D")*24+HOUR(J2605) + MINUTE(J2605) / 60</f>
        <v>396</v>
      </c>
      <c r="L2605">
        <v>1</v>
      </c>
      <c r="M2605">
        <v>5</v>
      </c>
    </row>
    <row r="2606" spans="1:13">
      <c r="A2606">
        <v>4</v>
      </c>
      <c r="B2606">
        <v>7</v>
      </c>
      <c r="C2606">
        <v>8</v>
      </c>
      <c r="D2606">
        <v>257</v>
      </c>
      <c r="E2606" t="s">
        <v>73</v>
      </c>
      <c r="F2606">
        <v>20</v>
      </c>
      <c r="G2606" s="12">
        <v>42686</v>
      </c>
      <c r="H2606" s="13">
        <v>0</v>
      </c>
      <c r="I2606" s="51">
        <v>42704</v>
      </c>
      <c r="J2606" s="50">
        <v>0.54166666666666663</v>
      </c>
      <c r="K2606" s="15">
        <f>DATEDIF(G2606,I2606,"D")*24+HOUR(J2606) + MINUTE(J2606) / 60</f>
        <v>445</v>
      </c>
      <c r="L2606">
        <v>1</v>
      </c>
      <c r="M2606">
        <v>5</v>
      </c>
    </row>
    <row r="2607" spans="1:13">
      <c r="A2607">
        <v>4</v>
      </c>
      <c r="B2607">
        <v>7</v>
      </c>
      <c r="C2607">
        <v>8</v>
      </c>
      <c r="D2607">
        <v>257</v>
      </c>
      <c r="E2607" t="s">
        <v>73</v>
      </c>
      <c r="F2607">
        <v>20</v>
      </c>
      <c r="G2607" s="12">
        <v>42686</v>
      </c>
      <c r="H2607" s="13">
        <v>0</v>
      </c>
      <c r="I2607" s="51">
        <v>42706</v>
      </c>
      <c r="J2607" s="52">
        <v>0.94791666666666663</v>
      </c>
      <c r="K2607" s="15">
        <f>DATEDIF(G2607,I2607,"D")*24+HOUR(J2607) + MINUTE(J2607) / 60</f>
        <v>502.75</v>
      </c>
      <c r="L2607" s="15">
        <v>1</v>
      </c>
      <c r="M2607">
        <v>5</v>
      </c>
    </row>
    <row r="2608" spans="1:13">
      <c r="A2608">
        <v>4</v>
      </c>
      <c r="B2608">
        <v>7</v>
      </c>
      <c r="C2608">
        <v>8</v>
      </c>
      <c r="D2608">
        <v>257</v>
      </c>
      <c r="E2608" t="s">
        <v>73</v>
      </c>
      <c r="F2608">
        <v>20</v>
      </c>
      <c r="K2608" s="15" t="s">
        <v>195</v>
      </c>
      <c r="L2608">
        <v>2</v>
      </c>
      <c r="M2608">
        <v>8</v>
      </c>
    </row>
    <row r="2609" spans="1:13">
      <c r="A2609">
        <v>4</v>
      </c>
      <c r="B2609">
        <v>7</v>
      </c>
      <c r="C2609">
        <v>8</v>
      </c>
      <c r="D2609">
        <v>258</v>
      </c>
      <c r="E2609" t="s">
        <v>36</v>
      </c>
      <c r="F2609">
        <v>0</v>
      </c>
      <c r="G2609" s="12">
        <v>42686</v>
      </c>
      <c r="H2609" s="13">
        <v>0</v>
      </c>
      <c r="I2609" s="51">
        <v>42688</v>
      </c>
      <c r="J2609" s="50">
        <v>0.47916666666666669</v>
      </c>
      <c r="K2609" s="15">
        <f>DATEDIF(G2609,I2609,"D")*24+HOUR(J2609) + MINUTE(J2609) / 60</f>
        <v>59.5</v>
      </c>
      <c r="L2609" s="15">
        <v>0</v>
      </c>
      <c r="M2609">
        <v>0</v>
      </c>
    </row>
    <row r="2610" spans="1:13">
      <c r="A2610">
        <v>4</v>
      </c>
      <c r="B2610">
        <v>7</v>
      </c>
      <c r="C2610">
        <v>8</v>
      </c>
      <c r="D2610">
        <v>258</v>
      </c>
      <c r="E2610" t="s">
        <v>36</v>
      </c>
      <c r="F2610">
        <v>0</v>
      </c>
      <c r="G2610" s="12">
        <v>42686</v>
      </c>
      <c r="H2610" s="13">
        <v>0</v>
      </c>
      <c r="I2610" s="51">
        <v>42690</v>
      </c>
      <c r="J2610" s="50">
        <v>0.47222222222222227</v>
      </c>
      <c r="K2610" s="15">
        <f>DATEDIF(G2610,I2610,"D")*24+HOUR(J2610) + MINUTE(J2610) / 60</f>
        <v>107.33333333333333</v>
      </c>
      <c r="L2610">
        <v>0</v>
      </c>
      <c r="M2610">
        <v>0</v>
      </c>
    </row>
    <row r="2611" spans="1:13">
      <c r="A2611">
        <v>4</v>
      </c>
      <c r="B2611">
        <v>7</v>
      </c>
      <c r="C2611">
        <v>8</v>
      </c>
      <c r="D2611">
        <v>258</v>
      </c>
      <c r="E2611" t="s">
        <v>36</v>
      </c>
      <c r="F2611">
        <v>0</v>
      </c>
      <c r="G2611" s="12">
        <v>42686</v>
      </c>
      <c r="H2611" s="13">
        <v>0</v>
      </c>
      <c r="I2611" s="51">
        <v>42692</v>
      </c>
      <c r="J2611" s="50">
        <v>0.40625</v>
      </c>
      <c r="K2611" s="15">
        <f>DATEDIF(G2611,I2611,"D")*24+HOUR(J2611) + MINUTE(J2611) / 60</f>
        <v>153.75</v>
      </c>
      <c r="L2611">
        <v>3</v>
      </c>
      <c r="M2611">
        <v>0</v>
      </c>
    </row>
    <row r="2612" spans="1:13">
      <c r="A2612">
        <v>4</v>
      </c>
      <c r="B2612">
        <v>7</v>
      </c>
      <c r="C2612">
        <v>8</v>
      </c>
      <c r="D2612">
        <v>258</v>
      </c>
      <c r="E2612" t="s">
        <v>36</v>
      </c>
      <c r="F2612">
        <v>0</v>
      </c>
      <c r="G2612" s="12">
        <v>42686</v>
      </c>
      <c r="H2612" s="13">
        <v>0</v>
      </c>
      <c r="I2612" s="34">
        <v>42694</v>
      </c>
      <c r="J2612" s="35">
        <v>0.4861111111111111</v>
      </c>
      <c r="K2612" s="15">
        <f>DATEDIF(G2612,I2612,"D")*24+HOUR(J2612) + MINUTE(J2612) / 60</f>
        <v>203.66666666666666</v>
      </c>
      <c r="L2612">
        <v>10</v>
      </c>
      <c r="M2612">
        <v>0</v>
      </c>
    </row>
    <row r="2613" spans="1:13">
      <c r="A2613">
        <v>4</v>
      </c>
      <c r="B2613">
        <v>7</v>
      </c>
      <c r="C2613">
        <v>8</v>
      </c>
      <c r="D2613">
        <v>258</v>
      </c>
      <c r="E2613" t="s">
        <v>36</v>
      </c>
      <c r="F2613">
        <v>0</v>
      </c>
      <c r="G2613" s="12">
        <v>42686</v>
      </c>
      <c r="H2613" s="13">
        <v>0</v>
      </c>
      <c r="I2613" s="34">
        <v>42696</v>
      </c>
      <c r="J2613" s="35">
        <v>0.54166666666666663</v>
      </c>
      <c r="K2613" s="15">
        <f>DATEDIF(G2613,I2613,"D")*24+HOUR(J2613) + MINUTE(J2613) / 60</f>
        <v>253</v>
      </c>
      <c r="L2613">
        <v>10</v>
      </c>
      <c r="M2613">
        <v>0</v>
      </c>
    </row>
    <row r="2614" spans="1:13">
      <c r="A2614">
        <v>4</v>
      </c>
      <c r="B2614">
        <v>7</v>
      </c>
      <c r="C2614">
        <v>8</v>
      </c>
      <c r="D2614">
        <v>258</v>
      </c>
      <c r="E2614" t="s">
        <v>36</v>
      </c>
      <c r="F2614">
        <v>0</v>
      </c>
      <c r="G2614" s="12">
        <v>42686</v>
      </c>
      <c r="H2614" s="13">
        <v>0</v>
      </c>
      <c r="I2614" s="51">
        <v>42698</v>
      </c>
      <c r="J2614" s="50">
        <v>0.44791666666666669</v>
      </c>
      <c r="K2614" s="15">
        <f>DATEDIF(G2614,I2614,"D")*24+HOUR(J2614) + MINUTE(J2614) / 60</f>
        <v>298.75</v>
      </c>
      <c r="L2614">
        <v>10</v>
      </c>
      <c r="M2614">
        <v>0</v>
      </c>
    </row>
    <row r="2615" spans="1:13">
      <c r="A2615">
        <v>4</v>
      </c>
      <c r="B2615">
        <v>7</v>
      </c>
      <c r="C2615">
        <v>8</v>
      </c>
      <c r="D2615">
        <v>258</v>
      </c>
      <c r="E2615" t="s">
        <v>36</v>
      </c>
      <c r="F2615">
        <v>0</v>
      </c>
      <c r="G2615" s="12">
        <v>42686</v>
      </c>
      <c r="H2615" s="13">
        <v>0</v>
      </c>
      <c r="I2615" s="51">
        <v>42700</v>
      </c>
      <c r="J2615" s="50">
        <v>0.36458333333333331</v>
      </c>
      <c r="K2615" s="15">
        <f>DATEDIF(G2615,I2615,"D")*24+HOUR(J2615) + MINUTE(J2615) / 60</f>
        <v>344.75</v>
      </c>
      <c r="L2615" s="15">
        <v>10</v>
      </c>
      <c r="M2615">
        <v>0</v>
      </c>
    </row>
    <row r="2616" spans="1:13">
      <c r="A2616">
        <v>4</v>
      </c>
      <c r="B2616">
        <v>7</v>
      </c>
      <c r="C2616">
        <v>8</v>
      </c>
      <c r="D2616">
        <v>258</v>
      </c>
      <c r="E2616" t="s">
        <v>36</v>
      </c>
      <c r="F2616">
        <v>0</v>
      </c>
      <c r="G2616" s="12">
        <v>42686</v>
      </c>
      <c r="H2616" s="13">
        <v>0</v>
      </c>
      <c r="I2616" s="51">
        <v>42702</v>
      </c>
      <c r="J2616" s="50">
        <v>0.5</v>
      </c>
      <c r="K2616" s="15">
        <f>DATEDIF(G2616,I2616,"D")*24+HOUR(J2616) + MINUTE(J2616) / 60</f>
        <v>396</v>
      </c>
      <c r="L2616">
        <v>10</v>
      </c>
      <c r="M2616">
        <v>0</v>
      </c>
    </row>
    <row r="2617" spans="1:13">
      <c r="A2617">
        <v>4</v>
      </c>
      <c r="B2617">
        <v>7</v>
      </c>
      <c r="C2617">
        <v>8</v>
      </c>
      <c r="D2617">
        <v>258</v>
      </c>
      <c r="E2617" t="s">
        <v>36</v>
      </c>
      <c r="F2617">
        <v>0</v>
      </c>
      <c r="G2617" s="12">
        <v>42686</v>
      </c>
      <c r="H2617" s="13">
        <v>0</v>
      </c>
      <c r="I2617" s="51">
        <v>42704</v>
      </c>
      <c r="J2617" s="50">
        <v>0.54166666666666663</v>
      </c>
      <c r="K2617" s="15">
        <f>DATEDIF(G2617,I2617,"D")*24+HOUR(J2617) + MINUTE(J2617) / 60</f>
        <v>445</v>
      </c>
      <c r="L2617">
        <v>10</v>
      </c>
      <c r="M2617">
        <v>0</v>
      </c>
    </row>
    <row r="2618" spans="1:13">
      <c r="A2618">
        <v>4</v>
      </c>
      <c r="B2618">
        <v>7</v>
      </c>
      <c r="C2618">
        <v>8</v>
      </c>
      <c r="D2618">
        <v>258</v>
      </c>
      <c r="E2618" t="s">
        <v>36</v>
      </c>
      <c r="F2618">
        <v>0</v>
      </c>
      <c r="G2618" s="12">
        <v>42686</v>
      </c>
      <c r="H2618" s="13">
        <v>0</v>
      </c>
      <c r="I2618" s="51">
        <v>42706</v>
      </c>
      <c r="J2618" s="52">
        <v>0.875</v>
      </c>
      <c r="K2618" s="15">
        <f>DATEDIF(G2618,I2618,"D")*24+HOUR(J2618) + MINUTE(J2618) / 60</f>
        <v>501</v>
      </c>
      <c r="L2618" s="15">
        <v>10</v>
      </c>
      <c r="M2618">
        <v>0</v>
      </c>
    </row>
    <row r="2619" spans="1:13">
      <c r="A2619">
        <v>4</v>
      </c>
      <c r="B2619">
        <v>7</v>
      </c>
      <c r="C2619">
        <v>8</v>
      </c>
      <c r="D2619">
        <v>258</v>
      </c>
      <c r="E2619" t="s">
        <v>36</v>
      </c>
      <c r="F2619">
        <v>0</v>
      </c>
      <c r="K2619" s="15" t="s">
        <v>195</v>
      </c>
      <c r="L2619">
        <v>10</v>
      </c>
      <c r="M2619">
        <v>0</v>
      </c>
    </row>
    <row r="2620" spans="1:13">
      <c r="A2620">
        <v>4</v>
      </c>
      <c r="B2620">
        <v>7</v>
      </c>
      <c r="C2620">
        <v>8</v>
      </c>
      <c r="D2620">
        <v>259</v>
      </c>
      <c r="E2620" t="s">
        <v>122</v>
      </c>
      <c r="F2620">
        <v>0</v>
      </c>
      <c r="G2620" s="12">
        <v>42686</v>
      </c>
      <c r="H2620" s="13">
        <v>0</v>
      </c>
      <c r="I2620" s="51">
        <v>42688</v>
      </c>
      <c r="J2620" s="50">
        <v>0.47916666666666669</v>
      </c>
      <c r="K2620" s="15">
        <f>DATEDIF(G2620,I2620,"D")*24+HOUR(J2620) + MINUTE(J2620) / 60</f>
        <v>59.5</v>
      </c>
      <c r="L2620" s="15">
        <v>0</v>
      </c>
      <c r="M2620">
        <v>0</v>
      </c>
    </row>
    <row r="2621" spans="1:13">
      <c r="A2621">
        <v>4</v>
      </c>
      <c r="B2621">
        <v>7</v>
      </c>
      <c r="C2621">
        <v>8</v>
      </c>
      <c r="D2621">
        <v>259</v>
      </c>
      <c r="E2621" t="s">
        <v>122</v>
      </c>
      <c r="F2621">
        <v>0</v>
      </c>
      <c r="G2621" s="12">
        <v>42686</v>
      </c>
      <c r="H2621" s="13">
        <v>0</v>
      </c>
      <c r="I2621" s="51">
        <v>42690</v>
      </c>
      <c r="J2621" s="50">
        <v>0.47222222222222227</v>
      </c>
      <c r="K2621" s="15">
        <f>DATEDIF(G2621,I2621,"D")*24+HOUR(J2621) + MINUTE(J2621) / 60</f>
        <v>107.33333333333333</v>
      </c>
      <c r="L2621">
        <v>0</v>
      </c>
      <c r="M2621">
        <v>0</v>
      </c>
    </row>
    <row r="2622" spans="1:13">
      <c r="A2622">
        <v>4</v>
      </c>
      <c r="B2622">
        <v>7</v>
      </c>
      <c r="C2622">
        <v>8</v>
      </c>
      <c r="D2622">
        <v>259</v>
      </c>
      <c r="E2622" t="s">
        <v>122</v>
      </c>
      <c r="F2622">
        <v>0</v>
      </c>
      <c r="G2622" s="12">
        <v>42686</v>
      </c>
      <c r="H2622" s="13">
        <v>0</v>
      </c>
      <c r="I2622" s="51">
        <v>42692</v>
      </c>
      <c r="J2622" s="50">
        <v>0.40625</v>
      </c>
      <c r="K2622" s="15">
        <f>DATEDIF(G2622,I2622,"D")*24+HOUR(J2622) + MINUTE(J2622) / 60</f>
        <v>153.75</v>
      </c>
      <c r="L2622">
        <v>4</v>
      </c>
      <c r="M2622">
        <v>0</v>
      </c>
    </row>
    <row r="2623" spans="1:13">
      <c r="A2623">
        <v>4</v>
      </c>
      <c r="B2623">
        <v>7</v>
      </c>
      <c r="C2623">
        <v>8</v>
      </c>
      <c r="D2623">
        <v>259</v>
      </c>
      <c r="E2623" t="s">
        <v>122</v>
      </c>
      <c r="F2623">
        <v>0</v>
      </c>
      <c r="G2623" s="12">
        <v>42686</v>
      </c>
      <c r="H2623" s="13">
        <v>0</v>
      </c>
      <c r="I2623" s="34">
        <v>42694</v>
      </c>
      <c r="J2623" s="35">
        <v>0.4861111111111111</v>
      </c>
      <c r="K2623" s="15">
        <f>DATEDIF(G2623,I2623,"D")*24+HOUR(J2623) + MINUTE(J2623) / 60</f>
        <v>203.66666666666666</v>
      </c>
      <c r="L2623">
        <v>8</v>
      </c>
      <c r="M2623">
        <v>0</v>
      </c>
    </row>
    <row r="2624" spans="1:13">
      <c r="A2624">
        <v>4</v>
      </c>
      <c r="B2624">
        <v>7</v>
      </c>
      <c r="C2624">
        <v>8</v>
      </c>
      <c r="D2624">
        <v>259</v>
      </c>
      <c r="E2624" t="s">
        <v>122</v>
      </c>
      <c r="F2624">
        <v>0</v>
      </c>
      <c r="G2624" s="12">
        <v>42686</v>
      </c>
      <c r="H2624" s="13">
        <v>0</v>
      </c>
      <c r="I2624" s="34">
        <v>42696</v>
      </c>
      <c r="J2624" s="35">
        <v>0.54166666666666663</v>
      </c>
      <c r="K2624" s="15">
        <f>DATEDIF(G2624,I2624,"D")*24+HOUR(J2624) + MINUTE(J2624) / 60</f>
        <v>253</v>
      </c>
      <c r="L2624">
        <v>8</v>
      </c>
      <c r="M2624">
        <v>0</v>
      </c>
    </row>
    <row r="2625" spans="1:13">
      <c r="A2625">
        <v>4</v>
      </c>
      <c r="B2625">
        <v>7</v>
      </c>
      <c r="C2625">
        <v>8</v>
      </c>
      <c r="D2625">
        <v>259</v>
      </c>
      <c r="E2625" t="s">
        <v>122</v>
      </c>
      <c r="F2625">
        <v>0</v>
      </c>
      <c r="G2625" s="12">
        <v>42686</v>
      </c>
      <c r="H2625" s="13">
        <v>0</v>
      </c>
      <c r="I2625" s="51">
        <v>42698</v>
      </c>
      <c r="J2625" s="50">
        <v>0.44791666666666669</v>
      </c>
      <c r="K2625" s="15">
        <f>DATEDIF(G2625,I2625,"D")*24+HOUR(J2625) + MINUTE(J2625) / 60</f>
        <v>298.75</v>
      </c>
      <c r="L2625">
        <v>8</v>
      </c>
      <c r="M2625">
        <v>0</v>
      </c>
    </row>
    <row r="2626" spans="1:13">
      <c r="A2626">
        <v>4</v>
      </c>
      <c r="B2626">
        <v>7</v>
      </c>
      <c r="C2626">
        <v>8</v>
      </c>
      <c r="D2626">
        <v>259</v>
      </c>
      <c r="E2626" t="s">
        <v>122</v>
      </c>
      <c r="F2626">
        <v>0</v>
      </c>
      <c r="G2626" s="12">
        <v>42686</v>
      </c>
      <c r="H2626" s="13">
        <v>0</v>
      </c>
      <c r="I2626" s="51">
        <v>42700</v>
      </c>
      <c r="J2626" s="50">
        <v>0.36458333333333331</v>
      </c>
      <c r="K2626" s="15">
        <f>DATEDIF(G2626,I2626,"D")*24+HOUR(J2626) + MINUTE(J2626) / 60</f>
        <v>344.75</v>
      </c>
      <c r="L2626" s="15">
        <v>8</v>
      </c>
      <c r="M2626">
        <v>0</v>
      </c>
    </row>
    <row r="2627" spans="1:13">
      <c r="A2627">
        <v>4</v>
      </c>
      <c r="B2627">
        <v>7</v>
      </c>
      <c r="C2627">
        <v>8</v>
      </c>
      <c r="D2627">
        <v>259</v>
      </c>
      <c r="E2627" t="s">
        <v>122</v>
      </c>
      <c r="F2627">
        <v>0</v>
      </c>
      <c r="G2627" s="12">
        <v>42686</v>
      </c>
      <c r="H2627" s="13">
        <v>0</v>
      </c>
      <c r="I2627" s="51">
        <v>42702</v>
      </c>
      <c r="J2627" s="50">
        <v>0.5</v>
      </c>
      <c r="K2627" s="15">
        <f>DATEDIF(G2627,I2627,"D")*24+HOUR(J2627) + MINUTE(J2627) / 60</f>
        <v>396</v>
      </c>
      <c r="L2627">
        <v>8</v>
      </c>
      <c r="M2627">
        <v>1</v>
      </c>
    </row>
    <row r="2628" spans="1:13">
      <c r="A2628">
        <v>4</v>
      </c>
      <c r="B2628">
        <v>7</v>
      </c>
      <c r="C2628">
        <v>8</v>
      </c>
      <c r="D2628">
        <v>259</v>
      </c>
      <c r="E2628" t="s">
        <v>122</v>
      </c>
      <c r="F2628">
        <v>0</v>
      </c>
      <c r="G2628" s="12">
        <v>42686</v>
      </c>
      <c r="H2628" s="13">
        <v>0</v>
      </c>
      <c r="I2628" s="51">
        <v>42704</v>
      </c>
      <c r="J2628" s="50">
        <v>0.54166666666666663</v>
      </c>
      <c r="K2628" s="15">
        <f>DATEDIF(G2628,I2628,"D")*24+HOUR(J2628) + MINUTE(J2628) / 60</f>
        <v>445</v>
      </c>
      <c r="L2628">
        <v>8</v>
      </c>
      <c r="M2628">
        <v>2</v>
      </c>
    </row>
    <row r="2629" spans="1:13">
      <c r="A2629">
        <v>4</v>
      </c>
      <c r="B2629">
        <v>7</v>
      </c>
      <c r="C2629">
        <v>8</v>
      </c>
      <c r="D2629">
        <v>259</v>
      </c>
      <c r="E2629" t="s">
        <v>122</v>
      </c>
      <c r="F2629">
        <v>0</v>
      </c>
      <c r="G2629" s="12">
        <v>42686</v>
      </c>
      <c r="H2629" s="13">
        <v>0</v>
      </c>
      <c r="I2629" s="51">
        <v>42706</v>
      </c>
      <c r="J2629" s="52">
        <v>0.875</v>
      </c>
      <c r="K2629" s="15">
        <f>DATEDIF(G2629,I2629,"D")*24+HOUR(J2629) + MINUTE(J2629) / 60</f>
        <v>501</v>
      </c>
      <c r="L2629" s="15">
        <v>8</v>
      </c>
      <c r="M2629">
        <v>2</v>
      </c>
    </row>
    <row r="2630" spans="1:13">
      <c r="A2630">
        <v>4</v>
      </c>
      <c r="B2630">
        <v>7</v>
      </c>
      <c r="C2630">
        <v>8</v>
      </c>
      <c r="D2630">
        <v>259</v>
      </c>
      <c r="E2630" t="s">
        <v>122</v>
      </c>
      <c r="F2630">
        <v>0</v>
      </c>
      <c r="K2630" s="15" t="s">
        <v>195</v>
      </c>
      <c r="L2630">
        <v>8</v>
      </c>
      <c r="M2630">
        <v>2</v>
      </c>
    </row>
    <row r="2631" spans="1:13">
      <c r="A2631">
        <v>4</v>
      </c>
      <c r="B2631">
        <v>7</v>
      </c>
      <c r="C2631">
        <v>8</v>
      </c>
      <c r="D2631">
        <v>260</v>
      </c>
      <c r="E2631" t="s">
        <v>89</v>
      </c>
      <c r="F2631">
        <v>10</v>
      </c>
      <c r="G2631" s="12">
        <v>42686</v>
      </c>
      <c r="H2631" s="13">
        <v>0</v>
      </c>
      <c r="I2631" s="51">
        <v>42688</v>
      </c>
      <c r="J2631" s="50">
        <v>0.47916666666666669</v>
      </c>
      <c r="K2631" s="15">
        <f>DATEDIF(G2631,I2631,"D")*24+HOUR(J2631) + MINUTE(J2631) / 60</f>
        <v>59.5</v>
      </c>
      <c r="L2631" s="15">
        <v>0</v>
      </c>
      <c r="M2631">
        <v>0</v>
      </c>
    </row>
    <row r="2632" spans="1:13">
      <c r="A2632">
        <v>4</v>
      </c>
      <c r="B2632">
        <v>7</v>
      </c>
      <c r="C2632">
        <v>8</v>
      </c>
      <c r="D2632">
        <v>260</v>
      </c>
      <c r="E2632" t="s">
        <v>89</v>
      </c>
      <c r="F2632">
        <v>10</v>
      </c>
      <c r="G2632" s="12">
        <v>42686</v>
      </c>
      <c r="H2632" s="13">
        <v>0</v>
      </c>
      <c r="I2632" s="51">
        <v>42690</v>
      </c>
      <c r="J2632" s="50">
        <v>0.47222222222222227</v>
      </c>
      <c r="K2632" s="15">
        <f>DATEDIF(G2632,I2632,"D")*24+HOUR(J2632) + MINUTE(J2632) / 60</f>
        <v>107.33333333333333</v>
      </c>
      <c r="L2632">
        <v>0</v>
      </c>
      <c r="M2632">
        <v>0</v>
      </c>
    </row>
    <row r="2633" spans="1:13">
      <c r="A2633">
        <v>4</v>
      </c>
      <c r="B2633">
        <v>7</v>
      </c>
      <c r="C2633">
        <v>8</v>
      </c>
      <c r="D2633">
        <v>260</v>
      </c>
      <c r="E2633" t="s">
        <v>89</v>
      </c>
      <c r="F2633">
        <v>10</v>
      </c>
      <c r="G2633" s="12">
        <v>42686</v>
      </c>
      <c r="H2633" s="13">
        <v>0</v>
      </c>
      <c r="I2633" s="51">
        <v>42692</v>
      </c>
      <c r="J2633" s="50">
        <v>0.40625</v>
      </c>
      <c r="K2633" s="15">
        <f>DATEDIF(G2633,I2633,"D")*24+HOUR(J2633) + MINUTE(J2633) / 60</f>
        <v>153.75</v>
      </c>
      <c r="L2633">
        <v>4</v>
      </c>
      <c r="M2633">
        <v>0</v>
      </c>
    </row>
    <row r="2634" spans="1:13">
      <c r="A2634">
        <v>4</v>
      </c>
      <c r="B2634">
        <v>7</v>
      </c>
      <c r="C2634">
        <v>8</v>
      </c>
      <c r="D2634">
        <v>260</v>
      </c>
      <c r="E2634" t="s">
        <v>89</v>
      </c>
      <c r="F2634">
        <v>10</v>
      </c>
      <c r="G2634" s="12">
        <v>42686</v>
      </c>
      <c r="H2634" s="13">
        <v>0</v>
      </c>
      <c r="I2634" s="34">
        <v>42694</v>
      </c>
      <c r="J2634" s="35">
        <v>0.4861111111111111</v>
      </c>
      <c r="K2634" s="15">
        <f>DATEDIF(G2634,I2634,"D")*24+HOUR(J2634) + MINUTE(J2634) / 60</f>
        <v>203.66666666666666</v>
      </c>
      <c r="L2634">
        <v>4</v>
      </c>
      <c r="M2634">
        <v>0</v>
      </c>
    </row>
    <row r="2635" spans="1:13">
      <c r="A2635">
        <v>4</v>
      </c>
      <c r="B2635">
        <v>7</v>
      </c>
      <c r="C2635">
        <v>8</v>
      </c>
      <c r="D2635">
        <v>260</v>
      </c>
      <c r="E2635" t="s">
        <v>89</v>
      </c>
      <c r="F2635">
        <v>10</v>
      </c>
      <c r="G2635" s="12">
        <v>42686</v>
      </c>
      <c r="H2635" s="13">
        <v>0</v>
      </c>
      <c r="I2635" s="34">
        <v>42696</v>
      </c>
      <c r="J2635" s="35">
        <v>0.54166666666666663</v>
      </c>
      <c r="K2635" s="15">
        <f>DATEDIF(G2635,I2635,"D")*24+HOUR(J2635) + MINUTE(J2635) / 60</f>
        <v>253</v>
      </c>
      <c r="L2635">
        <v>5</v>
      </c>
      <c r="M2635">
        <v>0</v>
      </c>
    </row>
    <row r="2636" spans="1:13">
      <c r="A2636">
        <v>4</v>
      </c>
      <c r="B2636">
        <v>7</v>
      </c>
      <c r="C2636">
        <v>8</v>
      </c>
      <c r="D2636">
        <v>260</v>
      </c>
      <c r="E2636" t="s">
        <v>89</v>
      </c>
      <c r="F2636">
        <v>10</v>
      </c>
      <c r="G2636" s="12">
        <v>42686</v>
      </c>
      <c r="H2636" s="13">
        <v>0</v>
      </c>
      <c r="I2636" s="51">
        <v>42698</v>
      </c>
      <c r="J2636" s="50">
        <v>0.44791666666666669</v>
      </c>
      <c r="K2636" s="15">
        <f>DATEDIF(G2636,I2636,"D")*24+HOUR(J2636) + MINUTE(J2636) / 60</f>
        <v>298.75</v>
      </c>
      <c r="L2636">
        <v>8</v>
      </c>
      <c r="M2636">
        <v>0</v>
      </c>
    </row>
    <row r="2637" spans="1:13">
      <c r="A2637">
        <v>4</v>
      </c>
      <c r="B2637">
        <v>7</v>
      </c>
      <c r="C2637">
        <v>8</v>
      </c>
      <c r="D2637">
        <v>260</v>
      </c>
      <c r="E2637" t="s">
        <v>89</v>
      </c>
      <c r="F2637">
        <v>10</v>
      </c>
      <c r="G2637" s="12">
        <v>42686</v>
      </c>
      <c r="H2637" s="13">
        <v>0</v>
      </c>
      <c r="I2637" s="51">
        <v>42700</v>
      </c>
      <c r="J2637" s="50">
        <v>0.36458333333333331</v>
      </c>
      <c r="K2637" s="15">
        <f>DATEDIF(G2637,I2637,"D")*24+HOUR(J2637) + MINUTE(J2637) / 60</f>
        <v>344.75</v>
      </c>
      <c r="L2637" s="15">
        <v>8</v>
      </c>
      <c r="M2637">
        <v>0</v>
      </c>
    </row>
    <row r="2638" spans="1:13">
      <c r="A2638">
        <v>4</v>
      </c>
      <c r="B2638">
        <v>7</v>
      </c>
      <c r="C2638">
        <v>8</v>
      </c>
      <c r="D2638">
        <v>260</v>
      </c>
      <c r="E2638" t="s">
        <v>89</v>
      </c>
      <c r="F2638">
        <v>10</v>
      </c>
      <c r="G2638" s="12">
        <v>42686</v>
      </c>
      <c r="H2638" s="13">
        <v>0</v>
      </c>
      <c r="I2638" s="51">
        <v>42702</v>
      </c>
      <c r="J2638" s="50">
        <v>0.5</v>
      </c>
      <c r="K2638" s="15">
        <f>DATEDIF(G2638,I2638,"D")*24+HOUR(J2638) + MINUTE(J2638) / 60</f>
        <v>396</v>
      </c>
      <c r="L2638">
        <v>8</v>
      </c>
      <c r="M2638">
        <v>0</v>
      </c>
    </row>
    <row r="2639" spans="1:13">
      <c r="A2639">
        <v>4</v>
      </c>
      <c r="B2639">
        <v>7</v>
      </c>
      <c r="C2639">
        <v>8</v>
      </c>
      <c r="D2639">
        <v>260</v>
      </c>
      <c r="E2639" t="s">
        <v>89</v>
      </c>
      <c r="F2639">
        <v>10</v>
      </c>
      <c r="G2639" s="12">
        <v>42686</v>
      </c>
      <c r="H2639" s="13">
        <v>0</v>
      </c>
      <c r="I2639" s="51">
        <v>42704</v>
      </c>
      <c r="J2639" s="50">
        <v>0.54166666666666663</v>
      </c>
      <c r="K2639" s="15">
        <f>DATEDIF(G2639,I2639,"D")*24+HOUR(J2639) + MINUTE(J2639) / 60</f>
        <v>445</v>
      </c>
      <c r="L2639">
        <v>8</v>
      </c>
      <c r="M2639">
        <v>0</v>
      </c>
    </row>
    <row r="2640" spans="1:13">
      <c r="A2640">
        <v>4</v>
      </c>
      <c r="B2640">
        <v>7</v>
      </c>
      <c r="C2640">
        <v>8</v>
      </c>
      <c r="D2640">
        <v>260</v>
      </c>
      <c r="E2640" t="s">
        <v>89</v>
      </c>
      <c r="F2640">
        <v>10</v>
      </c>
      <c r="G2640" s="12">
        <v>42686</v>
      </c>
      <c r="H2640" s="13">
        <v>0</v>
      </c>
      <c r="I2640" s="51">
        <v>42706</v>
      </c>
      <c r="J2640" s="52">
        <v>0.875</v>
      </c>
      <c r="K2640" s="15">
        <f>DATEDIF(G2640,I2640,"D")*24+HOUR(J2640) + MINUTE(J2640) / 60</f>
        <v>501</v>
      </c>
      <c r="L2640" s="15">
        <v>8</v>
      </c>
      <c r="M2640">
        <v>2</v>
      </c>
    </row>
    <row r="2641" spans="1:13">
      <c r="A2641">
        <v>4</v>
      </c>
      <c r="B2641">
        <v>7</v>
      </c>
      <c r="C2641">
        <v>8</v>
      </c>
      <c r="D2641">
        <v>260</v>
      </c>
      <c r="E2641" t="s">
        <v>89</v>
      </c>
      <c r="F2641">
        <v>10</v>
      </c>
      <c r="K2641" s="15" t="s">
        <v>195</v>
      </c>
      <c r="L2641">
        <v>8</v>
      </c>
      <c r="M2641">
        <v>2</v>
      </c>
    </row>
    <row r="2642" spans="1:13">
      <c r="A2642">
        <v>4</v>
      </c>
      <c r="B2642">
        <v>7</v>
      </c>
      <c r="C2642">
        <v>8</v>
      </c>
      <c r="D2642">
        <v>261</v>
      </c>
      <c r="E2642" t="s">
        <v>76</v>
      </c>
      <c r="F2642">
        <v>15</v>
      </c>
      <c r="G2642" s="12">
        <v>42686</v>
      </c>
      <c r="H2642" s="13">
        <v>0</v>
      </c>
      <c r="I2642" s="51">
        <v>42688</v>
      </c>
      <c r="J2642" s="50">
        <v>0.47916666666666669</v>
      </c>
      <c r="K2642" s="15">
        <f>DATEDIF(G2642,I2642,"D")*24+HOUR(J2642) + MINUTE(J2642) / 60</f>
        <v>59.5</v>
      </c>
      <c r="L2642" s="15">
        <v>0</v>
      </c>
      <c r="M2642">
        <v>0</v>
      </c>
    </row>
    <row r="2643" spans="1:13">
      <c r="A2643">
        <v>4</v>
      </c>
      <c r="B2643">
        <v>7</v>
      </c>
      <c r="C2643">
        <v>8</v>
      </c>
      <c r="D2643">
        <v>261</v>
      </c>
      <c r="E2643" t="s">
        <v>76</v>
      </c>
      <c r="F2643">
        <v>15</v>
      </c>
      <c r="G2643" s="12">
        <v>42686</v>
      </c>
      <c r="H2643" s="13">
        <v>0</v>
      </c>
      <c r="I2643" s="51">
        <v>42690</v>
      </c>
      <c r="J2643" s="50">
        <v>0.47222222222222227</v>
      </c>
      <c r="K2643" s="15">
        <f>DATEDIF(G2643,I2643,"D")*24+HOUR(J2643) + MINUTE(J2643) / 60</f>
        <v>107.33333333333333</v>
      </c>
      <c r="L2643">
        <v>0</v>
      </c>
      <c r="M2643">
        <v>0</v>
      </c>
    </row>
    <row r="2644" spans="1:13">
      <c r="A2644">
        <v>4</v>
      </c>
      <c r="B2644">
        <v>7</v>
      </c>
      <c r="C2644">
        <v>8</v>
      </c>
      <c r="D2644">
        <v>261</v>
      </c>
      <c r="E2644" t="s">
        <v>76</v>
      </c>
      <c r="F2644">
        <v>15</v>
      </c>
      <c r="G2644" s="12">
        <v>42686</v>
      </c>
      <c r="H2644" s="13">
        <v>0</v>
      </c>
      <c r="I2644" s="51">
        <v>42692</v>
      </c>
      <c r="J2644" s="50">
        <v>0.40625</v>
      </c>
      <c r="K2644" s="15">
        <f>DATEDIF(G2644,I2644,"D")*24+HOUR(J2644) + MINUTE(J2644) / 60</f>
        <v>153.75</v>
      </c>
      <c r="L2644">
        <v>1</v>
      </c>
      <c r="M2644">
        <v>0</v>
      </c>
    </row>
    <row r="2645" spans="1:13">
      <c r="A2645">
        <v>4</v>
      </c>
      <c r="B2645">
        <v>7</v>
      </c>
      <c r="C2645">
        <v>8</v>
      </c>
      <c r="D2645">
        <v>261</v>
      </c>
      <c r="E2645" t="s">
        <v>76</v>
      </c>
      <c r="F2645">
        <v>15</v>
      </c>
      <c r="G2645" s="12">
        <v>42686</v>
      </c>
      <c r="H2645" s="13">
        <v>0</v>
      </c>
      <c r="I2645" s="34">
        <v>42694</v>
      </c>
      <c r="J2645" s="35">
        <v>0.4861111111111111</v>
      </c>
      <c r="K2645" s="15">
        <f>DATEDIF(G2645,I2645,"D")*24+HOUR(J2645) + MINUTE(J2645) / 60</f>
        <v>203.66666666666666</v>
      </c>
      <c r="L2645">
        <v>1</v>
      </c>
      <c r="M2645">
        <v>0</v>
      </c>
    </row>
    <row r="2646" spans="1:13">
      <c r="A2646">
        <v>4</v>
      </c>
      <c r="B2646">
        <v>7</v>
      </c>
      <c r="C2646">
        <v>8</v>
      </c>
      <c r="D2646">
        <v>261</v>
      </c>
      <c r="E2646" t="s">
        <v>76</v>
      </c>
      <c r="F2646">
        <v>15</v>
      </c>
      <c r="G2646" s="12">
        <v>42686</v>
      </c>
      <c r="H2646" s="13">
        <v>0</v>
      </c>
      <c r="I2646" s="34">
        <v>42696</v>
      </c>
      <c r="J2646" s="35">
        <v>0.54166666666666663</v>
      </c>
      <c r="K2646" s="15">
        <f>DATEDIF(G2646,I2646,"D")*24+HOUR(J2646) + MINUTE(J2646) / 60</f>
        <v>253</v>
      </c>
      <c r="L2646">
        <v>1</v>
      </c>
      <c r="M2646">
        <v>2</v>
      </c>
    </row>
    <row r="2647" spans="1:13">
      <c r="A2647">
        <v>4</v>
      </c>
      <c r="B2647">
        <v>7</v>
      </c>
      <c r="C2647">
        <v>8</v>
      </c>
      <c r="D2647">
        <v>261</v>
      </c>
      <c r="E2647" t="s">
        <v>76</v>
      </c>
      <c r="F2647">
        <v>15</v>
      </c>
      <c r="G2647" s="12">
        <v>42686</v>
      </c>
      <c r="H2647" s="13">
        <v>0</v>
      </c>
      <c r="I2647" s="51">
        <v>42698</v>
      </c>
      <c r="J2647" s="50">
        <v>0.44791666666666669</v>
      </c>
      <c r="K2647" s="15">
        <f>DATEDIF(G2647,I2647,"D")*24+HOUR(J2647) + MINUTE(J2647) / 60</f>
        <v>298.75</v>
      </c>
      <c r="L2647">
        <v>1</v>
      </c>
      <c r="M2647">
        <v>3</v>
      </c>
    </row>
    <row r="2648" spans="1:13">
      <c r="A2648">
        <v>4</v>
      </c>
      <c r="B2648">
        <v>7</v>
      </c>
      <c r="C2648">
        <v>8</v>
      </c>
      <c r="D2648">
        <v>261</v>
      </c>
      <c r="E2648" t="s">
        <v>76</v>
      </c>
      <c r="F2648">
        <v>15</v>
      </c>
      <c r="G2648" s="12">
        <v>42686</v>
      </c>
      <c r="H2648" s="13">
        <v>0</v>
      </c>
      <c r="I2648" s="51">
        <v>42700</v>
      </c>
      <c r="J2648" s="50">
        <v>0.36458333333333331</v>
      </c>
      <c r="K2648" s="15">
        <f>DATEDIF(G2648,I2648,"D")*24+HOUR(J2648) + MINUTE(J2648) / 60</f>
        <v>344.75</v>
      </c>
      <c r="L2648" s="15">
        <v>1</v>
      </c>
      <c r="M2648">
        <v>3</v>
      </c>
    </row>
    <row r="2649" spans="1:13">
      <c r="A2649">
        <v>4</v>
      </c>
      <c r="B2649">
        <v>7</v>
      </c>
      <c r="C2649">
        <v>8</v>
      </c>
      <c r="D2649">
        <v>261</v>
      </c>
      <c r="E2649" t="s">
        <v>76</v>
      </c>
      <c r="F2649">
        <v>15</v>
      </c>
      <c r="G2649" s="12">
        <v>42686</v>
      </c>
      <c r="H2649" s="13">
        <v>0</v>
      </c>
      <c r="I2649" s="51">
        <v>42702</v>
      </c>
      <c r="J2649" s="50">
        <v>0.5</v>
      </c>
      <c r="K2649" s="15">
        <f>DATEDIF(G2649,I2649,"D")*24+HOUR(J2649) + MINUTE(J2649) / 60</f>
        <v>396</v>
      </c>
      <c r="L2649">
        <v>1</v>
      </c>
      <c r="M2649">
        <v>3</v>
      </c>
    </row>
    <row r="2650" spans="1:13">
      <c r="A2650">
        <v>4</v>
      </c>
      <c r="B2650">
        <v>7</v>
      </c>
      <c r="C2650">
        <v>8</v>
      </c>
      <c r="D2650">
        <v>261</v>
      </c>
      <c r="E2650" t="s">
        <v>76</v>
      </c>
      <c r="F2650">
        <v>15</v>
      </c>
      <c r="G2650" s="12">
        <v>42686</v>
      </c>
      <c r="H2650" s="13">
        <v>0</v>
      </c>
      <c r="I2650" s="51">
        <v>42704</v>
      </c>
      <c r="J2650" s="50">
        <v>0.54166666666666663</v>
      </c>
      <c r="K2650" s="15">
        <f>DATEDIF(G2650,I2650,"D")*24+HOUR(J2650) + MINUTE(J2650) / 60</f>
        <v>445</v>
      </c>
      <c r="L2650">
        <v>1</v>
      </c>
      <c r="M2650">
        <v>3</v>
      </c>
    </row>
    <row r="2651" spans="1:13">
      <c r="A2651">
        <v>4</v>
      </c>
      <c r="B2651">
        <v>7</v>
      </c>
      <c r="C2651">
        <v>8</v>
      </c>
      <c r="D2651">
        <v>261</v>
      </c>
      <c r="E2651" t="s">
        <v>76</v>
      </c>
      <c r="F2651">
        <v>15</v>
      </c>
      <c r="G2651" s="12">
        <v>42686</v>
      </c>
      <c r="H2651" s="13">
        <v>0</v>
      </c>
      <c r="I2651" s="51">
        <v>42706</v>
      </c>
      <c r="J2651" s="52">
        <v>0.875</v>
      </c>
      <c r="K2651" s="15">
        <f>DATEDIF(G2651,I2651,"D")*24+HOUR(J2651) + MINUTE(J2651) / 60</f>
        <v>501</v>
      </c>
      <c r="L2651" s="15">
        <v>1</v>
      </c>
      <c r="M2651">
        <v>9</v>
      </c>
    </row>
    <row r="2652" spans="1:13">
      <c r="A2652">
        <v>4</v>
      </c>
      <c r="B2652">
        <v>7</v>
      </c>
      <c r="C2652">
        <v>8</v>
      </c>
      <c r="D2652">
        <v>261</v>
      </c>
      <c r="E2652" t="s">
        <v>76</v>
      </c>
      <c r="F2652">
        <v>15</v>
      </c>
      <c r="K2652" s="15" t="s">
        <v>195</v>
      </c>
      <c r="L2652">
        <v>1</v>
      </c>
      <c r="M2652">
        <v>9</v>
      </c>
    </row>
    <row r="2653" spans="1:13">
      <c r="A2653">
        <v>4</v>
      </c>
      <c r="B2653">
        <v>7</v>
      </c>
      <c r="C2653">
        <v>8</v>
      </c>
      <c r="D2653">
        <v>262</v>
      </c>
      <c r="E2653" t="s">
        <v>31</v>
      </c>
      <c r="F2653">
        <v>0</v>
      </c>
      <c r="G2653" s="12">
        <v>42686</v>
      </c>
      <c r="H2653" s="13">
        <v>0</v>
      </c>
      <c r="I2653" s="51">
        <v>42688</v>
      </c>
      <c r="J2653" s="50">
        <v>0.47916666666666669</v>
      </c>
      <c r="K2653" s="15">
        <f>DATEDIF(G2653,I2653,"D")*24+HOUR(J2653) + MINUTE(J2653) / 60</f>
        <v>59.5</v>
      </c>
      <c r="L2653" s="15">
        <v>0</v>
      </c>
      <c r="M2653">
        <v>0</v>
      </c>
    </row>
    <row r="2654" spans="1:13">
      <c r="A2654">
        <v>4</v>
      </c>
      <c r="B2654">
        <v>7</v>
      </c>
      <c r="C2654">
        <v>8</v>
      </c>
      <c r="D2654">
        <v>262</v>
      </c>
      <c r="E2654" t="s">
        <v>31</v>
      </c>
      <c r="F2654">
        <v>0</v>
      </c>
      <c r="G2654" s="12">
        <v>42686</v>
      </c>
      <c r="H2654" s="13">
        <v>0</v>
      </c>
      <c r="I2654" s="51">
        <v>42690</v>
      </c>
      <c r="J2654" s="50">
        <v>0.47222222222222227</v>
      </c>
      <c r="K2654" s="15">
        <f>DATEDIF(G2654,I2654,"D")*24+HOUR(J2654) + MINUTE(J2654) / 60</f>
        <v>107.33333333333333</v>
      </c>
      <c r="L2654">
        <v>0</v>
      </c>
      <c r="M2654">
        <v>0</v>
      </c>
    </row>
    <row r="2655" spans="1:13">
      <c r="A2655">
        <v>4</v>
      </c>
      <c r="B2655">
        <v>7</v>
      </c>
      <c r="C2655">
        <v>8</v>
      </c>
      <c r="D2655">
        <v>262</v>
      </c>
      <c r="E2655" t="s">
        <v>31</v>
      </c>
      <c r="F2655">
        <v>0</v>
      </c>
      <c r="G2655" s="12">
        <v>42686</v>
      </c>
      <c r="H2655" s="13">
        <v>0</v>
      </c>
      <c r="I2655" s="51">
        <v>42692</v>
      </c>
      <c r="J2655" s="50">
        <v>0.40625</v>
      </c>
      <c r="K2655" s="15">
        <f>DATEDIF(G2655,I2655,"D")*24+HOUR(J2655) + MINUTE(J2655) / 60</f>
        <v>153.75</v>
      </c>
      <c r="L2655">
        <v>7</v>
      </c>
      <c r="M2655">
        <v>0</v>
      </c>
    </row>
    <row r="2656" spans="1:13">
      <c r="A2656">
        <v>4</v>
      </c>
      <c r="B2656">
        <v>7</v>
      </c>
      <c r="C2656">
        <v>8</v>
      </c>
      <c r="D2656">
        <v>262</v>
      </c>
      <c r="E2656" t="s">
        <v>31</v>
      </c>
      <c r="F2656">
        <v>0</v>
      </c>
      <c r="G2656" s="12">
        <v>42686</v>
      </c>
      <c r="H2656" s="13">
        <v>0</v>
      </c>
      <c r="I2656" s="34">
        <v>42694</v>
      </c>
      <c r="J2656" s="35">
        <v>0.4861111111111111</v>
      </c>
      <c r="K2656" s="15">
        <f>DATEDIF(G2656,I2656,"D")*24+HOUR(J2656) + MINUTE(J2656) / 60</f>
        <v>203.66666666666666</v>
      </c>
      <c r="L2656">
        <v>8</v>
      </c>
      <c r="M2656">
        <v>0</v>
      </c>
    </row>
    <row r="2657" spans="1:13">
      <c r="A2657">
        <v>4</v>
      </c>
      <c r="B2657">
        <v>7</v>
      </c>
      <c r="C2657">
        <v>8</v>
      </c>
      <c r="D2657">
        <v>262</v>
      </c>
      <c r="E2657" t="s">
        <v>31</v>
      </c>
      <c r="F2657">
        <v>0</v>
      </c>
      <c r="G2657" s="12">
        <v>42686</v>
      </c>
      <c r="H2657" s="13">
        <v>0</v>
      </c>
      <c r="I2657" s="34">
        <v>42696</v>
      </c>
      <c r="J2657" s="35">
        <v>0.54166666666666663</v>
      </c>
      <c r="K2657" s="15">
        <f>DATEDIF(G2657,I2657,"D")*24+HOUR(J2657) + MINUTE(J2657) / 60</f>
        <v>253</v>
      </c>
      <c r="L2657">
        <v>9</v>
      </c>
      <c r="M2657">
        <v>0</v>
      </c>
    </row>
    <row r="2658" spans="1:13">
      <c r="A2658">
        <v>4</v>
      </c>
      <c r="B2658">
        <v>7</v>
      </c>
      <c r="C2658">
        <v>8</v>
      </c>
      <c r="D2658">
        <v>262</v>
      </c>
      <c r="E2658" t="s">
        <v>31</v>
      </c>
      <c r="F2658">
        <v>0</v>
      </c>
      <c r="G2658" s="12">
        <v>42686</v>
      </c>
      <c r="H2658" s="13">
        <v>0</v>
      </c>
      <c r="I2658" s="51">
        <v>42698</v>
      </c>
      <c r="J2658" s="50">
        <v>0.44791666666666669</v>
      </c>
      <c r="K2658" s="15">
        <f>DATEDIF(G2658,I2658,"D")*24+HOUR(J2658) + MINUTE(J2658) / 60</f>
        <v>298.75</v>
      </c>
      <c r="L2658">
        <v>9</v>
      </c>
      <c r="M2658">
        <v>0</v>
      </c>
    </row>
    <row r="2659" spans="1:13">
      <c r="A2659">
        <v>4</v>
      </c>
      <c r="B2659">
        <v>7</v>
      </c>
      <c r="C2659">
        <v>8</v>
      </c>
      <c r="D2659">
        <v>262</v>
      </c>
      <c r="E2659" t="s">
        <v>31</v>
      </c>
      <c r="F2659">
        <v>0</v>
      </c>
      <c r="G2659" s="12">
        <v>42686</v>
      </c>
      <c r="H2659" s="13">
        <v>0</v>
      </c>
      <c r="I2659" s="51">
        <v>42700</v>
      </c>
      <c r="J2659" s="50">
        <v>0.36458333333333331</v>
      </c>
      <c r="K2659" s="15">
        <f>DATEDIF(G2659,I2659,"D")*24+HOUR(J2659) + MINUTE(J2659) / 60</f>
        <v>344.75</v>
      </c>
      <c r="L2659" s="15">
        <v>9</v>
      </c>
      <c r="M2659">
        <v>0</v>
      </c>
    </row>
    <row r="2660" spans="1:13">
      <c r="A2660">
        <v>4</v>
      </c>
      <c r="B2660">
        <v>7</v>
      </c>
      <c r="C2660">
        <v>8</v>
      </c>
      <c r="D2660">
        <v>262</v>
      </c>
      <c r="E2660" t="s">
        <v>31</v>
      </c>
      <c r="F2660">
        <v>0</v>
      </c>
      <c r="G2660" s="12">
        <v>42686</v>
      </c>
      <c r="H2660" s="13">
        <v>0</v>
      </c>
      <c r="I2660" s="51">
        <v>42702</v>
      </c>
      <c r="J2660" s="50">
        <v>0.5</v>
      </c>
      <c r="K2660" s="15">
        <f>DATEDIF(G2660,I2660,"D")*24+HOUR(J2660) + MINUTE(J2660) / 60</f>
        <v>396</v>
      </c>
      <c r="L2660">
        <v>9</v>
      </c>
      <c r="M2660">
        <v>0</v>
      </c>
    </row>
    <row r="2661" spans="1:13">
      <c r="A2661">
        <v>4</v>
      </c>
      <c r="B2661">
        <v>7</v>
      </c>
      <c r="C2661">
        <v>8</v>
      </c>
      <c r="D2661">
        <v>262</v>
      </c>
      <c r="E2661" t="s">
        <v>31</v>
      </c>
      <c r="F2661">
        <v>0</v>
      </c>
      <c r="G2661" s="12">
        <v>42686</v>
      </c>
      <c r="H2661" s="13">
        <v>0</v>
      </c>
      <c r="I2661" s="51">
        <v>42704</v>
      </c>
      <c r="J2661" s="50">
        <v>0.54166666666666663</v>
      </c>
      <c r="K2661" s="15">
        <f>DATEDIF(G2661,I2661,"D")*24+HOUR(J2661) + MINUTE(J2661) / 60</f>
        <v>445</v>
      </c>
      <c r="L2661">
        <v>9</v>
      </c>
      <c r="M2661">
        <v>0</v>
      </c>
    </row>
    <row r="2662" spans="1:13">
      <c r="A2662">
        <v>4</v>
      </c>
      <c r="B2662">
        <v>7</v>
      </c>
      <c r="C2662">
        <v>8</v>
      </c>
      <c r="D2662">
        <v>262</v>
      </c>
      <c r="E2662" t="s">
        <v>31</v>
      </c>
      <c r="F2662">
        <v>0</v>
      </c>
      <c r="G2662" s="12">
        <v>42686</v>
      </c>
      <c r="H2662" s="13">
        <v>0</v>
      </c>
      <c r="I2662" s="51">
        <v>42706</v>
      </c>
      <c r="J2662" s="52">
        <v>0.875</v>
      </c>
      <c r="K2662" s="15">
        <f>DATEDIF(G2662,I2662,"D")*24+HOUR(J2662) + MINUTE(J2662) / 60</f>
        <v>501</v>
      </c>
      <c r="L2662" s="15">
        <v>9</v>
      </c>
      <c r="M2662">
        <v>1</v>
      </c>
    </row>
    <row r="2663" spans="1:13">
      <c r="A2663">
        <v>4</v>
      </c>
      <c r="B2663">
        <v>7</v>
      </c>
      <c r="C2663">
        <v>8</v>
      </c>
      <c r="D2663">
        <v>262</v>
      </c>
      <c r="E2663" t="s">
        <v>31</v>
      </c>
      <c r="F2663">
        <v>0</v>
      </c>
      <c r="K2663" s="15" t="s">
        <v>195</v>
      </c>
      <c r="L2663">
        <v>9</v>
      </c>
      <c r="M2663">
        <v>1</v>
      </c>
    </row>
    <row r="2664" spans="1:13">
      <c r="A2664">
        <v>4</v>
      </c>
      <c r="B2664">
        <v>7</v>
      </c>
      <c r="C2664">
        <v>8</v>
      </c>
      <c r="D2664">
        <v>263</v>
      </c>
      <c r="E2664" t="s">
        <v>13</v>
      </c>
      <c r="F2664">
        <v>20</v>
      </c>
      <c r="G2664" s="12">
        <v>42686</v>
      </c>
      <c r="H2664" s="13">
        <v>0</v>
      </c>
      <c r="I2664" s="51">
        <v>42688</v>
      </c>
      <c r="J2664" s="50">
        <v>0.47916666666666669</v>
      </c>
      <c r="K2664" s="15">
        <f>DATEDIF(G2664,I2664,"D")*24+HOUR(J2664) + MINUTE(J2664) / 60</f>
        <v>59.5</v>
      </c>
      <c r="L2664" s="15">
        <v>0</v>
      </c>
      <c r="M2664">
        <v>0</v>
      </c>
    </row>
    <row r="2665" spans="1:13">
      <c r="A2665">
        <v>4</v>
      </c>
      <c r="B2665">
        <v>7</v>
      </c>
      <c r="C2665">
        <v>8</v>
      </c>
      <c r="D2665">
        <v>263</v>
      </c>
      <c r="E2665" t="s">
        <v>13</v>
      </c>
      <c r="F2665">
        <v>20</v>
      </c>
      <c r="G2665" s="12">
        <v>42686</v>
      </c>
      <c r="H2665" s="13">
        <v>0</v>
      </c>
      <c r="I2665" s="51">
        <v>42690</v>
      </c>
      <c r="J2665" s="50">
        <v>0.47222222222222227</v>
      </c>
      <c r="K2665" s="15">
        <f>DATEDIF(G2665,I2665,"D")*24+HOUR(J2665) + MINUTE(J2665) / 60</f>
        <v>107.33333333333333</v>
      </c>
      <c r="L2665">
        <v>0</v>
      </c>
      <c r="M2665">
        <v>0</v>
      </c>
    </row>
    <row r="2666" spans="1:13">
      <c r="A2666">
        <v>4</v>
      </c>
      <c r="B2666">
        <v>7</v>
      </c>
      <c r="C2666">
        <v>8</v>
      </c>
      <c r="D2666">
        <v>263</v>
      </c>
      <c r="E2666" t="s">
        <v>13</v>
      </c>
      <c r="F2666">
        <v>20</v>
      </c>
      <c r="G2666" s="12">
        <v>42686</v>
      </c>
      <c r="H2666" s="13">
        <v>0</v>
      </c>
      <c r="I2666" s="51">
        <v>42692</v>
      </c>
      <c r="J2666" s="50">
        <v>0.40625</v>
      </c>
      <c r="K2666" s="15">
        <f>DATEDIF(G2666,I2666,"D")*24+HOUR(J2666) + MINUTE(J2666) / 60</f>
        <v>153.75</v>
      </c>
      <c r="L2666">
        <v>0</v>
      </c>
      <c r="M2666">
        <v>0</v>
      </c>
    </row>
    <row r="2667" spans="1:13">
      <c r="A2667">
        <v>4</v>
      </c>
      <c r="B2667">
        <v>7</v>
      </c>
      <c r="C2667">
        <v>8</v>
      </c>
      <c r="D2667">
        <v>263</v>
      </c>
      <c r="E2667" t="s">
        <v>13</v>
      </c>
      <c r="F2667">
        <v>20</v>
      </c>
      <c r="G2667" s="12">
        <v>42686</v>
      </c>
      <c r="H2667" s="13">
        <v>0</v>
      </c>
      <c r="I2667" s="34">
        <v>42694</v>
      </c>
      <c r="J2667" s="35">
        <v>0.4861111111111111</v>
      </c>
      <c r="K2667" s="15">
        <f>DATEDIF(G2667,I2667,"D")*24+HOUR(J2667) + MINUTE(J2667) / 60</f>
        <v>203.66666666666666</v>
      </c>
      <c r="L2667">
        <v>0</v>
      </c>
      <c r="M2667">
        <v>0</v>
      </c>
    </row>
    <row r="2668" spans="1:13">
      <c r="A2668">
        <v>4</v>
      </c>
      <c r="B2668">
        <v>7</v>
      </c>
      <c r="C2668">
        <v>8</v>
      </c>
      <c r="D2668">
        <v>263</v>
      </c>
      <c r="E2668" t="s">
        <v>13</v>
      </c>
      <c r="F2668">
        <v>20</v>
      </c>
      <c r="G2668" s="12">
        <v>42686</v>
      </c>
      <c r="H2668" s="13">
        <v>0</v>
      </c>
      <c r="I2668" s="34">
        <v>42696</v>
      </c>
      <c r="J2668" s="35">
        <v>0.54166666666666663</v>
      </c>
      <c r="K2668" s="15">
        <f>DATEDIF(G2668,I2668,"D")*24+HOUR(J2668) + MINUTE(J2668) / 60</f>
        <v>253</v>
      </c>
      <c r="L2668">
        <v>0</v>
      </c>
      <c r="M2668">
        <v>0</v>
      </c>
    </row>
    <row r="2669" spans="1:13">
      <c r="A2669">
        <v>4</v>
      </c>
      <c r="B2669">
        <v>7</v>
      </c>
      <c r="C2669">
        <v>8</v>
      </c>
      <c r="D2669">
        <v>263</v>
      </c>
      <c r="E2669" t="s">
        <v>13</v>
      </c>
      <c r="F2669">
        <v>20</v>
      </c>
      <c r="G2669" s="12">
        <v>42686</v>
      </c>
      <c r="H2669" s="13">
        <v>0</v>
      </c>
      <c r="I2669" s="51">
        <v>42698</v>
      </c>
      <c r="J2669" s="50">
        <v>0.44791666666666669</v>
      </c>
      <c r="K2669" s="15">
        <f>DATEDIF(G2669,I2669,"D")*24+HOUR(J2669) + MINUTE(J2669) / 60</f>
        <v>298.75</v>
      </c>
      <c r="L2669">
        <v>0</v>
      </c>
      <c r="M2669">
        <v>0</v>
      </c>
    </row>
    <row r="2670" spans="1:13">
      <c r="A2670">
        <v>4</v>
      </c>
      <c r="B2670">
        <v>7</v>
      </c>
      <c r="C2670">
        <v>8</v>
      </c>
      <c r="D2670">
        <v>263</v>
      </c>
      <c r="E2670" t="s">
        <v>13</v>
      </c>
      <c r="F2670">
        <v>20</v>
      </c>
      <c r="G2670" s="12">
        <v>42686</v>
      </c>
      <c r="H2670" s="13">
        <v>0</v>
      </c>
      <c r="I2670" s="51">
        <v>42700</v>
      </c>
      <c r="J2670" s="50">
        <v>0.36458333333333331</v>
      </c>
      <c r="K2670" s="15">
        <f>DATEDIF(G2670,I2670,"D")*24+HOUR(J2670) + MINUTE(J2670) / 60</f>
        <v>344.75</v>
      </c>
      <c r="L2670" s="15">
        <v>0</v>
      </c>
      <c r="M2670">
        <v>0</v>
      </c>
    </row>
    <row r="2671" spans="1:13">
      <c r="A2671">
        <v>4</v>
      </c>
      <c r="B2671">
        <v>7</v>
      </c>
      <c r="C2671">
        <v>8</v>
      </c>
      <c r="D2671">
        <v>263</v>
      </c>
      <c r="E2671" t="s">
        <v>13</v>
      </c>
      <c r="F2671">
        <v>20</v>
      </c>
      <c r="G2671" s="12">
        <v>42686</v>
      </c>
      <c r="H2671" s="13">
        <v>0</v>
      </c>
      <c r="I2671" s="51">
        <v>42702</v>
      </c>
      <c r="J2671" s="50">
        <v>0.5</v>
      </c>
      <c r="K2671" s="15">
        <f>DATEDIF(G2671,I2671,"D")*24+HOUR(J2671) + MINUTE(J2671) / 60</f>
        <v>396</v>
      </c>
      <c r="L2671">
        <v>0</v>
      </c>
      <c r="M2671">
        <v>0</v>
      </c>
    </row>
    <row r="2672" spans="1:13">
      <c r="A2672">
        <v>4</v>
      </c>
      <c r="B2672">
        <v>7</v>
      </c>
      <c r="C2672">
        <v>8</v>
      </c>
      <c r="D2672">
        <v>263</v>
      </c>
      <c r="E2672" t="s">
        <v>13</v>
      </c>
      <c r="F2672">
        <v>20</v>
      </c>
      <c r="G2672" s="12">
        <v>42686</v>
      </c>
      <c r="H2672" s="13">
        <v>0</v>
      </c>
      <c r="I2672" s="51">
        <v>42704</v>
      </c>
      <c r="J2672" s="50">
        <v>0.54166666666666663</v>
      </c>
      <c r="K2672" s="15">
        <f>DATEDIF(G2672,I2672,"D")*24+HOUR(J2672) + MINUTE(J2672) / 60</f>
        <v>445</v>
      </c>
      <c r="L2672">
        <v>0</v>
      </c>
      <c r="M2672">
        <v>0</v>
      </c>
    </row>
    <row r="2673" spans="1:13">
      <c r="A2673">
        <v>4</v>
      </c>
      <c r="B2673">
        <v>7</v>
      </c>
      <c r="C2673">
        <v>8</v>
      </c>
      <c r="D2673">
        <v>263</v>
      </c>
      <c r="E2673" t="s">
        <v>13</v>
      </c>
      <c r="F2673">
        <v>20</v>
      </c>
      <c r="G2673" s="12">
        <v>42686</v>
      </c>
      <c r="H2673" s="13">
        <v>0</v>
      </c>
      <c r="I2673" s="51">
        <v>42706</v>
      </c>
      <c r="J2673" s="52">
        <v>0.875</v>
      </c>
      <c r="K2673" s="15">
        <f>DATEDIF(G2673,I2673,"D")*24+HOUR(J2673) + MINUTE(J2673) / 60</f>
        <v>501</v>
      </c>
      <c r="L2673" s="15">
        <v>0</v>
      </c>
      <c r="M2673">
        <v>0</v>
      </c>
    </row>
    <row r="2674" spans="1:13">
      <c r="A2674">
        <v>4</v>
      </c>
      <c r="B2674">
        <v>7</v>
      </c>
      <c r="C2674">
        <v>8</v>
      </c>
      <c r="D2674">
        <v>263</v>
      </c>
      <c r="E2674" t="s">
        <v>13</v>
      </c>
      <c r="F2674">
        <v>20</v>
      </c>
      <c r="K2674" s="15" t="s">
        <v>195</v>
      </c>
      <c r="L2674">
        <v>6</v>
      </c>
      <c r="M2674">
        <v>4</v>
      </c>
    </row>
    <row r="2675" spans="1:13">
      <c r="A2675">
        <v>4</v>
      </c>
      <c r="B2675">
        <v>7</v>
      </c>
      <c r="C2675">
        <v>8</v>
      </c>
      <c r="D2675">
        <v>264</v>
      </c>
      <c r="E2675" t="s">
        <v>59</v>
      </c>
      <c r="F2675">
        <v>10</v>
      </c>
      <c r="G2675" s="12">
        <v>42686</v>
      </c>
      <c r="H2675" s="13">
        <v>0</v>
      </c>
      <c r="I2675" s="51">
        <v>42688</v>
      </c>
      <c r="J2675" s="50">
        <v>0.47916666666666669</v>
      </c>
      <c r="K2675" s="15">
        <f>DATEDIF(G2675,I2675,"D")*24+HOUR(J2675) + MINUTE(J2675) / 60</f>
        <v>59.5</v>
      </c>
      <c r="L2675" s="15">
        <v>0</v>
      </c>
      <c r="M2675">
        <v>0</v>
      </c>
    </row>
    <row r="2676" spans="1:13">
      <c r="A2676">
        <v>4</v>
      </c>
      <c r="B2676">
        <v>7</v>
      </c>
      <c r="C2676">
        <v>8</v>
      </c>
      <c r="D2676">
        <v>264</v>
      </c>
      <c r="E2676" t="s">
        <v>59</v>
      </c>
      <c r="F2676">
        <v>10</v>
      </c>
      <c r="G2676" s="12">
        <v>42686</v>
      </c>
      <c r="H2676" s="13">
        <v>0</v>
      </c>
      <c r="I2676" s="51">
        <v>42690</v>
      </c>
      <c r="J2676" s="50">
        <v>0.47222222222222227</v>
      </c>
      <c r="K2676" s="15">
        <f>DATEDIF(G2676,I2676,"D")*24+HOUR(J2676) + MINUTE(J2676) / 60</f>
        <v>107.33333333333333</v>
      </c>
      <c r="L2676">
        <v>0</v>
      </c>
      <c r="M2676">
        <v>2</v>
      </c>
    </row>
    <row r="2677" spans="1:13">
      <c r="A2677">
        <v>4</v>
      </c>
      <c r="B2677">
        <v>7</v>
      </c>
      <c r="C2677">
        <v>8</v>
      </c>
      <c r="D2677">
        <v>264</v>
      </c>
      <c r="E2677" t="s">
        <v>59</v>
      </c>
      <c r="F2677">
        <v>10</v>
      </c>
      <c r="G2677" s="12">
        <v>42686</v>
      </c>
      <c r="H2677" s="13">
        <v>0</v>
      </c>
      <c r="I2677" s="51">
        <v>42692</v>
      </c>
      <c r="J2677" s="50">
        <v>0.40625</v>
      </c>
      <c r="K2677" s="15">
        <f>DATEDIF(G2677,I2677,"D")*24+HOUR(J2677) + MINUTE(J2677) / 60</f>
        <v>153.75</v>
      </c>
      <c r="L2677">
        <v>0</v>
      </c>
      <c r="M2677">
        <v>2</v>
      </c>
    </row>
    <row r="2678" spans="1:13">
      <c r="A2678">
        <v>4</v>
      </c>
      <c r="B2678">
        <v>7</v>
      </c>
      <c r="C2678">
        <v>8</v>
      </c>
      <c r="D2678">
        <v>264</v>
      </c>
      <c r="E2678" t="s">
        <v>59</v>
      </c>
      <c r="F2678">
        <v>10</v>
      </c>
      <c r="G2678" s="12">
        <v>42686</v>
      </c>
      <c r="H2678" s="13">
        <v>0</v>
      </c>
      <c r="I2678" s="34">
        <v>42694</v>
      </c>
      <c r="J2678" s="35">
        <v>0.4861111111111111</v>
      </c>
      <c r="K2678" s="15">
        <f>DATEDIF(G2678,I2678,"D")*24+HOUR(J2678) + MINUTE(J2678) / 60</f>
        <v>203.66666666666666</v>
      </c>
      <c r="L2678">
        <v>2</v>
      </c>
      <c r="M2678">
        <v>2</v>
      </c>
    </row>
    <row r="2679" spans="1:13">
      <c r="A2679">
        <v>4</v>
      </c>
      <c r="B2679">
        <v>7</v>
      </c>
      <c r="C2679">
        <v>8</v>
      </c>
      <c r="D2679">
        <v>264</v>
      </c>
      <c r="E2679" t="s">
        <v>59</v>
      </c>
      <c r="F2679">
        <v>10</v>
      </c>
      <c r="G2679" s="12">
        <v>42686</v>
      </c>
      <c r="H2679" s="13">
        <v>0</v>
      </c>
      <c r="I2679" s="34">
        <v>42696</v>
      </c>
      <c r="J2679" s="35">
        <v>0.54166666666666663</v>
      </c>
      <c r="K2679" s="15">
        <f>DATEDIF(G2679,I2679,"D")*24+HOUR(J2679) + MINUTE(J2679) / 60</f>
        <v>253</v>
      </c>
      <c r="L2679">
        <v>2</v>
      </c>
      <c r="M2679">
        <v>3</v>
      </c>
    </row>
    <row r="2680" spans="1:13">
      <c r="A2680">
        <v>4</v>
      </c>
      <c r="B2680">
        <v>7</v>
      </c>
      <c r="C2680">
        <v>8</v>
      </c>
      <c r="D2680">
        <v>264</v>
      </c>
      <c r="E2680" t="s">
        <v>59</v>
      </c>
      <c r="F2680">
        <v>10</v>
      </c>
      <c r="G2680" s="12">
        <v>42686</v>
      </c>
      <c r="H2680" s="13">
        <v>0</v>
      </c>
      <c r="I2680" s="51">
        <v>42698</v>
      </c>
      <c r="J2680" s="50">
        <v>0.44791666666666669</v>
      </c>
      <c r="K2680" s="15">
        <f>DATEDIF(G2680,I2680,"D")*24+HOUR(J2680) + MINUTE(J2680) / 60</f>
        <v>298.75</v>
      </c>
      <c r="L2680">
        <v>2</v>
      </c>
      <c r="M2680">
        <v>6</v>
      </c>
    </row>
    <row r="2681" spans="1:13">
      <c r="A2681">
        <v>4</v>
      </c>
      <c r="B2681">
        <v>7</v>
      </c>
      <c r="C2681">
        <v>8</v>
      </c>
      <c r="D2681">
        <v>264</v>
      </c>
      <c r="E2681" t="s">
        <v>59</v>
      </c>
      <c r="F2681">
        <v>10</v>
      </c>
      <c r="G2681" s="12">
        <v>42686</v>
      </c>
      <c r="H2681" s="13">
        <v>0</v>
      </c>
      <c r="I2681" s="51">
        <v>42700</v>
      </c>
      <c r="J2681" s="50">
        <v>0.36458333333333331</v>
      </c>
      <c r="K2681" s="15">
        <f>DATEDIF(G2681,I2681,"D")*24+HOUR(J2681) + MINUTE(J2681) / 60</f>
        <v>344.75</v>
      </c>
      <c r="L2681" s="15">
        <v>2</v>
      </c>
      <c r="M2681">
        <v>6</v>
      </c>
    </row>
    <row r="2682" spans="1:13">
      <c r="A2682">
        <v>4</v>
      </c>
      <c r="B2682">
        <v>7</v>
      </c>
      <c r="C2682">
        <v>8</v>
      </c>
      <c r="D2682">
        <v>264</v>
      </c>
      <c r="E2682" t="s">
        <v>59</v>
      </c>
      <c r="F2682">
        <v>10</v>
      </c>
      <c r="G2682" s="12">
        <v>42686</v>
      </c>
      <c r="H2682" s="13">
        <v>0</v>
      </c>
      <c r="I2682" s="51">
        <v>42702</v>
      </c>
      <c r="J2682" s="50">
        <v>0.5</v>
      </c>
      <c r="K2682" s="15">
        <f>DATEDIF(G2682,I2682,"D")*24+HOUR(J2682) + MINUTE(J2682) / 60</f>
        <v>396</v>
      </c>
      <c r="L2682">
        <v>2</v>
      </c>
      <c r="M2682">
        <v>6</v>
      </c>
    </row>
    <row r="2683" spans="1:13">
      <c r="A2683">
        <v>4</v>
      </c>
      <c r="B2683">
        <v>7</v>
      </c>
      <c r="C2683">
        <v>8</v>
      </c>
      <c r="D2683">
        <v>264</v>
      </c>
      <c r="E2683" t="s">
        <v>59</v>
      </c>
      <c r="F2683">
        <v>10</v>
      </c>
      <c r="G2683" s="12">
        <v>42686</v>
      </c>
      <c r="H2683" s="13">
        <v>0</v>
      </c>
      <c r="I2683" s="51">
        <v>42704</v>
      </c>
      <c r="J2683" s="50">
        <v>0.54166666666666663</v>
      </c>
      <c r="K2683" s="15">
        <f>DATEDIF(G2683,I2683,"D")*24+HOUR(J2683) + MINUTE(J2683) / 60</f>
        <v>445</v>
      </c>
      <c r="L2683">
        <v>2</v>
      </c>
      <c r="M2683">
        <v>6</v>
      </c>
    </row>
    <row r="2684" spans="1:13">
      <c r="A2684">
        <v>4</v>
      </c>
      <c r="B2684">
        <v>7</v>
      </c>
      <c r="C2684">
        <v>8</v>
      </c>
      <c r="D2684">
        <v>264</v>
      </c>
      <c r="E2684" t="s">
        <v>59</v>
      </c>
      <c r="F2684">
        <v>10</v>
      </c>
      <c r="G2684" s="12">
        <v>42686</v>
      </c>
      <c r="H2684" s="13">
        <v>0</v>
      </c>
      <c r="I2684" s="51">
        <v>42706</v>
      </c>
      <c r="J2684" s="52">
        <v>0.875</v>
      </c>
      <c r="K2684" s="15">
        <f>DATEDIF(G2684,I2684,"D")*24+HOUR(J2684) + MINUTE(J2684) / 60</f>
        <v>501</v>
      </c>
      <c r="L2684" s="15">
        <v>2</v>
      </c>
      <c r="M2684">
        <v>8</v>
      </c>
    </row>
    <row r="2685" spans="1:13">
      <c r="A2685">
        <v>4</v>
      </c>
      <c r="B2685">
        <v>7</v>
      </c>
      <c r="C2685">
        <v>8</v>
      </c>
      <c r="D2685">
        <v>264</v>
      </c>
      <c r="E2685" t="s">
        <v>59</v>
      </c>
      <c r="F2685">
        <v>10</v>
      </c>
      <c r="K2685" s="15" t="s">
        <v>195</v>
      </c>
      <c r="L2685">
        <v>2</v>
      </c>
      <c r="M2685">
        <v>8</v>
      </c>
    </row>
    <row r="2686" spans="1:13">
      <c r="A2686">
        <v>4</v>
      </c>
      <c r="B2686">
        <v>7</v>
      </c>
      <c r="C2686">
        <v>8</v>
      </c>
      <c r="D2686">
        <v>265</v>
      </c>
      <c r="E2686" t="s">
        <v>97</v>
      </c>
      <c r="F2686">
        <v>15</v>
      </c>
      <c r="G2686" s="12">
        <v>42686</v>
      </c>
      <c r="H2686" s="13">
        <v>0</v>
      </c>
      <c r="I2686" s="51">
        <v>42688</v>
      </c>
      <c r="J2686" s="50">
        <v>0.47916666666666669</v>
      </c>
      <c r="K2686" s="15">
        <f>DATEDIF(G2686,I2686,"D")*24+HOUR(J2686) + MINUTE(J2686) / 60</f>
        <v>59.5</v>
      </c>
      <c r="L2686" s="15">
        <v>0</v>
      </c>
      <c r="M2686">
        <v>0</v>
      </c>
    </row>
    <row r="2687" spans="1:13">
      <c r="A2687">
        <v>4</v>
      </c>
      <c r="B2687">
        <v>7</v>
      </c>
      <c r="C2687">
        <v>8</v>
      </c>
      <c r="D2687">
        <v>265</v>
      </c>
      <c r="E2687" t="s">
        <v>97</v>
      </c>
      <c r="F2687">
        <v>15</v>
      </c>
      <c r="G2687" s="12">
        <v>42686</v>
      </c>
      <c r="H2687" s="13">
        <v>0</v>
      </c>
      <c r="I2687" s="51">
        <v>42690</v>
      </c>
      <c r="J2687" s="50">
        <v>0.47222222222222227</v>
      </c>
      <c r="K2687" s="15">
        <f>DATEDIF(G2687,I2687,"D")*24+HOUR(J2687) + MINUTE(J2687) / 60</f>
        <v>107.33333333333333</v>
      </c>
      <c r="L2687">
        <v>0</v>
      </c>
      <c r="M2687">
        <v>0</v>
      </c>
    </row>
    <row r="2688" spans="1:13">
      <c r="A2688">
        <v>4</v>
      </c>
      <c r="B2688">
        <v>7</v>
      </c>
      <c r="C2688">
        <v>8</v>
      </c>
      <c r="D2688">
        <v>265</v>
      </c>
      <c r="E2688" t="s">
        <v>97</v>
      </c>
      <c r="F2688">
        <v>15</v>
      </c>
      <c r="G2688" s="12">
        <v>42686</v>
      </c>
      <c r="H2688" s="13">
        <v>0</v>
      </c>
      <c r="I2688" s="51">
        <v>42692</v>
      </c>
      <c r="J2688" s="50">
        <v>0.40625</v>
      </c>
      <c r="K2688" s="15">
        <f>DATEDIF(G2688,I2688,"D")*24+HOUR(J2688) + MINUTE(J2688) / 60</f>
        <v>153.75</v>
      </c>
      <c r="L2688">
        <v>3</v>
      </c>
      <c r="M2688">
        <v>0</v>
      </c>
    </row>
    <row r="2689" spans="1:13">
      <c r="A2689">
        <v>4</v>
      </c>
      <c r="B2689">
        <v>7</v>
      </c>
      <c r="C2689">
        <v>8</v>
      </c>
      <c r="D2689">
        <v>265</v>
      </c>
      <c r="E2689" t="s">
        <v>97</v>
      </c>
      <c r="F2689">
        <v>15</v>
      </c>
      <c r="G2689" s="12">
        <v>42686</v>
      </c>
      <c r="H2689" s="13">
        <v>0</v>
      </c>
      <c r="I2689" s="34">
        <v>42694</v>
      </c>
      <c r="J2689" s="35">
        <v>0.4861111111111111</v>
      </c>
      <c r="K2689" s="15">
        <f>DATEDIF(G2689,I2689,"D")*24+HOUR(J2689) + MINUTE(J2689) / 60</f>
        <v>203.66666666666666</v>
      </c>
      <c r="L2689">
        <v>3</v>
      </c>
      <c r="M2689">
        <v>2</v>
      </c>
    </row>
    <row r="2690" spans="1:13">
      <c r="A2690">
        <v>4</v>
      </c>
      <c r="B2690">
        <v>7</v>
      </c>
      <c r="C2690">
        <v>8</v>
      </c>
      <c r="D2690">
        <v>265</v>
      </c>
      <c r="E2690" t="s">
        <v>97</v>
      </c>
      <c r="F2690">
        <v>15</v>
      </c>
      <c r="G2690" s="12">
        <v>42686</v>
      </c>
      <c r="H2690" s="13">
        <v>0</v>
      </c>
      <c r="I2690" s="34">
        <v>42696</v>
      </c>
      <c r="J2690" s="35">
        <v>0.54166666666666663</v>
      </c>
      <c r="K2690" s="15">
        <f>DATEDIF(G2690,I2690,"D")*24+HOUR(J2690) + MINUTE(J2690) / 60</f>
        <v>253</v>
      </c>
      <c r="L2690">
        <v>3</v>
      </c>
      <c r="M2690">
        <v>2</v>
      </c>
    </row>
    <row r="2691" spans="1:13">
      <c r="A2691">
        <v>4</v>
      </c>
      <c r="B2691">
        <v>7</v>
      </c>
      <c r="C2691">
        <v>8</v>
      </c>
      <c r="D2691">
        <v>265</v>
      </c>
      <c r="E2691" t="s">
        <v>97</v>
      </c>
      <c r="F2691">
        <v>15</v>
      </c>
      <c r="G2691" s="12">
        <v>42686</v>
      </c>
      <c r="H2691" s="13">
        <v>0</v>
      </c>
      <c r="I2691" s="51">
        <v>42698</v>
      </c>
      <c r="J2691" s="50">
        <v>0.44791666666666669</v>
      </c>
      <c r="K2691" s="15">
        <f>DATEDIF(G2691,I2691,"D")*24+HOUR(J2691) + MINUTE(J2691) / 60</f>
        <v>298.75</v>
      </c>
      <c r="L2691">
        <v>3</v>
      </c>
      <c r="M2691">
        <v>4</v>
      </c>
    </row>
    <row r="2692" spans="1:13">
      <c r="A2692">
        <v>4</v>
      </c>
      <c r="B2692">
        <v>7</v>
      </c>
      <c r="C2692">
        <v>8</v>
      </c>
      <c r="D2692">
        <v>265</v>
      </c>
      <c r="E2692" t="s">
        <v>97</v>
      </c>
      <c r="F2692">
        <v>15</v>
      </c>
      <c r="G2692" s="12">
        <v>42686</v>
      </c>
      <c r="H2692" s="13">
        <v>0</v>
      </c>
      <c r="I2692" s="51">
        <v>42700</v>
      </c>
      <c r="J2692" s="50">
        <v>0.36458333333333331</v>
      </c>
      <c r="K2692" s="15">
        <f>DATEDIF(G2692,I2692,"D")*24+HOUR(J2692) + MINUTE(J2692) / 60</f>
        <v>344.75</v>
      </c>
      <c r="L2692" s="15">
        <v>3</v>
      </c>
      <c r="M2692">
        <v>4</v>
      </c>
    </row>
    <row r="2693" spans="1:13">
      <c r="A2693">
        <v>4</v>
      </c>
      <c r="B2693">
        <v>7</v>
      </c>
      <c r="C2693">
        <v>8</v>
      </c>
      <c r="D2693">
        <v>265</v>
      </c>
      <c r="E2693" t="s">
        <v>97</v>
      </c>
      <c r="F2693">
        <v>15</v>
      </c>
      <c r="G2693" s="12">
        <v>42686</v>
      </c>
      <c r="H2693" s="13">
        <v>0</v>
      </c>
      <c r="I2693" s="51">
        <v>42702</v>
      </c>
      <c r="J2693" s="50">
        <v>0.5</v>
      </c>
      <c r="K2693" s="15">
        <f>DATEDIF(G2693,I2693,"D")*24+HOUR(J2693) + MINUTE(J2693) / 60</f>
        <v>396</v>
      </c>
      <c r="L2693">
        <v>3</v>
      </c>
      <c r="M2693">
        <v>4</v>
      </c>
    </row>
    <row r="2694" spans="1:13">
      <c r="A2694">
        <v>4</v>
      </c>
      <c r="B2694">
        <v>7</v>
      </c>
      <c r="C2694">
        <v>8</v>
      </c>
      <c r="D2694">
        <v>265</v>
      </c>
      <c r="E2694" t="s">
        <v>97</v>
      </c>
      <c r="F2694">
        <v>15</v>
      </c>
      <c r="G2694" s="12">
        <v>42686</v>
      </c>
      <c r="H2694" s="13">
        <v>0</v>
      </c>
      <c r="I2694" s="51">
        <v>42704</v>
      </c>
      <c r="J2694" s="50">
        <v>0.54166666666666663</v>
      </c>
      <c r="K2694" s="15">
        <f>DATEDIF(G2694,I2694,"D")*24+HOUR(J2694) + MINUTE(J2694) / 60</f>
        <v>445</v>
      </c>
      <c r="L2694">
        <v>3</v>
      </c>
      <c r="M2694">
        <v>6</v>
      </c>
    </row>
    <row r="2695" spans="1:13">
      <c r="A2695">
        <v>4</v>
      </c>
      <c r="B2695">
        <v>7</v>
      </c>
      <c r="C2695">
        <v>8</v>
      </c>
      <c r="D2695">
        <v>265</v>
      </c>
      <c r="E2695" t="s">
        <v>97</v>
      </c>
      <c r="F2695">
        <v>15</v>
      </c>
      <c r="G2695" s="12">
        <v>42686</v>
      </c>
      <c r="H2695" s="13">
        <v>0</v>
      </c>
      <c r="I2695" s="51">
        <v>42706</v>
      </c>
      <c r="J2695" s="52">
        <v>0.875</v>
      </c>
      <c r="K2695" s="15">
        <f>DATEDIF(G2695,I2695,"D")*24+HOUR(J2695) + MINUTE(J2695) / 60</f>
        <v>501</v>
      </c>
      <c r="L2695" s="15">
        <v>3</v>
      </c>
      <c r="M2695">
        <v>7</v>
      </c>
    </row>
    <row r="2696" spans="1:13">
      <c r="A2696">
        <v>4</v>
      </c>
      <c r="B2696">
        <v>7</v>
      </c>
      <c r="C2696">
        <v>8</v>
      </c>
      <c r="D2696">
        <v>265</v>
      </c>
      <c r="E2696" t="s">
        <v>97</v>
      </c>
      <c r="F2696">
        <v>15</v>
      </c>
      <c r="K2696" s="15" t="s">
        <v>195</v>
      </c>
      <c r="L2696">
        <v>3</v>
      </c>
      <c r="M2696">
        <v>7</v>
      </c>
    </row>
    <row r="2697" spans="1:13">
      <c r="A2697">
        <v>4</v>
      </c>
      <c r="B2697">
        <v>7</v>
      </c>
      <c r="C2697">
        <v>8</v>
      </c>
      <c r="D2697">
        <v>266</v>
      </c>
      <c r="E2697" t="s">
        <v>38</v>
      </c>
      <c r="F2697">
        <v>0</v>
      </c>
      <c r="G2697" s="12">
        <v>42686</v>
      </c>
      <c r="H2697" s="13">
        <v>0</v>
      </c>
      <c r="I2697" s="51">
        <v>42688</v>
      </c>
      <c r="J2697" s="50">
        <v>0.47916666666666669</v>
      </c>
      <c r="K2697" s="15">
        <f>DATEDIF(G2697,I2697,"D")*24+HOUR(J2697) + MINUTE(J2697) / 60</f>
        <v>59.5</v>
      </c>
      <c r="L2697" s="15">
        <v>0</v>
      </c>
      <c r="M2697">
        <v>0</v>
      </c>
    </row>
    <row r="2698" spans="1:13">
      <c r="A2698">
        <v>4</v>
      </c>
      <c r="B2698">
        <v>7</v>
      </c>
      <c r="C2698">
        <v>8</v>
      </c>
      <c r="D2698">
        <v>266</v>
      </c>
      <c r="E2698" t="s">
        <v>38</v>
      </c>
      <c r="F2698">
        <v>0</v>
      </c>
      <c r="G2698" s="12">
        <v>42686</v>
      </c>
      <c r="H2698" s="13">
        <v>0</v>
      </c>
      <c r="I2698" s="51">
        <v>42690</v>
      </c>
      <c r="J2698" s="50">
        <v>0.47222222222222227</v>
      </c>
      <c r="K2698" s="15">
        <f>DATEDIF(G2698,I2698,"D")*24+HOUR(J2698) + MINUTE(J2698) / 60</f>
        <v>107.33333333333333</v>
      </c>
      <c r="L2698">
        <v>1</v>
      </c>
      <c r="M2698">
        <v>0</v>
      </c>
    </row>
    <row r="2699" spans="1:13">
      <c r="A2699">
        <v>4</v>
      </c>
      <c r="B2699">
        <v>7</v>
      </c>
      <c r="C2699">
        <v>8</v>
      </c>
      <c r="D2699">
        <v>266</v>
      </c>
      <c r="E2699" t="s">
        <v>38</v>
      </c>
      <c r="F2699">
        <v>0</v>
      </c>
      <c r="G2699" s="12">
        <v>42686</v>
      </c>
      <c r="H2699" s="13">
        <v>0</v>
      </c>
      <c r="I2699" s="51">
        <v>42692</v>
      </c>
      <c r="J2699" s="50">
        <v>0.40625</v>
      </c>
      <c r="K2699" s="15">
        <f>DATEDIF(G2699,I2699,"D")*24+HOUR(J2699) + MINUTE(J2699) / 60</f>
        <v>153.75</v>
      </c>
      <c r="L2699">
        <v>6</v>
      </c>
      <c r="M2699">
        <v>0</v>
      </c>
    </row>
    <row r="2700" spans="1:13">
      <c r="A2700">
        <v>4</v>
      </c>
      <c r="B2700">
        <v>7</v>
      </c>
      <c r="C2700">
        <v>8</v>
      </c>
      <c r="D2700">
        <v>266</v>
      </c>
      <c r="E2700" t="s">
        <v>38</v>
      </c>
      <c r="F2700">
        <v>0</v>
      </c>
      <c r="G2700" s="12">
        <v>42686</v>
      </c>
      <c r="H2700" s="13">
        <v>0</v>
      </c>
      <c r="I2700" s="34">
        <v>42694</v>
      </c>
      <c r="J2700" s="35">
        <v>0.4861111111111111</v>
      </c>
      <c r="K2700" s="15">
        <f>DATEDIF(G2700,I2700,"D")*24+HOUR(J2700) + MINUTE(J2700) / 60</f>
        <v>203.66666666666666</v>
      </c>
      <c r="L2700">
        <v>8</v>
      </c>
      <c r="M2700">
        <v>0</v>
      </c>
    </row>
    <row r="2701" spans="1:13">
      <c r="A2701">
        <v>4</v>
      </c>
      <c r="B2701">
        <v>7</v>
      </c>
      <c r="C2701">
        <v>8</v>
      </c>
      <c r="D2701">
        <v>266</v>
      </c>
      <c r="E2701" t="s">
        <v>38</v>
      </c>
      <c r="F2701">
        <v>0</v>
      </c>
      <c r="G2701" s="12">
        <v>42686</v>
      </c>
      <c r="H2701" s="13">
        <v>0</v>
      </c>
      <c r="I2701" s="34">
        <v>42696</v>
      </c>
      <c r="J2701" s="35">
        <v>0.54166666666666663</v>
      </c>
      <c r="K2701" s="15">
        <f>DATEDIF(G2701,I2701,"D")*24+HOUR(J2701) + MINUTE(J2701) / 60</f>
        <v>253</v>
      </c>
      <c r="L2701">
        <v>8</v>
      </c>
      <c r="M2701">
        <v>0</v>
      </c>
    </row>
    <row r="2702" spans="1:13">
      <c r="A2702">
        <v>4</v>
      </c>
      <c r="B2702">
        <v>7</v>
      </c>
      <c r="C2702">
        <v>8</v>
      </c>
      <c r="D2702">
        <v>266</v>
      </c>
      <c r="E2702" t="s">
        <v>38</v>
      </c>
      <c r="F2702">
        <v>0</v>
      </c>
      <c r="G2702" s="12">
        <v>42686</v>
      </c>
      <c r="H2702" s="13">
        <v>0</v>
      </c>
      <c r="I2702" s="51">
        <v>42698</v>
      </c>
      <c r="J2702" s="50">
        <v>0.44791666666666669</v>
      </c>
      <c r="K2702" s="15">
        <f>DATEDIF(G2702,I2702,"D")*24+HOUR(J2702) + MINUTE(J2702) / 60</f>
        <v>298.75</v>
      </c>
      <c r="L2702">
        <v>8</v>
      </c>
      <c r="M2702">
        <v>1</v>
      </c>
    </row>
    <row r="2703" spans="1:13">
      <c r="A2703">
        <v>4</v>
      </c>
      <c r="B2703">
        <v>7</v>
      </c>
      <c r="C2703">
        <v>8</v>
      </c>
      <c r="D2703">
        <v>266</v>
      </c>
      <c r="E2703" t="s">
        <v>38</v>
      </c>
      <c r="F2703">
        <v>0</v>
      </c>
      <c r="G2703" s="12">
        <v>42686</v>
      </c>
      <c r="H2703" s="13">
        <v>0</v>
      </c>
      <c r="I2703" s="51">
        <v>42700</v>
      </c>
      <c r="J2703" s="50">
        <v>0.36458333333333331</v>
      </c>
      <c r="K2703" s="15">
        <f>DATEDIF(G2703,I2703,"D")*24+HOUR(J2703) + MINUTE(J2703) / 60</f>
        <v>344.75</v>
      </c>
      <c r="L2703" s="15">
        <v>8</v>
      </c>
      <c r="M2703">
        <v>1</v>
      </c>
    </row>
    <row r="2704" spans="1:13">
      <c r="A2704">
        <v>4</v>
      </c>
      <c r="B2704">
        <v>7</v>
      </c>
      <c r="C2704">
        <v>8</v>
      </c>
      <c r="D2704">
        <v>266</v>
      </c>
      <c r="E2704" t="s">
        <v>38</v>
      </c>
      <c r="F2704">
        <v>0</v>
      </c>
      <c r="G2704" s="12">
        <v>42686</v>
      </c>
      <c r="H2704" s="13">
        <v>0</v>
      </c>
      <c r="I2704" s="51">
        <v>42702</v>
      </c>
      <c r="J2704" s="50">
        <v>0.5</v>
      </c>
      <c r="K2704" s="15">
        <f>DATEDIF(G2704,I2704,"D")*24+HOUR(J2704) + MINUTE(J2704) / 60</f>
        <v>396</v>
      </c>
      <c r="L2704">
        <v>8</v>
      </c>
      <c r="M2704">
        <v>1</v>
      </c>
    </row>
    <row r="2705" spans="1:13">
      <c r="A2705">
        <v>4</v>
      </c>
      <c r="B2705">
        <v>7</v>
      </c>
      <c r="C2705">
        <v>8</v>
      </c>
      <c r="D2705">
        <v>266</v>
      </c>
      <c r="E2705" t="s">
        <v>38</v>
      </c>
      <c r="F2705">
        <v>0</v>
      </c>
      <c r="G2705" s="12">
        <v>42686</v>
      </c>
      <c r="H2705" s="13">
        <v>0</v>
      </c>
      <c r="I2705" s="51">
        <v>42704</v>
      </c>
      <c r="J2705" s="50">
        <v>0.54166666666666663</v>
      </c>
      <c r="K2705" s="15">
        <f>DATEDIF(G2705,I2705,"D")*24+HOUR(J2705) + MINUTE(J2705) / 60</f>
        <v>445</v>
      </c>
      <c r="L2705">
        <v>8</v>
      </c>
      <c r="M2705">
        <v>1</v>
      </c>
    </row>
    <row r="2706" spans="1:13">
      <c r="A2706">
        <v>4</v>
      </c>
      <c r="B2706">
        <v>7</v>
      </c>
      <c r="C2706">
        <v>8</v>
      </c>
      <c r="D2706">
        <v>266</v>
      </c>
      <c r="E2706" t="s">
        <v>38</v>
      </c>
      <c r="F2706">
        <v>0</v>
      </c>
      <c r="G2706" s="12">
        <v>42686</v>
      </c>
      <c r="H2706" s="13">
        <v>0</v>
      </c>
      <c r="I2706" s="51">
        <v>42706</v>
      </c>
      <c r="J2706" s="52">
        <v>0.875</v>
      </c>
      <c r="K2706" s="15">
        <f>DATEDIF(G2706,I2706,"D")*24+HOUR(J2706) + MINUTE(J2706) / 60</f>
        <v>501</v>
      </c>
      <c r="L2706" s="15">
        <v>8</v>
      </c>
      <c r="M2706">
        <v>2</v>
      </c>
    </row>
    <row r="2707" spans="1:13">
      <c r="A2707">
        <v>4</v>
      </c>
      <c r="B2707">
        <v>7</v>
      </c>
      <c r="C2707">
        <v>8</v>
      </c>
      <c r="D2707">
        <v>266</v>
      </c>
      <c r="E2707" t="s">
        <v>38</v>
      </c>
      <c r="F2707">
        <v>0</v>
      </c>
      <c r="K2707" s="15" t="s">
        <v>195</v>
      </c>
      <c r="L2707">
        <v>8</v>
      </c>
      <c r="M2707">
        <v>2</v>
      </c>
    </row>
    <row r="2708" spans="1:13">
      <c r="A2708">
        <v>4</v>
      </c>
      <c r="B2708">
        <v>7</v>
      </c>
      <c r="C2708">
        <v>8</v>
      </c>
      <c r="D2708">
        <v>267</v>
      </c>
      <c r="E2708" t="s">
        <v>47</v>
      </c>
      <c r="F2708">
        <v>0</v>
      </c>
      <c r="G2708" s="12">
        <v>42686</v>
      </c>
      <c r="H2708" s="13">
        <v>0</v>
      </c>
      <c r="I2708" s="51">
        <v>42688</v>
      </c>
      <c r="J2708" s="50">
        <v>0.47916666666666669</v>
      </c>
      <c r="K2708" s="15">
        <f>DATEDIF(G2708,I2708,"D")*24+HOUR(J2708) + MINUTE(J2708) / 60</f>
        <v>59.5</v>
      </c>
      <c r="L2708" s="15">
        <v>0</v>
      </c>
      <c r="M2708">
        <v>0</v>
      </c>
    </row>
    <row r="2709" spans="1:13">
      <c r="A2709">
        <v>4</v>
      </c>
      <c r="B2709">
        <v>7</v>
      </c>
      <c r="C2709">
        <v>8</v>
      </c>
      <c r="D2709">
        <v>267</v>
      </c>
      <c r="E2709" t="s">
        <v>47</v>
      </c>
      <c r="F2709">
        <v>0</v>
      </c>
      <c r="G2709" s="12">
        <v>42686</v>
      </c>
      <c r="H2709" s="13">
        <v>0</v>
      </c>
      <c r="I2709" s="51">
        <v>42690</v>
      </c>
      <c r="J2709" s="50">
        <v>0.47222222222222227</v>
      </c>
      <c r="K2709" s="15">
        <f>DATEDIF(G2709,I2709,"D")*24+HOUR(J2709) + MINUTE(J2709) / 60</f>
        <v>107.33333333333333</v>
      </c>
      <c r="L2709">
        <v>0</v>
      </c>
      <c r="M2709">
        <v>0</v>
      </c>
    </row>
    <row r="2710" spans="1:13">
      <c r="A2710">
        <v>4</v>
      </c>
      <c r="B2710">
        <v>7</v>
      </c>
      <c r="C2710">
        <v>8</v>
      </c>
      <c r="D2710">
        <v>267</v>
      </c>
      <c r="E2710" t="s">
        <v>47</v>
      </c>
      <c r="F2710">
        <v>0</v>
      </c>
      <c r="G2710" s="12">
        <v>42686</v>
      </c>
      <c r="H2710" s="13">
        <v>0</v>
      </c>
      <c r="I2710" s="51">
        <v>42692</v>
      </c>
      <c r="J2710" s="50">
        <v>0.40625</v>
      </c>
      <c r="K2710" s="15">
        <f>DATEDIF(G2710,I2710,"D")*24+HOUR(J2710) + MINUTE(J2710) / 60</f>
        <v>153.75</v>
      </c>
      <c r="L2710">
        <v>3</v>
      </c>
      <c r="M2710">
        <v>0</v>
      </c>
    </row>
    <row r="2711" spans="1:13">
      <c r="A2711">
        <v>4</v>
      </c>
      <c r="B2711">
        <v>7</v>
      </c>
      <c r="C2711">
        <v>8</v>
      </c>
      <c r="D2711">
        <v>267</v>
      </c>
      <c r="E2711" t="s">
        <v>47</v>
      </c>
      <c r="F2711">
        <v>0</v>
      </c>
      <c r="G2711" s="12">
        <v>42686</v>
      </c>
      <c r="H2711" s="13">
        <v>0</v>
      </c>
      <c r="I2711" s="34">
        <v>42694</v>
      </c>
      <c r="J2711" s="35">
        <v>0.4861111111111111</v>
      </c>
      <c r="K2711" s="15">
        <f>DATEDIF(G2711,I2711,"D")*24+HOUR(J2711) + MINUTE(J2711) / 60</f>
        <v>203.66666666666666</v>
      </c>
      <c r="L2711">
        <v>8</v>
      </c>
      <c r="M2711">
        <v>0</v>
      </c>
    </row>
    <row r="2712" spans="1:13">
      <c r="A2712">
        <v>4</v>
      </c>
      <c r="B2712">
        <v>7</v>
      </c>
      <c r="C2712">
        <v>8</v>
      </c>
      <c r="D2712">
        <v>267</v>
      </c>
      <c r="E2712" t="s">
        <v>47</v>
      </c>
      <c r="F2712">
        <v>0</v>
      </c>
      <c r="G2712" s="12">
        <v>42686</v>
      </c>
      <c r="H2712" s="13">
        <v>0</v>
      </c>
      <c r="I2712" s="34">
        <v>42696</v>
      </c>
      <c r="J2712" s="35">
        <v>0.54166666666666663</v>
      </c>
      <c r="K2712" s="15">
        <f>DATEDIF(G2712,I2712,"D")*24+HOUR(J2712) + MINUTE(J2712) / 60</f>
        <v>253</v>
      </c>
      <c r="L2712">
        <v>9</v>
      </c>
      <c r="M2712">
        <v>0</v>
      </c>
    </row>
    <row r="2713" spans="1:13">
      <c r="A2713">
        <v>4</v>
      </c>
      <c r="B2713">
        <v>7</v>
      </c>
      <c r="C2713">
        <v>8</v>
      </c>
      <c r="D2713">
        <v>267</v>
      </c>
      <c r="E2713" t="s">
        <v>47</v>
      </c>
      <c r="F2713">
        <v>0</v>
      </c>
      <c r="G2713" s="12">
        <v>42686</v>
      </c>
      <c r="H2713" s="13">
        <v>0</v>
      </c>
      <c r="I2713" s="51">
        <v>42698</v>
      </c>
      <c r="J2713" s="50">
        <v>0.44791666666666669</v>
      </c>
      <c r="K2713" s="15">
        <f>DATEDIF(G2713,I2713,"D")*24+HOUR(J2713) + MINUTE(J2713) / 60</f>
        <v>298.75</v>
      </c>
      <c r="L2713">
        <v>10</v>
      </c>
      <c r="M2713">
        <v>0</v>
      </c>
    </row>
    <row r="2714" spans="1:13">
      <c r="A2714">
        <v>4</v>
      </c>
      <c r="B2714">
        <v>7</v>
      </c>
      <c r="C2714">
        <v>8</v>
      </c>
      <c r="D2714">
        <v>267</v>
      </c>
      <c r="E2714" t="s">
        <v>47</v>
      </c>
      <c r="F2714">
        <v>0</v>
      </c>
      <c r="G2714" s="12">
        <v>42686</v>
      </c>
      <c r="H2714" s="13">
        <v>0</v>
      </c>
      <c r="I2714" s="51">
        <v>42700</v>
      </c>
      <c r="J2714" s="50">
        <v>0.36458333333333331</v>
      </c>
      <c r="K2714" s="15">
        <f>DATEDIF(G2714,I2714,"D")*24+HOUR(J2714) + MINUTE(J2714) / 60</f>
        <v>344.75</v>
      </c>
      <c r="L2714" s="15">
        <v>10</v>
      </c>
      <c r="M2714">
        <v>0</v>
      </c>
    </row>
    <row r="2715" spans="1:13">
      <c r="A2715">
        <v>4</v>
      </c>
      <c r="B2715">
        <v>7</v>
      </c>
      <c r="C2715">
        <v>8</v>
      </c>
      <c r="D2715">
        <v>267</v>
      </c>
      <c r="E2715" t="s">
        <v>47</v>
      </c>
      <c r="F2715">
        <v>0</v>
      </c>
      <c r="G2715" s="12">
        <v>42686</v>
      </c>
      <c r="H2715" s="13">
        <v>0</v>
      </c>
      <c r="I2715" s="51">
        <v>42702</v>
      </c>
      <c r="J2715" s="50">
        <v>0.5</v>
      </c>
      <c r="K2715" s="15">
        <f>DATEDIF(G2715,I2715,"D")*24+HOUR(J2715) + MINUTE(J2715) / 60</f>
        <v>396</v>
      </c>
      <c r="L2715">
        <v>10</v>
      </c>
      <c r="M2715">
        <v>0</v>
      </c>
    </row>
    <row r="2716" spans="1:13">
      <c r="A2716">
        <v>4</v>
      </c>
      <c r="B2716">
        <v>7</v>
      </c>
      <c r="C2716">
        <v>8</v>
      </c>
      <c r="D2716">
        <v>267</v>
      </c>
      <c r="E2716" t="s">
        <v>47</v>
      </c>
      <c r="F2716">
        <v>0</v>
      </c>
      <c r="G2716" s="12">
        <v>42686</v>
      </c>
      <c r="H2716" s="13">
        <v>0</v>
      </c>
      <c r="I2716" s="51">
        <v>42704</v>
      </c>
      <c r="J2716" s="50">
        <v>0.54166666666666663</v>
      </c>
      <c r="K2716" s="15">
        <f>DATEDIF(G2716,I2716,"D")*24+HOUR(J2716) + MINUTE(J2716) / 60</f>
        <v>445</v>
      </c>
      <c r="L2716">
        <v>10</v>
      </c>
      <c r="M2716">
        <v>0</v>
      </c>
    </row>
    <row r="2717" spans="1:13">
      <c r="A2717">
        <v>4</v>
      </c>
      <c r="B2717">
        <v>7</v>
      </c>
      <c r="C2717">
        <v>8</v>
      </c>
      <c r="D2717">
        <v>267</v>
      </c>
      <c r="E2717" t="s">
        <v>47</v>
      </c>
      <c r="F2717">
        <v>0</v>
      </c>
      <c r="G2717" s="12">
        <v>42686</v>
      </c>
      <c r="H2717" s="13">
        <v>0</v>
      </c>
      <c r="I2717" s="51">
        <v>42706</v>
      </c>
      <c r="J2717" s="52">
        <v>0.875</v>
      </c>
      <c r="K2717" s="15">
        <f>DATEDIF(G2717,I2717,"D")*24+HOUR(J2717) + MINUTE(J2717) / 60</f>
        <v>501</v>
      </c>
      <c r="L2717" s="15">
        <v>10</v>
      </c>
      <c r="M2717">
        <v>0</v>
      </c>
    </row>
    <row r="2718" spans="1:13">
      <c r="A2718">
        <v>4</v>
      </c>
      <c r="B2718">
        <v>7</v>
      </c>
      <c r="C2718">
        <v>8</v>
      </c>
      <c r="D2718">
        <v>267</v>
      </c>
      <c r="E2718" t="s">
        <v>47</v>
      </c>
      <c r="F2718">
        <v>0</v>
      </c>
      <c r="K2718" s="15" t="s">
        <v>195</v>
      </c>
      <c r="L2718">
        <v>10</v>
      </c>
      <c r="M2718">
        <v>0</v>
      </c>
    </row>
    <row r="2719" spans="1:13">
      <c r="A2719">
        <v>4</v>
      </c>
      <c r="B2719">
        <v>7</v>
      </c>
      <c r="C2719">
        <v>8</v>
      </c>
      <c r="D2719">
        <v>268</v>
      </c>
      <c r="E2719" t="s">
        <v>118</v>
      </c>
      <c r="F2719">
        <v>10</v>
      </c>
      <c r="G2719" s="12">
        <v>42686</v>
      </c>
      <c r="H2719" s="13">
        <v>0</v>
      </c>
      <c r="I2719" s="51">
        <v>42688</v>
      </c>
      <c r="J2719" s="50">
        <v>0.47916666666666669</v>
      </c>
      <c r="K2719" s="15">
        <f>DATEDIF(G2719,I2719,"D")*24+HOUR(J2719) + MINUTE(J2719) / 60</f>
        <v>59.5</v>
      </c>
      <c r="L2719" s="15">
        <v>0</v>
      </c>
      <c r="M2719">
        <v>0</v>
      </c>
    </row>
    <row r="2720" spans="1:13">
      <c r="A2720">
        <v>4</v>
      </c>
      <c r="B2720">
        <v>7</v>
      </c>
      <c r="C2720">
        <v>8</v>
      </c>
      <c r="D2720">
        <v>268</v>
      </c>
      <c r="E2720" t="s">
        <v>118</v>
      </c>
      <c r="F2720">
        <v>10</v>
      </c>
      <c r="G2720" s="12">
        <v>42686</v>
      </c>
      <c r="H2720" s="13">
        <v>0</v>
      </c>
      <c r="I2720" s="51">
        <v>42690</v>
      </c>
      <c r="J2720" s="50">
        <v>0.47222222222222227</v>
      </c>
      <c r="K2720" s="15">
        <f>DATEDIF(G2720,I2720,"D")*24+HOUR(J2720) + MINUTE(J2720) / 60</f>
        <v>107.33333333333333</v>
      </c>
      <c r="L2720">
        <v>1</v>
      </c>
      <c r="M2720">
        <v>0</v>
      </c>
    </row>
    <row r="2721" spans="1:13">
      <c r="A2721">
        <v>4</v>
      </c>
      <c r="B2721">
        <v>7</v>
      </c>
      <c r="C2721">
        <v>8</v>
      </c>
      <c r="D2721">
        <v>268</v>
      </c>
      <c r="E2721" t="s">
        <v>118</v>
      </c>
      <c r="F2721">
        <v>10</v>
      </c>
      <c r="G2721" s="12">
        <v>42686</v>
      </c>
      <c r="H2721" s="13">
        <v>0</v>
      </c>
      <c r="I2721" s="51">
        <v>42692</v>
      </c>
      <c r="J2721" s="50">
        <v>0.40625</v>
      </c>
      <c r="K2721" s="15">
        <f>DATEDIF(G2721,I2721,"D")*24+HOUR(J2721) + MINUTE(J2721) / 60</f>
        <v>153.75</v>
      </c>
      <c r="L2721">
        <v>1</v>
      </c>
      <c r="M2721">
        <v>1</v>
      </c>
    </row>
    <row r="2722" spans="1:13">
      <c r="A2722">
        <v>4</v>
      </c>
      <c r="B2722">
        <v>7</v>
      </c>
      <c r="C2722">
        <v>8</v>
      </c>
      <c r="D2722">
        <v>268</v>
      </c>
      <c r="E2722" t="s">
        <v>118</v>
      </c>
      <c r="F2722">
        <v>10</v>
      </c>
      <c r="G2722" s="12">
        <v>42686</v>
      </c>
      <c r="H2722" s="13">
        <v>0</v>
      </c>
      <c r="I2722" s="34">
        <v>42694</v>
      </c>
      <c r="J2722" s="35">
        <v>0.4861111111111111</v>
      </c>
      <c r="K2722" s="15">
        <f>DATEDIF(G2722,I2722,"D")*24+HOUR(J2722) + MINUTE(J2722) / 60</f>
        <v>203.66666666666666</v>
      </c>
      <c r="L2722">
        <v>1</v>
      </c>
      <c r="M2722">
        <v>1</v>
      </c>
    </row>
    <row r="2723" spans="1:13">
      <c r="A2723">
        <v>4</v>
      </c>
      <c r="B2723">
        <v>7</v>
      </c>
      <c r="C2723">
        <v>8</v>
      </c>
      <c r="D2723">
        <v>268</v>
      </c>
      <c r="E2723" t="s">
        <v>118</v>
      </c>
      <c r="F2723">
        <v>10</v>
      </c>
      <c r="G2723" s="12">
        <v>42686</v>
      </c>
      <c r="H2723" s="13">
        <v>0</v>
      </c>
      <c r="I2723" s="34">
        <v>42696</v>
      </c>
      <c r="J2723" s="35">
        <v>0.54166666666666663</v>
      </c>
      <c r="K2723" s="15">
        <f>DATEDIF(G2723,I2723,"D")*24+HOUR(J2723) + MINUTE(J2723) / 60</f>
        <v>253</v>
      </c>
      <c r="L2723">
        <v>2</v>
      </c>
      <c r="M2723">
        <v>3</v>
      </c>
    </row>
    <row r="2724" spans="1:13">
      <c r="A2724">
        <v>4</v>
      </c>
      <c r="B2724">
        <v>7</v>
      </c>
      <c r="C2724">
        <v>8</v>
      </c>
      <c r="D2724">
        <v>268</v>
      </c>
      <c r="E2724" t="s">
        <v>118</v>
      </c>
      <c r="F2724">
        <v>10</v>
      </c>
      <c r="G2724" s="12">
        <v>42686</v>
      </c>
      <c r="H2724" s="13">
        <v>0</v>
      </c>
      <c r="I2724" s="51">
        <v>42698</v>
      </c>
      <c r="J2724" s="50">
        <v>0.44791666666666669</v>
      </c>
      <c r="K2724" s="15">
        <f>DATEDIF(G2724,I2724,"D")*24+HOUR(J2724) + MINUTE(J2724) / 60</f>
        <v>298.75</v>
      </c>
      <c r="L2724">
        <v>2</v>
      </c>
      <c r="M2724">
        <v>4</v>
      </c>
    </row>
    <row r="2725" spans="1:13">
      <c r="A2725">
        <v>4</v>
      </c>
      <c r="B2725">
        <v>7</v>
      </c>
      <c r="C2725">
        <v>8</v>
      </c>
      <c r="D2725">
        <v>268</v>
      </c>
      <c r="E2725" t="s">
        <v>118</v>
      </c>
      <c r="F2725">
        <v>10</v>
      </c>
      <c r="G2725" s="12">
        <v>42686</v>
      </c>
      <c r="H2725" s="13">
        <v>0</v>
      </c>
      <c r="I2725" s="51">
        <v>42700</v>
      </c>
      <c r="J2725" s="50">
        <v>0.36458333333333331</v>
      </c>
      <c r="K2725" s="15">
        <f>DATEDIF(G2725,I2725,"D")*24+HOUR(J2725) + MINUTE(J2725) / 60</f>
        <v>344.75</v>
      </c>
      <c r="L2725" s="15">
        <v>2</v>
      </c>
      <c r="M2725">
        <v>4</v>
      </c>
    </row>
    <row r="2726" spans="1:13">
      <c r="A2726">
        <v>4</v>
      </c>
      <c r="B2726">
        <v>7</v>
      </c>
      <c r="C2726">
        <v>8</v>
      </c>
      <c r="D2726">
        <v>268</v>
      </c>
      <c r="E2726" t="s">
        <v>118</v>
      </c>
      <c r="F2726">
        <v>10</v>
      </c>
      <c r="G2726" s="12">
        <v>42686</v>
      </c>
      <c r="H2726" s="13">
        <v>0</v>
      </c>
      <c r="I2726" s="51">
        <v>42702</v>
      </c>
      <c r="J2726" s="50">
        <v>0.5</v>
      </c>
      <c r="K2726" s="15">
        <f>DATEDIF(G2726,I2726,"D")*24+HOUR(J2726) + MINUTE(J2726) / 60</f>
        <v>396</v>
      </c>
      <c r="L2726">
        <v>2</v>
      </c>
      <c r="M2726">
        <v>4</v>
      </c>
    </row>
    <row r="2727" spans="1:13">
      <c r="A2727">
        <v>4</v>
      </c>
      <c r="B2727">
        <v>7</v>
      </c>
      <c r="C2727">
        <v>8</v>
      </c>
      <c r="D2727">
        <v>268</v>
      </c>
      <c r="E2727" t="s">
        <v>118</v>
      </c>
      <c r="F2727">
        <v>10</v>
      </c>
      <c r="G2727" s="12">
        <v>42686</v>
      </c>
      <c r="H2727" s="13">
        <v>0</v>
      </c>
      <c r="I2727" s="51">
        <v>42704</v>
      </c>
      <c r="J2727" s="50">
        <v>0.54166666666666663</v>
      </c>
      <c r="K2727" s="15">
        <f>DATEDIF(G2727,I2727,"D")*24+HOUR(J2727) + MINUTE(J2727) / 60</f>
        <v>445</v>
      </c>
      <c r="L2727">
        <v>2</v>
      </c>
      <c r="M2727">
        <v>4</v>
      </c>
    </row>
    <row r="2728" spans="1:13">
      <c r="A2728">
        <v>4</v>
      </c>
      <c r="B2728">
        <v>7</v>
      </c>
      <c r="C2728">
        <v>8</v>
      </c>
      <c r="D2728">
        <v>268</v>
      </c>
      <c r="E2728" t="s">
        <v>118</v>
      </c>
      <c r="F2728">
        <v>10</v>
      </c>
      <c r="G2728" s="12">
        <v>42686</v>
      </c>
      <c r="H2728" s="13">
        <v>0</v>
      </c>
      <c r="I2728" s="51">
        <v>42706</v>
      </c>
      <c r="J2728" s="52">
        <v>0.875</v>
      </c>
      <c r="K2728" s="15">
        <f>DATEDIF(G2728,I2728,"D")*24+HOUR(J2728) + MINUTE(J2728) / 60</f>
        <v>501</v>
      </c>
      <c r="L2728" s="15">
        <v>2</v>
      </c>
      <c r="M2728">
        <v>8</v>
      </c>
    </row>
    <row r="2729" spans="1:13">
      <c r="A2729">
        <v>4</v>
      </c>
      <c r="B2729">
        <v>7</v>
      </c>
      <c r="C2729">
        <v>8</v>
      </c>
      <c r="D2729">
        <v>268</v>
      </c>
      <c r="E2729" t="s">
        <v>118</v>
      </c>
      <c r="F2729">
        <v>10</v>
      </c>
      <c r="K2729" s="15" t="s">
        <v>195</v>
      </c>
      <c r="L2729">
        <v>2</v>
      </c>
      <c r="M2729">
        <v>8</v>
      </c>
    </row>
    <row r="2730" spans="1:13">
      <c r="A2730">
        <v>4</v>
      </c>
      <c r="B2730">
        <v>7</v>
      </c>
      <c r="C2730">
        <v>8</v>
      </c>
      <c r="D2730">
        <v>269</v>
      </c>
      <c r="E2730" t="s">
        <v>8</v>
      </c>
      <c r="F2730">
        <v>10</v>
      </c>
      <c r="G2730" s="12">
        <v>42686</v>
      </c>
      <c r="H2730" s="13">
        <v>0</v>
      </c>
      <c r="I2730" s="51">
        <v>42688</v>
      </c>
      <c r="J2730" s="50">
        <v>0.47916666666666669</v>
      </c>
      <c r="K2730" s="15">
        <f>DATEDIF(G2730,I2730,"D")*24+HOUR(J2730) + MINUTE(J2730) / 60</f>
        <v>59.5</v>
      </c>
      <c r="L2730" s="15">
        <v>0</v>
      </c>
      <c r="M2730">
        <v>0</v>
      </c>
    </row>
    <row r="2731" spans="1:13">
      <c r="A2731">
        <v>4</v>
      </c>
      <c r="B2731">
        <v>7</v>
      </c>
      <c r="C2731">
        <v>8</v>
      </c>
      <c r="D2731">
        <v>269</v>
      </c>
      <c r="E2731" t="s">
        <v>8</v>
      </c>
      <c r="F2731">
        <v>10</v>
      </c>
      <c r="G2731" s="12">
        <v>42686</v>
      </c>
      <c r="H2731" s="13">
        <v>0</v>
      </c>
      <c r="I2731" s="51">
        <v>42690</v>
      </c>
      <c r="J2731" s="50">
        <v>0.47222222222222227</v>
      </c>
      <c r="K2731" s="15">
        <f>DATEDIF(G2731,I2731,"D")*24+HOUR(J2731) + MINUTE(J2731) / 60</f>
        <v>107.33333333333333</v>
      </c>
      <c r="L2731">
        <v>0</v>
      </c>
      <c r="M2731">
        <v>0</v>
      </c>
    </row>
    <row r="2732" spans="1:13">
      <c r="A2732">
        <v>4</v>
      </c>
      <c r="B2732">
        <v>7</v>
      </c>
      <c r="C2732">
        <v>8</v>
      </c>
      <c r="D2732">
        <v>269</v>
      </c>
      <c r="E2732" t="s">
        <v>8</v>
      </c>
      <c r="F2732">
        <v>10</v>
      </c>
      <c r="G2732" s="12">
        <v>42686</v>
      </c>
      <c r="H2732" s="13">
        <v>0</v>
      </c>
      <c r="I2732" s="51">
        <v>42692</v>
      </c>
      <c r="J2732" s="50">
        <v>0.40625</v>
      </c>
      <c r="K2732" s="15">
        <f>DATEDIF(G2732,I2732,"D")*24+HOUR(J2732) + MINUTE(J2732) / 60</f>
        <v>153.75</v>
      </c>
      <c r="L2732">
        <v>1</v>
      </c>
      <c r="M2732">
        <v>0</v>
      </c>
    </row>
    <row r="2733" spans="1:13">
      <c r="A2733">
        <v>4</v>
      </c>
      <c r="B2733">
        <v>7</v>
      </c>
      <c r="C2733">
        <v>8</v>
      </c>
      <c r="D2733">
        <v>269</v>
      </c>
      <c r="E2733" t="s">
        <v>8</v>
      </c>
      <c r="F2733">
        <v>10</v>
      </c>
      <c r="G2733" s="12">
        <v>42686</v>
      </c>
      <c r="H2733" s="13">
        <v>0</v>
      </c>
      <c r="I2733" s="34">
        <v>42694</v>
      </c>
      <c r="J2733" s="35">
        <v>0.4861111111111111</v>
      </c>
      <c r="K2733" s="15">
        <f>DATEDIF(G2733,I2733,"D")*24+HOUR(J2733) + MINUTE(J2733) / 60</f>
        <v>203.66666666666666</v>
      </c>
      <c r="L2733">
        <v>2</v>
      </c>
      <c r="M2733">
        <v>1</v>
      </c>
    </row>
    <row r="2734" spans="1:13">
      <c r="A2734">
        <v>4</v>
      </c>
      <c r="B2734">
        <v>7</v>
      </c>
      <c r="C2734">
        <v>8</v>
      </c>
      <c r="D2734">
        <v>269</v>
      </c>
      <c r="E2734" t="s">
        <v>8</v>
      </c>
      <c r="F2734">
        <v>10</v>
      </c>
      <c r="G2734" s="12">
        <v>42686</v>
      </c>
      <c r="H2734" s="13">
        <v>0</v>
      </c>
      <c r="I2734" s="34">
        <v>42696</v>
      </c>
      <c r="J2734" s="35">
        <v>0.54166666666666663</v>
      </c>
      <c r="K2734" s="15">
        <f>DATEDIF(G2734,I2734,"D")*24+HOUR(J2734) + MINUTE(J2734) / 60</f>
        <v>253</v>
      </c>
      <c r="L2734">
        <v>2</v>
      </c>
      <c r="M2734">
        <v>3</v>
      </c>
    </row>
    <row r="2735" spans="1:13">
      <c r="A2735">
        <v>4</v>
      </c>
      <c r="B2735">
        <v>7</v>
      </c>
      <c r="C2735">
        <v>8</v>
      </c>
      <c r="D2735">
        <v>269</v>
      </c>
      <c r="E2735" t="s">
        <v>8</v>
      </c>
      <c r="F2735">
        <v>10</v>
      </c>
      <c r="G2735" s="12">
        <v>42686</v>
      </c>
      <c r="H2735" s="13">
        <v>0</v>
      </c>
      <c r="I2735" s="51">
        <v>42698</v>
      </c>
      <c r="J2735" s="50">
        <v>0.44791666666666669</v>
      </c>
      <c r="K2735" s="15">
        <f>DATEDIF(G2735,I2735,"D")*24+HOUR(J2735) + MINUTE(J2735) / 60</f>
        <v>298.75</v>
      </c>
      <c r="L2735">
        <v>2</v>
      </c>
      <c r="M2735">
        <v>4</v>
      </c>
    </row>
    <row r="2736" spans="1:13">
      <c r="A2736">
        <v>4</v>
      </c>
      <c r="B2736">
        <v>7</v>
      </c>
      <c r="C2736">
        <v>8</v>
      </c>
      <c r="D2736">
        <v>269</v>
      </c>
      <c r="E2736" t="s">
        <v>8</v>
      </c>
      <c r="F2736">
        <v>10</v>
      </c>
      <c r="G2736" s="12">
        <v>42686</v>
      </c>
      <c r="H2736" s="13">
        <v>0</v>
      </c>
      <c r="I2736" s="51">
        <v>42700</v>
      </c>
      <c r="J2736" s="50">
        <v>0.36458333333333331</v>
      </c>
      <c r="K2736" s="15">
        <f>DATEDIF(G2736,I2736,"D")*24+HOUR(J2736) + MINUTE(J2736) / 60</f>
        <v>344.75</v>
      </c>
      <c r="L2736" s="15">
        <v>2</v>
      </c>
      <c r="M2736">
        <v>5</v>
      </c>
    </row>
    <row r="2737" spans="1:13">
      <c r="A2737">
        <v>4</v>
      </c>
      <c r="B2737">
        <v>7</v>
      </c>
      <c r="C2737">
        <v>8</v>
      </c>
      <c r="D2737">
        <v>269</v>
      </c>
      <c r="E2737" t="s">
        <v>8</v>
      </c>
      <c r="F2737">
        <v>10</v>
      </c>
      <c r="G2737" s="12">
        <v>42686</v>
      </c>
      <c r="H2737" s="13">
        <v>0</v>
      </c>
      <c r="I2737" s="51">
        <v>42702</v>
      </c>
      <c r="J2737" s="50">
        <v>0.5</v>
      </c>
      <c r="K2737" s="15">
        <f>DATEDIF(G2737,I2737,"D")*24+HOUR(J2737) + MINUTE(J2737) / 60</f>
        <v>396</v>
      </c>
      <c r="L2737">
        <v>2</v>
      </c>
      <c r="M2737">
        <v>8</v>
      </c>
    </row>
    <row r="2738" spans="1:13">
      <c r="A2738">
        <v>4</v>
      </c>
      <c r="B2738">
        <v>7</v>
      </c>
      <c r="C2738">
        <v>8</v>
      </c>
      <c r="D2738">
        <v>269</v>
      </c>
      <c r="E2738" t="s">
        <v>8</v>
      </c>
      <c r="F2738">
        <v>10</v>
      </c>
      <c r="G2738" s="12">
        <v>42686</v>
      </c>
      <c r="H2738" s="13">
        <v>0</v>
      </c>
      <c r="I2738" s="51">
        <v>42704</v>
      </c>
      <c r="J2738" s="50">
        <v>0.54166666666666663</v>
      </c>
      <c r="K2738" s="15">
        <f>DATEDIF(G2738,I2738,"D")*24+HOUR(J2738) + MINUTE(J2738) / 60</f>
        <v>445</v>
      </c>
      <c r="L2738">
        <v>2</v>
      </c>
      <c r="M2738">
        <v>8</v>
      </c>
    </row>
    <row r="2739" spans="1:13">
      <c r="A2739">
        <v>4</v>
      </c>
      <c r="B2739">
        <v>7</v>
      </c>
      <c r="C2739">
        <v>8</v>
      </c>
      <c r="D2739">
        <v>269</v>
      </c>
      <c r="E2739" t="s">
        <v>8</v>
      </c>
      <c r="F2739">
        <v>10</v>
      </c>
      <c r="G2739" s="12">
        <v>42686</v>
      </c>
      <c r="H2739" s="13">
        <v>0</v>
      </c>
      <c r="I2739" s="51">
        <v>42706</v>
      </c>
      <c r="J2739" s="52">
        <v>0.875</v>
      </c>
      <c r="K2739" s="15">
        <f>DATEDIF(G2739,I2739,"D")*24+HOUR(J2739) + MINUTE(J2739) / 60</f>
        <v>501</v>
      </c>
      <c r="L2739" s="15">
        <v>2</v>
      </c>
      <c r="M2739">
        <v>8</v>
      </c>
    </row>
    <row r="2740" spans="1:13">
      <c r="A2740">
        <v>4</v>
      </c>
      <c r="B2740">
        <v>7</v>
      </c>
      <c r="C2740">
        <v>8</v>
      </c>
      <c r="D2740">
        <v>269</v>
      </c>
      <c r="E2740" t="s">
        <v>8</v>
      </c>
      <c r="F2740">
        <v>10</v>
      </c>
      <c r="K2740" s="15" t="s">
        <v>195</v>
      </c>
      <c r="L2740">
        <v>2</v>
      </c>
      <c r="M2740">
        <v>8</v>
      </c>
    </row>
    <row r="2741" spans="1:13">
      <c r="A2741">
        <v>4</v>
      </c>
      <c r="B2741">
        <v>7</v>
      </c>
      <c r="C2741">
        <v>8</v>
      </c>
      <c r="D2741">
        <v>270</v>
      </c>
      <c r="E2741" t="s">
        <v>9</v>
      </c>
      <c r="F2741">
        <v>10</v>
      </c>
      <c r="G2741" s="12">
        <v>42686</v>
      </c>
      <c r="H2741" s="13">
        <v>0</v>
      </c>
      <c r="I2741" s="51">
        <v>42688</v>
      </c>
      <c r="J2741" s="50">
        <v>0.47916666666666669</v>
      </c>
      <c r="K2741" s="15">
        <f>DATEDIF(G2741,I2741,"D")*24+HOUR(J2741) + MINUTE(J2741) / 60</f>
        <v>59.5</v>
      </c>
      <c r="L2741" s="15">
        <v>0</v>
      </c>
      <c r="M2741">
        <v>0</v>
      </c>
    </row>
    <row r="2742" spans="1:13">
      <c r="A2742">
        <v>4</v>
      </c>
      <c r="B2742">
        <v>7</v>
      </c>
      <c r="C2742">
        <v>8</v>
      </c>
      <c r="D2742">
        <v>270</v>
      </c>
      <c r="E2742" t="s">
        <v>9</v>
      </c>
      <c r="F2742">
        <v>10</v>
      </c>
      <c r="G2742" s="12">
        <v>42686</v>
      </c>
      <c r="H2742" s="13">
        <v>0</v>
      </c>
      <c r="I2742" s="51">
        <v>42690</v>
      </c>
      <c r="J2742" s="50">
        <v>0.47222222222222227</v>
      </c>
      <c r="K2742" s="15">
        <f>DATEDIF(G2742,I2742,"D")*24+HOUR(J2742) + MINUTE(J2742) / 60</f>
        <v>107.33333333333333</v>
      </c>
      <c r="L2742">
        <v>2</v>
      </c>
      <c r="M2742">
        <v>0</v>
      </c>
    </row>
    <row r="2743" spans="1:13">
      <c r="A2743">
        <v>4</v>
      </c>
      <c r="B2743">
        <v>7</v>
      </c>
      <c r="C2743">
        <v>8</v>
      </c>
      <c r="D2743">
        <v>270</v>
      </c>
      <c r="E2743" t="s">
        <v>9</v>
      </c>
      <c r="F2743">
        <v>10</v>
      </c>
      <c r="G2743" s="12">
        <v>42686</v>
      </c>
      <c r="H2743" s="13">
        <v>0</v>
      </c>
      <c r="I2743" s="51">
        <v>42692</v>
      </c>
      <c r="J2743" s="50">
        <v>0.40625</v>
      </c>
      <c r="K2743" s="15">
        <f>DATEDIF(G2743,I2743,"D")*24+HOUR(J2743) + MINUTE(J2743) / 60</f>
        <v>153.75</v>
      </c>
      <c r="L2743">
        <v>3</v>
      </c>
      <c r="M2743">
        <v>0</v>
      </c>
    </row>
    <row r="2744" spans="1:13">
      <c r="A2744">
        <v>4</v>
      </c>
      <c r="B2744">
        <v>7</v>
      </c>
      <c r="C2744">
        <v>8</v>
      </c>
      <c r="D2744">
        <v>270</v>
      </c>
      <c r="E2744" t="s">
        <v>9</v>
      </c>
      <c r="F2744">
        <v>10</v>
      </c>
      <c r="G2744" s="12">
        <v>42686</v>
      </c>
      <c r="H2744" s="13">
        <v>0</v>
      </c>
      <c r="I2744" s="34">
        <v>42694</v>
      </c>
      <c r="J2744" s="35">
        <v>0.4861111111111111</v>
      </c>
      <c r="K2744" s="15">
        <f>DATEDIF(G2744,I2744,"D")*24+HOUR(J2744) + MINUTE(J2744) / 60</f>
        <v>203.66666666666666</v>
      </c>
      <c r="L2744">
        <v>4</v>
      </c>
      <c r="M2744">
        <v>0</v>
      </c>
    </row>
    <row r="2745" spans="1:13">
      <c r="A2745">
        <v>4</v>
      </c>
      <c r="B2745">
        <v>7</v>
      </c>
      <c r="C2745">
        <v>8</v>
      </c>
      <c r="D2745">
        <v>270</v>
      </c>
      <c r="E2745" t="s">
        <v>9</v>
      </c>
      <c r="F2745">
        <v>10</v>
      </c>
      <c r="G2745" s="12">
        <v>42686</v>
      </c>
      <c r="H2745" s="13">
        <v>0</v>
      </c>
      <c r="I2745" s="34">
        <v>42696</v>
      </c>
      <c r="J2745" s="35">
        <v>0.54166666666666663</v>
      </c>
      <c r="K2745" s="15">
        <f>DATEDIF(G2745,I2745,"D")*24+HOUR(J2745) + MINUTE(J2745) / 60</f>
        <v>253</v>
      </c>
      <c r="L2745">
        <v>4</v>
      </c>
      <c r="M2745">
        <v>0</v>
      </c>
    </row>
    <row r="2746" spans="1:13">
      <c r="A2746">
        <v>4</v>
      </c>
      <c r="B2746">
        <v>7</v>
      </c>
      <c r="C2746">
        <v>8</v>
      </c>
      <c r="D2746">
        <v>270</v>
      </c>
      <c r="E2746" t="s">
        <v>9</v>
      </c>
      <c r="F2746">
        <v>10</v>
      </c>
      <c r="G2746" s="12">
        <v>42686</v>
      </c>
      <c r="H2746" s="13">
        <v>0</v>
      </c>
      <c r="I2746" s="51">
        <v>42698</v>
      </c>
      <c r="J2746" s="50">
        <v>0.44791666666666669</v>
      </c>
      <c r="K2746" s="15">
        <f>DATEDIF(G2746,I2746,"D")*24+HOUR(J2746) + MINUTE(J2746) / 60</f>
        <v>298.75</v>
      </c>
      <c r="L2746">
        <v>4</v>
      </c>
      <c r="M2746">
        <v>1</v>
      </c>
    </row>
    <row r="2747" spans="1:13">
      <c r="A2747">
        <v>4</v>
      </c>
      <c r="B2747">
        <v>7</v>
      </c>
      <c r="C2747">
        <v>8</v>
      </c>
      <c r="D2747">
        <v>270</v>
      </c>
      <c r="E2747" t="s">
        <v>9</v>
      </c>
      <c r="F2747">
        <v>10</v>
      </c>
      <c r="G2747" s="12">
        <v>42686</v>
      </c>
      <c r="H2747" s="13">
        <v>0</v>
      </c>
      <c r="I2747" s="51">
        <v>42700</v>
      </c>
      <c r="J2747" s="50">
        <v>0.36458333333333331</v>
      </c>
      <c r="K2747" s="15">
        <f>DATEDIF(G2747,I2747,"D")*24+HOUR(J2747) + MINUTE(J2747) / 60</f>
        <v>344.75</v>
      </c>
      <c r="L2747" s="15">
        <v>4</v>
      </c>
      <c r="M2747">
        <v>2</v>
      </c>
    </row>
    <row r="2748" spans="1:13">
      <c r="A2748">
        <v>4</v>
      </c>
      <c r="B2748">
        <v>7</v>
      </c>
      <c r="C2748">
        <v>8</v>
      </c>
      <c r="D2748">
        <v>270</v>
      </c>
      <c r="E2748" t="s">
        <v>9</v>
      </c>
      <c r="F2748">
        <v>10</v>
      </c>
      <c r="G2748" s="12">
        <v>42686</v>
      </c>
      <c r="H2748" s="13">
        <v>0</v>
      </c>
      <c r="I2748" s="51">
        <v>42702</v>
      </c>
      <c r="J2748" s="50">
        <v>0.5</v>
      </c>
      <c r="K2748" s="15">
        <f>DATEDIF(G2748,I2748,"D")*24+HOUR(J2748) + MINUTE(J2748) / 60</f>
        <v>396</v>
      </c>
      <c r="L2748">
        <v>4</v>
      </c>
      <c r="M2748">
        <v>2</v>
      </c>
    </row>
    <row r="2749" spans="1:13">
      <c r="A2749">
        <v>4</v>
      </c>
      <c r="B2749">
        <v>7</v>
      </c>
      <c r="C2749">
        <v>8</v>
      </c>
      <c r="D2749">
        <v>270</v>
      </c>
      <c r="E2749" t="s">
        <v>9</v>
      </c>
      <c r="F2749">
        <v>10</v>
      </c>
      <c r="G2749" s="12">
        <v>42686</v>
      </c>
      <c r="H2749" s="13">
        <v>0</v>
      </c>
      <c r="I2749" s="51">
        <v>42704</v>
      </c>
      <c r="J2749" s="50">
        <v>0.54166666666666663</v>
      </c>
      <c r="K2749" s="15">
        <f>DATEDIF(G2749,I2749,"D")*24+HOUR(J2749) + MINUTE(J2749) / 60</f>
        <v>445</v>
      </c>
      <c r="L2749">
        <v>4</v>
      </c>
      <c r="M2749">
        <v>2</v>
      </c>
    </row>
    <row r="2750" spans="1:13">
      <c r="A2750">
        <v>4</v>
      </c>
      <c r="B2750">
        <v>7</v>
      </c>
      <c r="C2750">
        <v>8</v>
      </c>
      <c r="D2750">
        <v>270</v>
      </c>
      <c r="E2750" t="s">
        <v>9</v>
      </c>
      <c r="F2750">
        <v>10</v>
      </c>
      <c r="G2750" s="12">
        <v>42686</v>
      </c>
      <c r="H2750" s="13">
        <v>0</v>
      </c>
      <c r="I2750" s="51">
        <v>42706</v>
      </c>
      <c r="J2750" s="52">
        <v>0.875</v>
      </c>
      <c r="K2750" s="15">
        <f>DATEDIF(G2750,I2750,"D")*24+HOUR(J2750) + MINUTE(J2750) / 60</f>
        <v>501</v>
      </c>
      <c r="L2750" s="15">
        <v>4</v>
      </c>
      <c r="M2750">
        <v>5</v>
      </c>
    </row>
    <row r="2751" spans="1:13">
      <c r="A2751">
        <v>4</v>
      </c>
      <c r="B2751">
        <v>7</v>
      </c>
      <c r="C2751">
        <v>8</v>
      </c>
      <c r="D2751">
        <v>270</v>
      </c>
      <c r="E2751" t="s">
        <v>9</v>
      </c>
      <c r="F2751">
        <v>10</v>
      </c>
      <c r="K2751" s="15" t="s">
        <v>195</v>
      </c>
      <c r="L2751">
        <v>4</v>
      </c>
      <c r="M2751">
        <v>6</v>
      </c>
    </row>
    <row r="2752" spans="1:13">
      <c r="A2752">
        <v>4</v>
      </c>
      <c r="B2752">
        <v>7</v>
      </c>
      <c r="C2752">
        <v>8</v>
      </c>
      <c r="D2752">
        <v>271</v>
      </c>
      <c r="E2752" t="s">
        <v>51</v>
      </c>
      <c r="F2752">
        <v>0</v>
      </c>
      <c r="G2752" s="12">
        <v>42686</v>
      </c>
      <c r="H2752" s="13">
        <v>0</v>
      </c>
      <c r="I2752" s="51">
        <v>42688</v>
      </c>
      <c r="J2752" s="50">
        <v>0.47916666666666669</v>
      </c>
      <c r="K2752" s="15">
        <f>DATEDIF(G2752,I2752,"D")*24+HOUR(J2752) + MINUTE(J2752) / 60</f>
        <v>59.5</v>
      </c>
      <c r="L2752" s="15">
        <v>0</v>
      </c>
      <c r="M2752">
        <v>0</v>
      </c>
    </row>
    <row r="2753" spans="1:13">
      <c r="A2753">
        <v>4</v>
      </c>
      <c r="B2753">
        <v>7</v>
      </c>
      <c r="C2753">
        <v>8</v>
      </c>
      <c r="D2753">
        <v>271</v>
      </c>
      <c r="E2753" t="s">
        <v>51</v>
      </c>
      <c r="F2753">
        <v>0</v>
      </c>
      <c r="G2753" s="12">
        <v>42686</v>
      </c>
      <c r="H2753" s="13">
        <v>0</v>
      </c>
      <c r="I2753" s="51">
        <v>42690</v>
      </c>
      <c r="J2753" s="50">
        <v>0.47222222222222227</v>
      </c>
      <c r="K2753" s="15">
        <f>DATEDIF(G2753,I2753,"D")*24+HOUR(J2753) + MINUTE(J2753) / 60</f>
        <v>107.33333333333333</v>
      </c>
      <c r="L2753">
        <v>2</v>
      </c>
      <c r="M2753">
        <v>0</v>
      </c>
    </row>
    <row r="2754" spans="1:13">
      <c r="A2754">
        <v>4</v>
      </c>
      <c r="B2754">
        <v>7</v>
      </c>
      <c r="C2754">
        <v>8</v>
      </c>
      <c r="D2754">
        <v>271</v>
      </c>
      <c r="E2754" t="s">
        <v>51</v>
      </c>
      <c r="F2754">
        <v>0</v>
      </c>
      <c r="G2754" s="12">
        <v>42686</v>
      </c>
      <c r="H2754" s="13">
        <v>0</v>
      </c>
      <c r="I2754" s="51">
        <v>42692</v>
      </c>
      <c r="J2754" s="50">
        <v>0.40625</v>
      </c>
      <c r="K2754" s="15">
        <f>DATEDIF(G2754,I2754,"D")*24+HOUR(J2754) + MINUTE(J2754) / 60</f>
        <v>153.75</v>
      </c>
      <c r="L2754">
        <v>9</v>
      </c>
      <c r="M2754">
        <v>0</v>
      </c>
    </row>
    <row r="2755" spans="1:13">
      <c r="A2755">
        <v>4</v>
      </c>
      <c r="B2755">
        <v>7</v>
      </c>
      <c r="C2755">
        <v>8</v>
      </c>
      <c r="D2755">
        <v>271</v>
      </c>
      <c r="E2755" t="s">
        <v>51</v>
      </c>
      <c r="F2755">
        <v>0</v>
      </c>
      <c r="G2755" s="12">
        <v>42686</v>
      </c>
      <c r="H2755" s="13">
        <v>0</v>
      </c>
      <c r="I2755" s="34">
        <v>42694</v>
      </c>
      <c r="J2755" s="35">
        <v>0.4861111111111111</v>
      </c>
      <c r="K2755" s="15">
        <f>DATEDIF(G2755,I2755,"D")*24+HOUR(J2755) + MINUTE(J2755) / 60</f>
        <v>203.66666666666666</v>
      </c>
      <c r="L2755">
        <v>10</v>
      </c>
      <c r="M2755">
        <v>0</v>
      </c>
    </row>
    <row r="2756" spans="1:13">
      <c r="A2756">
        <v>4</v>
      </c>
      <c r="B2756">
        <v>7</v>
      </c>
      <c r="C2756">
        <v>8</v>
      </c>
      <c r="D2756">
        <v>271</v>
      </c>
      <c r="E2756" t="s">
        <v>51</v>
      </c>
      <c r="F2756">
        <v>0</v>
      </c>
      <c r="G2756" s="12">
        <v>42686</v>
      </c>
      <c r="H2756" s="13">
        <v>0</v>
      </c>
      <c r="I2756" s="34">
        <v>42696</v>
      </c>
      <c r="J2756" s="35">
        <v>0.54166666666666663</v>
      </c>
      <c r="K2756" s="15">
        <f>DATEDIF(G2756,I2756,"D")*24+HOUR(J2756) + MINUTE(J2756) / 60</f>
        <v>253</v>
      </c>
      <c r="L2756">
        <v>10</v>
      </c>
      <c r="M2756">
        <v>0</v>
      </c>
    </row>
    <row r="2757" spans="1:13">
      <c r="A2757">
        <v>4</v>
      </c>
      <c r="B2757">
        <v>7</v>
      </c>
      <c r="C2757">
        <v>8</v>
      </c>
      <c r="D2757">
        <v>271</v>
      </c>
      <c r="E2757" t="s">
        <v>51</v>
      </c>
      <c r="F2757">
        <v>0</v>
      </c>
      <c r="G2757" s="12">
        <v>42686</v>
      </c>
      <c r="H2757" s="13">
        <v>0</v>
      </c>
      <c r="I2757" s="51">
        <v>42698</v>
      </c>
      <c r="J2757" s="50">
        <v>0.44791666666666669</v>
      </c>
      <c r="K2757" s="15">
        <f>DATEDIF(G2757,I2757,"D")*24+HOUR(J2757) + MINUTE(J2757) / 60</f>
        <v>298.75</v>
      </c>
      <c r="L2757">
        <v>10</v>
      </c>
      <c r="M2757">
        <v>0</v>
      </c>
    </row>
    <row r="2758" spans="1:13">
      <c r="A2758">
        <v>4</v>
      </c>
      <c r="B2758">
        <v>7</v>
      </c>
      <c r="C2758">
        <v>8</v>
      </c>
      <c r="D2758">
        <v>271</v>
      </c>
      <c r="E2758" t="s">
        <v>51</v>
      </c>
      <c r="F2758">
        <v>0</v>
      </c>
      <c r="G2758" s="12">
        <v>42686</v>
      </c>
      <c r="H2758" s="13">
        <v>0</v>
      </c>
      <c r="I2758" s="51">
        <v>42700</v>
      </c>
      <c r="J2758" s="50">
        <v>0.36458333333333331</v>
      </c>
      <c r="K2758" s="15">
        <f>DATEDIF(G2758,I2758,"D")*24+HOUR(J2758) + MINUTE(J2758) / 60</f>
        <v>344.75</v>
      </c>
      <c r="L2758" s="15">
        <v>10</v>
      </c>
      <c r="M2758">
        <v>0</v>
      </c>
    </row>
    <row r="2759" spans="1:13">
      <c r="A2759">
        <v>4</v>
      </c>
      <c r="B2759">
        <v>7</v>
      </c>
      <c r="C2759">
        <v>8</v>
      </c>
      <c r="D2759">
        <v>271</v>
      </c>
      <c r="E2759" t="s">
        <v>51</v>
      </c>
      <c r="F2759">
        <v>0</v>
      </c>
      <c r="G2759" s="12">
        <v>42686</v>
      </c>
      <c r="H2759" s="13">
        <v>0</v>
      </c>
      <c r="I2759" s="51">
        <v>42702</v>
      </c>
      <c r="J2759" s="50">
        <v>0.5</v>
      </c>
      <c r="K2759" s="15">
        <f>DATEDIF(G2759,I2759,"D")*24+HOUR(J2759) + MINUTE(J2759) / 60</f>
        <v>396</v>
      </c>
      <c r="L2759">
        <v>10</v>
      </c>
      <c r="M2759">
        <v>0</v>
      </c>
    </row>
    <row r="2760" spans="1:13">
      <c r="A2760">
        <v>4</v>
      </c>
      <c r="B2760">
        <v>7</v>
      </c>
      <c r="C2760">
        <v>8</v>
      </c>
      <c r="D2760">
        <v>271</v>
      </c>
      <c r="E2760" t="s">
        <v>51</v>
      </c>
      <c r="F2760">
        <v>0</v>
      </c>
      <c r="G2760" s="12">
        <v>42686</v>
      </c>
      <c r="H2760" s="13">
        <v>0</v>
      </c>
      <c r="I2760" s="51">
        <v>42704</v>
      </c>
      <c r="J2760" s="50">
        <v>0.54166666666666663</v>
      </c>
      <c r="K2760" s="15">
        <f>DATEDIF(G2760,I2760,"D")*24+HOUR(J2760) + MINUTE(J2760) / 60</f>
        <v>445</v>
      </c>
      <c r="L2760">
        <v>10</v>
      </c>
      <c r="M2760">
        <v>0</v>
      </c>
    </row>
    <row r="2761" spans="1:13">
      <c r="A2761">
        <v>4</v>
      </c>
      <c r="B2761">
        <v>7</v>
      </c>
      <c r="C2761">
        <v>8</v>
      </c>
      <c r="D2761">
        <v>271</v>
      </c>
      <c r="E2761" t="s">
        <v>51</v>
      </c>
      <c r="F2761">
        <v>0</v>
      </c>
      <c r="G2761" s="12">
        <v>42686</v>
      </c>
      <c r="H2761" s="13">
        <v>0</v>
      </c>
      <c r="I2761" s="51">
        <v>42706</v>
      </c>
      <c r="J2761" s="52">
        <v>0.875</v>
      </c>
      <c r="K2761" s="15">
        <f>DATEDIF(G2761,I2761,"D")*24+HOUR(J2761) + MINUTE(J2761) / 60</f>
        <v>501</v>
      </c>
      <c r="L2761" s="15">
        <v>10</v>
      </c>
      <c r="M2761">
        <v>0</v>
      </c>
    </row>
    <row r="2762" spans="1:13">
      <c r="A2762">
        <v>4</v>
      </c>
      <c r="B2762">
        <v>7</v>
      </c>
      <c r="C2762">
        <v>8</v>
      </c>
      <c r="D2762">
        <v>271</v>
      </c>
      <c r="E2762" t="s">
        <v>51</v>
      </c>
      <c r="F2762">
        <v>0</v>
      </c>
      <c r="K2762" s="15" t="s">
        <v>195</v>
      </c>
      <c r="L2762">
        <v>10</v>
      </c>
      <c r="M2762">
        <v>0</v>
      </c>
    </row>
    <row r="2763" spans="1:13">
      <c r="A2763">
        <v>4</v>
      </c>
      <c r="B2763">
        <v>7</v>
      </c>
      <c r="C2763">
        <v>8</v>
      </c>
      <c r="D2763">
        <v>272</v>
      </c>
      <c r="E2763" t="s">
        <v>74</v>
      </c>
      <c r="F2763">
        <v>15</v>
      </c>
      <c r="G2763" s="12">
        <v>42686</v>
      </c>
      <c r="H2763" s="13">
        <v>0</v>
      </c>
      <c r="I2763" s="51">
        <v>42688</v>
      </c>
      <c r="J2763" s="50">
        <v>0.47916666666666669</v>
      </c>
      <c r="K2763" s="15">
        <f>DATEDIF(G2763,I2763,"D")*24+HOUR(J2763) + MINUTE(J2763) / 60</f>
        <v>59.5</v>
      </c>
      <c r="L2763" s="15">
        <v>0</v>
      </c>
      <c r="M2763">
        <v>0</v>
      </c>
    </row>
    <row r="2764" spans="1:13">
      <c r="A2764">
        <v>4</v>
      </c>
      <c r="B2764">
        <v>7</v>
      </c>
      <c r="C2764">
        <v>8</v>
      </c>
      <c r="D2764">
        <v>272</v>
      </c>
      <c r="E2764" t="s">
        <v>74</v>
      </c>
      <c r="F2764">
        <v>15</v>
      </c>
      <c r="G2764" s="12">
        <v>42686</v>
      </c>
      <c r="H2764" s="13">
        <v>0</v>
      </c>
      <c r="I2764" s="51">
        <v>42690</v>
      </c>
      <c r="J2764" s="50">
        <v>0.47222222222222227</v>
      </c>
      <c r="K2764" s="15">
        <f>DATEDIF(G2764,I2764,"D")*24+HOUR(J2764) + MINUTE(J2764) / 60</f>
        <v>107.33333333333333</v>
      </c>
      <c r="L2764">
        <v>0</v>
      </c>
      <c r="M2764">
        <v>0</v>
      </c>
    </row>
    <row r="2765" spans="1:13">
      <c r="A2765">
        <v>4</v>
      </c>
      <c r="B2765">
        <v>7</v>
      </c>
      <c r="C2765">
        <v>8</v>
      </c>
      <c r="D2765">
        <v>272</v>
      </c>
      <c r="E2765" t="s">
        <v>74</v>
      </c>
      <c r="F2765">
        <v>15</v>
      </c>
      <c r="G2765" s="12">
        <v>42686</v>
      </c>
      <c r="H2765" s="13">
        <v>0</v>
      </c>
      <c r="I2765" s="51">
        <v>42692</v>
      </c>
      <c r="J2765" s="50">
        <v>0.40625</v>
      </c>
      <c r="K2765" s="15">
        <f>DATEDIF(G2765,I2765,"D")*24+HOUR(J2765) + MINUTE(J2765) / 60</f>
        <v>153.75</v>
      </c>
      <c r="L2765">
        <v>0</v>
      </c>
      <c r="M2765">
        <v>1</v>
      </c>
    </row>
    <row r="2766" spans="1:13">
      <c r="A2766">
        <v>4</v>
      </c>
      <c r="B2766">
        <v>7</v>
      </c>
      <c r="C2766">
        <v>8</v>
      </c>
      <c r="D2766">
        <v>272</v>
      </c>
      <c r="E2766" t="s">
        <v>74</v>
      </c>
      <c r="F2766">
        <v>15</v>
      </c>
      <c r="G2766" s="12">
        <v>42686</v>
      </c>
      <c r="H2766" s="13">
        <v>0</v>
      </c>
      <c r="I2766" s="34">
        <v>42694</v>
      </c>
      <c r="J2766" s="35">
        <v>0.4861111111111111</v>
      </c>
      <c r="K2766" s="15">
        <f>DATEDIF(G2766,I2766,"D")*24+HOUR(J2766) + MINUTE(J2766) / 60</f>
        <v>203.66666666666666</v>
      </c>
      <c r="L2766">
        <v>1</v>
      </c>
      <c r="M2766">
        <v>4</v>
      </c>
    </row>
    <row r="2767" spans="1:13">
      <c r="A2767">
        <v>4</v>
      </c>
      <c r="B2767">
        <v>7</v>
      </c>
      <c r="C2767">
        <v>8</v>
      </c>
      <c r="D2767">
        <v>272</v>
      </c>
      <c r="E2767" t="s">
        <v>74</v>
      </c>
      <c r="F2767">
        <v>15</v>
      </c>
      <c r="G2767" s="12">
        <v>42686</v>
      </c>
      <c r="H2767" s="13">
        <v>0</v>
      </c>
      <c r="I2767" s="34">
        <v>42696</v>
      </c>
      <c r="J2767" s="35">
        <v>0.54166666666666663</v>
      </c>
      <c r="K2767" s="15">
        <f>DATEDIF(G2767,I2767,"D")*24+HOUR(J2767) + MINUTE(J2767) / 60</f>
        <v>253</v>
      </c>
      <c r="L2767">
        <v>2</v>
      </c>
      <c r="M2767">
        <v>6</v>
      </c>
    </row>
    <row r="2768" spans="1:13">
      <c r="A2768">
        <v>4</v>
      </c>
      <c r="B2768">
        <v>7</v>
      </c>
      <c r="C2768">
        <v>8</v>
      </c>
      <c r="D2768">
        <v>272</v>
      </c>
      <c r="E2768" t="s">
        <v>74</v>
      </c>
      <c r="F2768">
        <v>15</v>
      </c>
      <c r="G2768" s="12">
        <v>42686</v>
      </c>
      <c r="H2768" s="13">
        <v>0</v>
      </c>
      <c r="I2768" s="51">
        <v>42698</v>
      </c>
      <c r="J2768" s="50">
        <v>0.44791666666666669</v>
      </c>
      <c r="K2768" s="15">
        <f>DATEDIF(G2768,I2768,"D")*24+HOUR(J2768) + MINUTE(J2768) / 60</f>
        <v>298.75</v>
      </c>
      <c r="L2768">
        <v>2</v>
      </c>
      <c r="M2768">
        <v>7</v>
      </c>
    </row>
    <row r="2769" spans="1:13">
      <c r="A2769">
        <v>4</v>
      </c>
      <c r="B2769">
        <v>7</v>
      </c>
      <c r="C2769">
        <v>8</v>
      </c>
      <c r="D2769">
        <v>272</v>
      </c>
      <c r="E2769" t="s">
        <v>74</v>
      </c>
      <c r="F2769">
        <v>15</v>
      </c>
      <c r="G2769" s="12">
        <v>42686</v>
      </c>
      <c r="H2769" s="13">
        <v>0</v>
      </c>
      <c r="I2769" s="51">
        <v>42700</v>
      </c>
      <c r="J2769" s="50">
        <v>0.36458333333333331</v>
      </c>
      <c r="K2769" s="15">
        <f>DATEDIF(G2769,I2769,"D")*24+HOUR(J2769) + MINUTE(J2769) / 60</f>
        <v>344.75</v>
      </c>
      <c r="L2769" s="15">
        <v>2</v>
      </c>
      <c r="M2769">
        <v>7</v>
      </c>
    </row>
    <row r="2770" spans="1:13">
      <c r="A2770">
        <v>4</v>
      </c>
      <c r="B2770">
        <v>7</v>
      </c>
      <c r="C2770">
        <v>8</v>
      </c>
      <c r="D2770">
        <v>272</v>
      </c>
      <c r="E2770" t="s">
        <v>74</v>
      </c>
      <c r="F2770">
        <v>15</v>
      </c>
      <c r="G2770" s="12">
        <v>42686</v>
      </c>
      <c r="H2770" s="13">
        <v>0</v>
      </c>
      <c r="I2770" s="51">
        <v>42702</v>
      </c>
      <c r="J2770" s="50">
        <v>0.5</v>
      </c>
      <c r="K2770" s="15">
        <f>DATEDIF(G2770,I2770,"D")*24+HOUR(J2770) + MINUTE(J2770) / 60</f>
        <v>396</v>
      </c>
      <c r="L2770">
        <v>2</v>
      </c>
      <c r="M2770">
        <v>7</v>
      </c>
    </row>
    <row r="2771" spans="1:13">
      <c r="A2771">
        <v>4</v>
      </c>
      <c r="B2771">
        <v>7</v>
      </c>
      <c r="C2771">
        <v>8</v>
      </c>
      <c r="D2771">
        <v>272</v>
      </c>
      <c r="E2771" t="s">
        <v>74</v>
      </c>
      <c r="F2771">
        <v>15</v>
      </c>
      <c r="G2771" s="12">
        <v>42686</v>
      </c>
      <c r="H2771" s="13">
        <v>0</v>
      </c>
      <c r="I2771" s="51">
        <v>42704</v>
      </c>
      <c r="J2771" s="50">
        <v>0.54166666666666663</v>
      </c>
      <c r="K2771" s="15">
        <f>DATEDIF(G2771,I2771,"D")*24+HOUR(J2771) + MINUTE(J2771) / 60</f>
        <v>445</v>
      </c>
      <c r="L2771">
        <v>2</v>
      </c>
      <c r="M2771">
        <v>7</v>
      </c>
    </row>
    <row r="2772" spans="1:13">
      <c r="A2772">
        <v>4</v>
      </c>
      <c r="B2772">
        <v>7</v>
      </c>
      <c r="C2772">
        <v>8</v>
      </c>
      <c r="D2772">
        <v>272</v>
      </c>
      <c r="E2772" t="s">
        <v>74</v>
      </c>
      <c r="F2772">
        <v>15</v>
      </c>
      <c r="G2772" s="12">
        <v>42686</v>
      </c>
      <c r="H2772" s="13">
        <v>0</v>
      </c>
      <c r="I2772" s="51">
        <v>42706</v>
      </c>
      <c r="J2772" s="52">
        <v>0.875</v>
      </c>
      <c r="K2772" s="15">
        <f>DATEDIF(G2772,I2772,"D")*24+HOUR(J2772) + MINUTE(J2772) / 60</f>
        <v>501</v>
      </c>
      <c r="L2772" s="15">
        <v>2</v>
      </c>
      <c r="M2772">
        <v>8</v>
      </c>
    </row>
    <row r="2773" spans="1:13">
      <c r="A2773">
        <v>4</v>
      </c>
      <c r="B2773">
        <v>7</v>
      </c>
      <c r="C2773">
        <v>8</v>
      </c>
      <c r="D2773">
        <v>272</v>
      </c>
      <c r="E2773" t="s">
        <v>74</v>
      </c>
      <c r="F2773">
        <v>15</v>
      </c>
      <c r="K2773" s="15" t="s">
        <v>195</v>
      </c>
      <c r="L2773">
        <v>2</v>
      </c>
      <c r="M2773">
        <v>8</v>
      </c>
    </row>
    <row r="2774" spans="1:13">
      <c r="A2774">
        <v>4</v>
      </c>
      <c r="B2774">
        <v>7</v>
      </c>
      <c r="C2774">
        <v>8</v>
      </c>
      <c r="D2774">
        <v>273</v>
      </c>
      <c r="E2774" t="s">
        <v>104</v>
      </c>
      <c r="F2774">
        <v>20</v>
      </c>
      <c r="G2774" s="12">
        <v>42686</v>
      </c>
      <c r="H2774" s="13">
        <v>0</v>
      </c>
      <c r="I2774" s="51">
        <v>42688</v>
      </c>
      <c r="J2774" s="50">
        <v>0.47916666666666669</v>
      </c>
      <c r="K2774" s="15">
        <f>DATEDIF(G2774,I2774,"D")*24+HOUR(J2774) + MINUTE(J2774) / 60</f>
        <v>59.5</v>
      </c>
      <c r="L2774" s="15" t="s">
        <v>199</v>
      </c>
      <c r="M2774" s="15" t="s">
        <v>199</v>
      </c>
    </row>
    <row r="2775" spans="1:13">
      <c r="A2775">
        <v>4</v>
      </c>
      <c r="B2775">
        <v>7</v>
      </c>
      <c r="C2775">
        <v>8</v>
      </c>
      <c r="D2775">
        <v>273</v>
      </c>
      <c r="E2775" t="s">
        <v>104</v>
      </c>
      <c r="F2775">
        <v>20</v>
      </c>
      <c r="G2775" s="12">
        <v>42686</v>
      </c>
      <c r="H2775" s="13">
        <v>0</v>
      </c>
      <c r="I2775" s="51">
        <v>42690</v>
      </c>
      <c r="J2775" s="50">
        <v>0.47222222222222227</v>
      </c>
      <c r="K2775" s="15">
        <f>DATEDIF(G2775,I2775,"D")*24+HOUR(J2775) + MINUTE(J2775) / 60</f>
        <v>107.33333333333333</v>
      </c>
      <c r="L2775" s="15" t="s">
        <v>199</v>
      </c>
      <c r="M2775" s="15" t="s">
        <v>199</v>
      </c>
    </row>
    <row r="2776" spans="1:13">
      <c r="A2776">
        <v>4</v>
      </c>
      <c r="B2776">
        <v>7</v>
      </c>
      <c r="C2776">
        <v>8</v>
      </c>
      <c r="D2776">
        <v>273</v>
      </c>
      <c r="E2776" t="s">
        <v>104</v>
      </c>
      <c r="F2776">
        <v>20</v>
      </c>
      <c r="G2776" s="12">
        <v>42686</v>
      </c>
      <c r="H2776" s="13">
        <v>0</v>
      </c>
      <c r="I2776" s="51">
        <v>42692</v>
      </c>
      <c r="J2776" s="50">
        <v>0.40625</v>
      </c>
      <c r="K2776" s="15">
        <f>DATEDIF(G2776,I2776,"D")*24+HOUR(J2776) + MINUTE(J2776) / 60</f>
        <v>153.75</v>
      </c>
      <c r="L2776" s="15" t="s">
        <v>199</v>
      </c>
      <c r="M2776" s="15" t="s">
        <v>199</v>
      </c>
    </row>
    <row r="2777" spans="1:13">
      <c r="A2777">
        <v>4</v>
      </c>
      <c r="B2777">
        <v>7</v>
      </c>
      <c r="C2777">
        <v>8</v>
      </c>
      <c r="D2777">
        <v>273</v>
      </c>
      <c r="E2777" t="s">
        <v>104</v>
      </c>
      <c r="F2777">
        <v>20</v>
      </c>
      <c r="G2777" s="12">
        <v>42686</v>
      </c>
      <c r="H2777" s="13">
        <v>0</v>
      </c>
      <c r="I2777" s="34">
        <v>42694</v>
      </c>
      <c r="J2777" s="35">
        <v>0.4861111111111111</v>
      </c>
      <c r="K2777" s="15">
        <f>DATEDIF(G2777,I2777,"D")*24+HOUR(J2777) + MINUTE(J2777) / 60</f>
        <v>203.66666666666666</v>
      </c>
      <c r="L2777" s="15" t="s">
        <v>199</v>
      </c>
      <c r="M2777" s="15" t="s">
        <v>199</v>
      </c>
    </row>
    <row r="2778" spans="1:13">
      <c r="A2778">
        <v>4</v>
      </c>
      <c r="B2778">
        <v>7</v>
      </c>
      <c r="C2778">
        <v>8</v>
      </c>
      <c r="D2778">
        <v>273</v>
      </c>
      <c r="E2778" t="s">
        <v>104</v>
      </c>
      <c r="F2778">
        <v>20</v>
      </c>
      <c r="G2778" s="12">
        <v>42686</v>
      </c>
      <c r="H2778" s="13">
        <v>0</v>
      </c>
      <c r="I2778" s="34">
        <v>42696</v>
      </c>
      <c r="J2778" s="35">
        <v>0.54166666666666663</v>
      </c>
      <c r="K2778" s="15">
        <f>DATEDIF(G2778,I2778,"D")*24+HOUR(J2778) + MINUTE(J2778) / 60</f>
        <v>253</v>
      </c>
      <c r="L2778" s="15" t="s">
        <v>199</v>
      </c>
      <c r="M2778" s="15" t="s">
        <v>199</v>
      </c>
    </row>
    <row r="2779" spans="1:13">
      <c r="A2779">
        <v>4</v>
      </c>
      <c r="B2779">
        <v>7</v>
      </c>
      <c r="C2779">
        <v>8</v>
      </c>
      <c r="D2779">
        <v>273</v>
      </c>
      <c r="E2779" t="s">
        <v>104</v>
      </c>
      <c r="F2779">
        <v>20</v>
      </c>
      <c r="G2779" s="12">
        <v>42686</v>
      </c>
      <c r="H2779" s="13">
        <v>0</v>
      </c>
      <c r="I2779" s="51">
        <v>42698</v>
      </c>
      <c r="J2779" s="50">
        <v>0.44791666666666669</v>
      </c>
      <c r="K2779" s="15">
        <f>DATEDIF(G2779,I2779,"D")*24+HOUR(J2779) + MINUTE(J2779) / 60</f>
        <v>298.75</v>
      </c>
      <c r="L2779" s="15" t="s">
        <v>199</v>
      </c>
      <c r="M2779" s="15" t="s">
        <v>199</v>
      </c>
    </row>
    <row r="2780" spans="1:13">
      <c r="A2780">
        <v>4</v>
      </c>
      <c r="B2780">
        <v>7</v>
      </c>
      <c r="C2780">
        <v>8</v>
      </c>
      <c r="D2780">
        <v>273</v>
      </c>
      <c r="E2780" t="s">
        <v>104</v>
      </c>
      <c r="F2780">
        <v>20</v>
      </c>
      <c r="G2780" s="12">
        <v>42686</v>
      </c>
      <c r="H2780" s="13">
        <v>0</v>
      </c>
      <c r="I2780" s="51">
        <v>42700</v>
      </c>
      <c r="J2780" s="50">
        <v>0.36458333333333331</v>
      </c>
      <c r="K2780" s="15">
        <f>DATEDIF(G2780,I2780,"D")*24+HOUR(J2780) + MINUTE(J2780) / 60</f>
        <v>344.75</v>
      </c>
      <c r="L2780" s="15" t="s">
        <v>199</v>
      </c>
      <c r="M2780" s="15" t="s">
        <v>199</v>
      </c>
    </row>
    <row r="2781" spans="1:13">
      <c r="A2781">
        <v>4</v>
      </c>
      <c r="B2781">
        <v>7</v>
      </c>
      <c r="C2781">
        <v>8</v>
      </c>
      <c r="D2781">
        <v>273</v>
      </c>
      <c r="E2781" t="s">
        <v>104</v>
      </c>
      <c r="F2781">
        <v>20</v>
      </c>
      <c r="G2781" s="12">
        <v>42686</v>
      </c>
      <c r="H2781" s="13">
        <v>0</v>
      </c>
      <c r="I2781" s="51">
        <v>42702</v>
      </c>
      <c r="J2781" s="50">
        <v>0.5</v>
      </c>
      <c r="K2781" s="15">
        <f>DATEDIF(G2781,I2781,"D")*24+HOUR(J2781) + MINUTE(J2781) / 60</f>
        <v>396</v>
      </c>
      <c r="L2781" s="15" t="s">
        <v>199</v>
      </c>
      <c r="M2781" s="15" t="s">
        <v>199</v>
      </c>
    </row>
    <row r="2782" spans="1:13">
      <c r="A2782">
        <v>4</v>
      </c>
      <c r="B2782">
        <v>7</v>
      </c>
      <c r="C2782">
        <v>8</v>
      </c>
      <c r="D2782">
        <v>273</v>
      </c>
      <c r="E2782" t="s">
        <v>104</v>
      </c>
      <c r="F2782">
        <v>20</v>
      </c>
      <c r="G2782" s="12">
        <v>42686</v>
      </c>
      <c r="H2782" s="13">
        <v>0</v>
      </c>
      <c r="I2782" s="51">
        <v>42704</v>
      </c>
      <c r="J2782" s="50">
        <v>0.54166666666666663</v>
      </c>
      <c r="K2782" s="15">
        <f>DATEDIF(G2782,I2782,"D")*24+HOUR(J2782) + MINUTE(J2782) / 60</f>
        <v>445</v>
      </c>
      <c r="L2782" s="15" t="s">
        <v>199</v>
      </c>
      <c r="M2782" s="15" t="s">
        <v>199</v>
      </c>
    </row>
    <row r="2783" spans="1:13">
      <c r="A2783">
        <v>4</v>
      </c>
      <c r="B2783">
        <v>7</v>
      </c>
      <c r="C2783">
        <v>8</v>
      </c>
      <c r="D2783">
        <v>273</v>
      </c>
      <c r="E2783" t="s">
        <v>104</v>
      </c>
      <c r="F2783">
        <v>20</v>
      </c>
      <c r="G2783" s="12">
        <v>42686</v>
      </c>
      <c r="H2783" s="13">
        <v>0</v>
      </c>
      <c r="I2783" s="51">
        <v>42706</v>
      </c>
      <c r="J2783" s="52">
        <v>0.94791666666666663</v>
      </c>
      <c r="K2783" s="15">
        <f>DATEDIF(G2783,I2783,"D")*24+HOUR(J2783) + MINUTE(J2783) / 60</f>
        <v>502.75</v>
      </c>
      <c r="L2783" s="15" t="s">
        <v>199</v>
      </c>
      <c r="M2783" s="15" t="s">
        <v>199</v>
      </c>
    </row>
    <row r="2784" spans="1:13">
      <c r="A2784">
        <v>4</v>
      </c>
      <c r="B2784">
        <v>7</v>
      </c>
      <c r="C2784">
        <v>8</v>
      </c>
      <c r="D2784">
        <v>273</v>
      </c>
      <c r="E2784" t="s">
        <v>104</v>
      </c>
      <c r="F2784">
        <v>20</v>
      </c>
      <c r="K2784" s="15" t="s">
        <v>195</v>
      </c>
      <c r="L2784" s="15" t="s">
        <v>199</v>
      </c>
      <c r="M2784" s="15" t="s">
        <v>199</v>
      </c>
    </row>
    <row r="2785" spans="1:13">
      <c r="A2785">
        <v>4</v>
      </c>
      <c r="B2785">
        <v>7</v>
      </c>
      <c r="C2785">
        <v>8</v>
      </c>
      <c r="D2785">
        <v>274</v>
      </c>
      <c r="E2785" t="s">
        <v>113</v>
      </c>
      <c r="F2785">
        <v>20</v>
      </c>
      <c r="G2785" s="12">
        <v>42686</v>
      </c>
      <c r="H2785" s="13">
        <v>0</v>
      </c>
      <c r="I2785" s="51">
        <v>42688</v>
      </c>
      <c r="J2785" s="50">
        <v>0.47916666666666669</v>
      </c>
      <c r="K2785" s="15">
        <f>DATEDIF(G2785,I2785,"D")*24+HOUR(J2785) + MINUTE(J2785) / 60</f>
        <v>59.5</v>
      </c>
      <c r="L2785" s="15">
        <v>0</v>
      </c>
      <c r="M2785">
        <v>0</v>
      </c>
    </row>
    <row r="2786" spans="1:13">
      <c r="A2786">
        <v>4</v>
      </c>
      <c r="B2786">
        <v>7</v>
      </c>
      <c r="C2786">
        <v>8</v>
      </c>
      <c r="D2786">
        <v>274</v>
      </c>
      <c r="E2786" t="s">
        <v>113</v>
      </c>
      <c r="F2786">
        <v>20</v>
      </c>
      <c r="G2786" s="12">
        <v>42686</v>
      </c>
      <c r="H2786" s="13">
        <v>0</v>
      </c>
      <c r="I2786" s="51">
        <v>42690</v>
      </c>
      <c r="J2786" s="50">
        <v>0.47222222222222227</v>
      </c>
      <c r="K2786" s="15">
        <f>DATEDIF(G2786,I2786,"D")*24+HOUR(J2786) + MINUTE(J2786) / 60</f>
        <v>107.33333333333333</v>
      </c>
      <c r="L2786">
        <v>0</v>
      </c>
      <c r="M2786">
        <v>0</v>
      </c>
    </row>
    <row r="2787" spans="1:13">
      <c r="A2787">
        <v>4</v>
      </c>
      <c r="B2787">
        <v>7</v>
      </c>
      <c r="C2787">
        <v>8</v>
      </c>
      <c r="D2787">
        <v>274</v>
      </c>
      <c r="E2787" t="s">
        <v>113</v>
      </c>
      <c r="F2787">
        <v>20</v>
      </c>
      <c r="G2787" s="12">
        <v>42686</v>
      </c>
      <c r="H2787" s="13">
        <v>0</v>
      </c>
      <c r="I2787" s="51">
        <v>42692</v>
      </c>
      <c r="J2787" s="50">
        <v>0.40625</v>
      </c>
      <c r="K2787" s="15">
        <f>DATEDIF(G2787,I2787,"D")*24+HOUR(J2787) + MINUTE(J2787) / 60</f>
        <v>153.75</v>
      </c>
      <c r="L2787">
        <v>0</v>
      </c>
      <c r="M2787">
        <v>0</v>
      </c>
    </row>
    <row r="2788" spans="1:13">
      <c r="A2788">
        <v>4</v>
      </c>
      <c r="B2788">
        <v>7</v>
      </c>
      <c r="C2788">
        <v>8</v>
      </c>
      <c r="D2788">
        <v>274</v>
      </c>
      <c r="E2788" t="s">
        <v>113</v>
      </c>
      <c r="F2788">
        <v>20</v>
      </c>
      <c r="G2788" s="12">
        <v>42686</v>
      </c>
      <c r="H2788" s="13">
        <v>0</v>
      </c>
      <c r="I2788" s="34">
        <v>42694</v>
      </c>
      <c r="J2788" s="35">
        <v>0.4861111111111111</v>
      </c>
      <c r="K2788" s="15">
        <f>DATEDIF(G2788,I2788,"D")*24+HOUR(J2788) + MINUTE(J2788) / 60</f>
        <v>203.66666666666666</v>
      </c>
      <c r="L2788">
        <v>0</v>
      </c>
      <c r="M2788">
        <v>0</v>
      </c>
    </row>
    <row r="2789" spans="1:13">
      <c r="A2789">
        <v>4</v>
      </c>
      <c r="B2789">
        <v>7</v>
      </c>
      <c r="C2789">
        <v>8</v>
      </c>
      <c r="D2789">
        <v>274</v>
      </c>
      <c r="E2789" t="s">
        <v>113</v>
      </c>
      <c r="F2789">
        <v>20</v>
      </c>
      <c r="G2789" s="12">
        <v>42686</v>
      </c>
      <c r="H2789" s="13">
        <v>0</v>
      </c>
      <c r="I2789" s="34">
        <v>42696</v>
      </c>
      <c r="J2789" s="35">
        <v>0.54166666666666663</v>
      </c>
      <c r="K2789" s="15">
        <f>DATEDIF(G2789,I2789,"D")*24+HOUR(J2789) + MINUTE(J2789) / 60</f>
        <v>253</v>
      </c>
      <c r="L2789">
        <v>0</v>
      </c>
      <c r="M2789">
        <v>0</v>
      </c>
    </row>
    <row r="2790" spans="1:13">
      <c r="A2790">
        <v>4</v>
      </c>
      <c r="B2790">
        <v>7</v>
      </c>
      <c r="C2790">
        <v>8</v>
      </c>
      <c r="D2790">
        <v>274</v>
      </c>
      <c r="E2790" t="s">
        <v>113</v>
      </c>
      <c r="F2790">
        <v>20</v>
      </c>
      <c r="G2790" s="12">
        <v>42686</v>
      </c>
      <c r="H2790" s="13">
        <v>0</v>
      </c>
      <c r="I2790" s="51">
        <v>42698</v>
      </c>
      <c r="J2790" s="50">
        <v>0.44791666666666669</v>
      </c>
      <c r="K2790" s="15">
        <f>DATEDIF(G2790,I2790,"D")*24+HOUR(J2790) + MINUTE(J2790) / 60</f>
        <v>298.75</v>
      </c>
      <c r="L2790">
        <v>0</v>
      </c>
      <c r="M2790">
        <v>0</v>
      </c>
    </row>
    <row r="2791" spans="1:13">
      <c r="A2791">
        <v>4</v>
      </c>
      <c r="B2791">
        <v>7</v>
      </c>
      <c r="C2791">
        <v>8</v>
      </c>
      <c r="D2791">
        <v>274</v>
      </c>
      <c r="E2791" t="s">
        <v>113</v>
      </c>
      <c r="F2791">
        <v>20</v>
      </c>
      <c r="G2791" s="12">
        <v>42686</v>
      </c>
      <c r="H2791" s="13">
        <v>0</v>
      </c>
      <c r="I2791" s="51">
        <v>42700</v>
      </c>
      <c r="J2791" s="50">
        <v>0.36458333333333331</v>
      </c>
      <c r="K2791" s="15">
        <f>DATEDIF(G2791,I2791,"D")*24+HOUR(J2791) + MINUTE(J2791) / 60</f>
        <v>344.75</v>
      </c>
      <c r="L2791" s="15">
        <v>1</v>
      </c>
      <c r="M2791">
        <v>0</v>
      </c>
    </row>
    <row r="2792" spans="1:13">
      <c r="A2792">
        <v>4</v>
      </c>
      <c r="B2792">
        <v>7</v>
      </c>
      <c r="C2792">
        <v>8</v>
      </c>
      <c r="D2792">
        <v>274</v>
      </c>
      <c r="E2792" t="s">
        <v>113</v>
      </c>
      <c r="F2792">
        <v>20</v>
      </c>
      <c r="G2792" s="12">
        <v>42686</v>
      </c>
      <c r="H2792" s="13">
        <v>0</v>
      </c>
      <c r="I2792" s="51">
        <v>42702</v>
      </c>
      <c r="J2792" s="50">
        <v>0.5</v>
      </c>
      <c r="K2792" s="15">
        <f>DATEDIF(G2792,I2792,"D")*24+HOUR(J2792) + MINUTE(J2792) / 60</f>
        <v>396</v>
      </c>
      <c r="L2792">
        <v>3</v>
      </c>
      <c r="M2792">
        <v>0</v>
      </c>
    </row>
    <row r="2793" spans="1:13">
      <c r="A2793">
        <v>4</v>
      </c>
      <c r="B2793">
        <v>7</v>
      </c>
      <c r="C2793">
        <v>8</v>
      </c>
      <c r="D2793">
        <v>274</v>
      </c>
      <c r="E2793" t="s">
        <v>113</v>
      </c>
      <c r="F2793">
        <v>20</v>
      </c>
      <c r="G2793" s="12">
        <v>42686</v>
      </c>
      <c r="H2793" s="13">
        <v>0</v>
      </c>
      <c r="I2793" s="51">
        <v>42704</v>
      </c>
      <c r="J2793" s="50">
        <v>0.54166666666666663</v>
      </c>
      <c r="K2793" s="15">
        <f>DATEDIF(G2793,I2793,"D")*24+HOUR(J2793) + MINUTE(J2793) / 60</f>
        <v>445</v>
      </c>
      <c r="L2793">
        <v>5</v>
      </c>
      <c r="M2793">
        <v>0</v>
      </c>
    </row>
    <row r="2794" spans="1:13">
      <c r="A2794">
        <v>4</v>
      </c>
      <c r="B2794">
        <v>7</v>
      </c>
      <c r="C2794">
        <v>8</v>
      </c>
      <c r="D2794">
        <v>274</v>
      </c>
      <c r="E2794" t="s">
        <v>113</v>
      </c>
      <c r="F2794">
        <v>20</v>
      </c>
      <c r="G2794" s="12">
        <v>42686</v>
      </c>
      <c r="H2794" s="13">
        <v>0</v>
      </c>
      <c r="I2794" s="51">
        <v>42706</v>
      </c>
      <c r="J2794" s="52">
        <v>0.94791666666666663</v>
      </c>
      <c r="K2794" s="15">
        <f>DATEDIF(G2794,I2794,"D")*24+HOUR(J2794) + MINUTE(J2794) / 60</f>
        <v>502.75</v>
      </c>
      <c r="L2794" s="15">
        <v>5</v>
      </c>
      <c r="M2794">
        <v>1</v>
      </c>
    </row>
    <row r="2795" spans="1:13">
      <c r="A2795">
        <v>4</v>
      </c>
      <c r="B2795">
        <v>7</v>
      </c>
      <c r="C2795">
        <v>8</v>
      </c>
      <c r="D2795">
        <v>274</v>
      </c>
      <c r="E2795" t="s">
        <v>113</v>
      </c>
      <c r="F2795">
        <v>20</v>
      </c>
      <c r="K2795" s="15" t="s">
        <v>195</v>
      </c>
      <c r="L2795">
        <v>9</v>
      </c>
      <c r="M2795">
        <v>1</v>
      </c>
    </row>
    <row r="2796" spans="1:13">
      <c r="A2796">
        <v>4</v>
      </c>
      <c r="B2796">
        <v>7</v>
      </c>
      <c r="C2796">
        <v>8</v>
      </c>
      <c r="D2796">
        <v>275</v>
      </c>
      <c r="E2796" t="s">
        <v>1</v>
      </c>
      <c r="F2796">
        <v>20</v>
      </c>
      <c r="G2796" s="12">
        <v>42686</v>
      </c>
      <c r="H2796" s="13">
        <v>0</v>
      </c>
      <c r="I2796" s="51">
        <v>42688</v>
      </c>
      <c r="J2796" s="50">
        <v>0.47916666666666669</v>
      </c>
      <c r="K2796" s="15">
        <f>DATEDIF(G2796,I2796,"D")*24+HOUR(J2796) + MINUTE(J2796) / 60</f>
        <v>59.5</v>
      </c>
      <c r="L2796" s="15">
        <v>0</v>
      </c>
      <c r="M2796">
        <v>0</v>
      </c>
    </row>
    <row r="2797" spans="1:13">
      <c r="A2797">
        <v>4</v>
      </c>
      <c r="B2797">
        <v>7</v>
      </c>
      <c r="C2797">
        <v>8</v>
      </c>
      <c r="D2797">
        <v>275</v>
      </c>
      <c r="E2797" t="s">
        <v>1</v>
      </c>
      <c r="F2797">
        <v>20</v>
      </c>
      <c r="G2797" s="12">
        <v>42686</v>
      </c>
      <c r="H2797" s="13">
        <v>0</v>
      </c>
      <c r="I2797" s="51">
        <v>42690</v>
      </c>
      <c r="J2797" s="50">
        <v>0.47222222222222227</v>
      </c>
      <c r="K2797" s="15">
        <f>DATEDIF(G2797,I2797,"D")*24+HOUR(J2797) + MINUTE(J2797) / 60</f>
        <v>107.33333333333333</v>
      </c>
      <c r="L2797">
        <v>0</v>
      </c>
      <c r="M2797">
        <v>0</v>
      </c>
    </row>
    <row r="2798" spans="1:13">
      <c r="A2798">
        <v>4</v>
      </c>
      <c r="B2798">
        <v>7</v>
      </c>
      <c r="C2798">
        <v>8</v>
      </c>
      <c r="D2798">
        <v>275</v>
      </c>
      <c r="E2798" t="s">
        <v>1</v>
      </c>
      <c r="F2798">
        <v>20</v>
      </c>
      <c r="G2798" s="12">
        <v>42686</v>
      </c>
      <c r="H2798" s="13">
        <v>0</v>
      </c>
      <c r="I2798" s="51">
        <v>42692</v>
      </c>
      <c r="J2798" s="50">
        <v>0.40625</v>
      </c>
      <c r="K2798" s="15">
        <f>DATEDIF(G2798,I2798,"D")*24+HOUR(J2798) + MINUTE(J2798) / 60</f>
        <v>153.75</v>
      </c>
      <c r="L2798">
        <v>0</v>
      </c>
      <c r="M2798">
        <v>0</v>
      </c>
    </row>
    <row r="2799" spans="1:13">
      <c r="A2799">
        <v>4</v>
      </c>
      <c r="B2799">
        <v>7</v>
      </c>
      <c r="C2799">
        <v>8</v>
      </c>
      <c r="D2799">
        <v>275</v>
      </c>
      <c r="E2799" t="s">
        <v>1</v>
      </c>
      <c r="F2799">
        <v>20</v>
      </c>
      <c r="G2799" s="12">
        <v>42686</v>
      </c>
      <c r="H2799" s="13">
        <v>0</v>
      </c>
      <c r="I2799" s="34">
        <v>42694</v>
      </c>
      <c r="J2799" s="35">
        <v>0.4861111111111111</v>
      </c>
      <c r="K2799" s="15">
        <f>DATEDIF(G2799,I2799,"D")*24+HOUR(J2799) + MINUTE(J2799) / 60</f>
        <v>203.66666666666666</v>
      </c>
      <c r="L2799">
        <v>0</v>
      </c>
      <c r="M2799">
        <v>0</v>
      </c>
    </row>
    <row r="2800" spans="1:13">
      <c r="A2800">
        <v>4</v>
      </c>
      <c r="B2800">
        <v>7</v>
      </c>
      <c r="C2800">
        <v>8</v>
      </c>
      <c r="D2800">
        <v>275</v>
      </c>
      <c r="E2800" t="s">
        <v>1</v>
      </c>
      <c r="F2800">
        <v>20</v>
      </c>
      <c r="G2800" s="12">
        <v>42686</v>
      </c>
      <c r="H2800" s="13">
        <v>0</v>
      </c>
      <c r="I2800" s="34">
        <v>42696</v>
      </c>
      <c r="J2800" s="35">
        <v>0.54166666666666663</v>
      </c>
      <c r="K2800" s="15">
        <f>DATEDIF(G2800,I2800,"D")*24+HOUR(J2800) + MINUTE(J2800) / 60</f>
        <v>253</v>
      </c>
      <c r="L2800">
        <v>0</v>
      </c>
      <c r="M2800">
        <v>0</v>
      </c>
    </row>
    <row r="2801" spans="1:13">
      <c r="A2801">
        <v>4</v>
      </c>
      <c r="B2801">
        <v>7</v>
      </c>
      <c r="C2801">
        <v>8</v>
      </c>
      <c r="D2801">
        <v>275</v>
      </c>
      <c r="E2801" t="s">
        <v>1</v>
      </c>
      <c r="F2801">
        <v>20</v>
      </c>
      <c r="G2801" s="12">
        <v>42686</v>
      </c>
      <c r="H2801" s="13">
        <v>0</v>
      </c>
      <c r="I2801" s="51">
        <v>42698</v>
      </c>
      <c r="J2801" s="50">
        <v>0.44791666666666669</v>
      </c>
      <c r="K2801" s="15">
        <f>DATEDIF(G2801,I2801,"D")*24+HOUR(J2801) + MINUTE(J2801) / 60</f>
        <v>298.75</v>
      </c>
      <c r="L2801">
        <v>0</v>
      </c>
      <c r="M2801">
        <v>0</v>
      </c>
    </row>
    <row r="2802" spans="1:13">
      <c r="A2802">
        <v>4</v>
      </c>
      <c r="B2802">
        <v>7</v>
      </c>
      <c r="C2802">
        <v>8</v>
      </c>
      <c r="D2802">
        <v>275</v>
      </c>
      <c r="E2802" t="s">
        <v>1</v>
      </c>
      <c r="F2802">
        <v>20</v>
      </c>
      <c r="G2802" s="12">
        <v>42686</v>
      </c>
      <c r="H2802" s="13">
        <v>0</v>
      </c>
      <c r="I2802" s="51">
        <v>42700</v>
      </c>
      <c r="J2802" s="50">
        <v>0.36458333333333331</v>
      </c>
      <c r="K2802" s="15">
        <f>DATEDIF(G2802,I2802,"D")*24+HOUR(J2802) + MINUTE(J2802) / 60</f>
        <v>344.75</v>
      </c>
      <c r="L2802" s="15">
        <v>0</v>
      </c>
      <c r="M2802">
        <v>0</v>
      </c>
    </row>
    <row r="2803" spans="1:13">
      <c r="A2803">
        <v>4</v>
      </c>
      <c r="B2803">
        <v>7</v>
      </c>
      <c r="C2803">
        <v>8</v>
      </c>
      <c r="D2803">
        <v>275</v>
      </c>
      <c r="E2803" t="s">
        <v>1</v>
      </c>
      <c r="F2803">
        <v>20</v>
      </c>
      <c r="G2803" s="12">
        <v>42686</v>
      </c>
      <c r="H2803" s="13">
        <v>0</v>
      </c>
      <c r="I2803" s="51">
        <v>42702</v>
      </c>
      <c r="J2803" s="50">
        <v>0.5</v>
      </c>
      <c r="K2803" s="15">
        <f>DATEDIF(G2803,I2803,"D")*24+HOUR(J2803) + MINUTE(J2803) / 60</f>
        <v>396</v>
      </c>
      <c r="L2803">
        <v>0</v>
      </c>
      <c r="M2803">
        <v>0</v>
      </c>
    </row>
    <row r="2804" spans="1:13">
      <c r="A2804">
        <v>4</v>
      </c>
      <c r="B2804">
        <v>7</v>
      </c>
      <c r="C2804">
        <v>8</v>
      </c>
      <c r="D2804">
        <v>275</v>
      </c>
      <c r="E2804" t="s">
        <v>1</v>
      </c>
      <c r="F2804">
        <v>20</v>
      </c>
      <c r="G2804" s="12">
        <v>42686</v>
      </c>
      <c r="H2804" s="13">
        <v>0</v>
      </c>
      <c r="I2804" s="51">
        <v>42704</v>
      </c>
      <c r="J2804" s="50">
        <v>0.54166666666666663</v>
      </c>
      <c r="K2804" s="15">
        <f>DATEDIF(G2804,I2804,"D")*24+HOUR(J2804) + MINUTE(J2804) / 60</f>
        <v>445</v>
      </c>
      <c r="L2804">
        <v>0</v>
      </c>
      <c r="M2804">
        <v>0</v>
      </c>
    </row>
    <row r="2805" spans="1:13">
      <c r="A2805">
        <v>4</v>
      </c>
      <c r="B2805">
        <v>7</v>
      </c>
      <c r="C2805">
        <v>8</v>
      </c>
      <c r="D2805">
        <v>275</v>
      </c>
      <c r="E2805" t="s">
        <v>1</v>
      </c>
      <c r="F2805">
        <v>20</v>
      </c>
      <c r="G2805" s="12">
        <v>42686</v>
      </c>
      <c r="H2805" s="13">
        <v>0</v>
      </c>
      <c r="I2805" s="51">
        <v>42706</v>
      </c>
      <c r="J2805" s="52">
        <v>0.875</v>
      </c>
      <c r="K2805" s="15">
        <f>DATEDIF(G2805,I2805,"D")*24+HOUR(J2805) + MINUTE(J2805) / 60</f>
        <v>501</v>
      </c>
      <c r="L2805" s="15">
        <v>0</v>
      </c>
      <c r="M2805">
        <v>0</v>
      </c>
    </row>
    <row r="2806" spans="1:13">
      <c r="A2806">
        <v>4</v>
      </c>
      <c r="B2806">
        <v>7</v>
      </c>
      <c r="C2806">
        <v>8</v>
      </c>
      <c r="D2806">
        <v>275</v>
      </c>
      <c r="E2806" t="s">
        <v>1</v>
      </c>
      <c r="F2806">
        <v>20</v>
      </c>
      <c r="K2806" s="15" t="s">
        <v>195</v>
      </c>
      <c r="L2806">
        <v>9</v>
      </c>
      <c r="M2806">
        <v>1</v>
      </c>
    </row>
    <row r="2807" spans="1:13">
      <c r="A2807">
        <v>4</v>
      </c>
      <c r="B2807">
        <v>7</v>
      </c>
      <c r="C2807">
        <v>8</v>
      </c>
      <c r="D2807">
        <v>277</v>
      </c>
      <c r="E2807" t="s">
        <v>74</v>
      </c>
      <c r="F2807">
        <v>20</v>
      </c>
      <c r="G2807" s="12">
        <v>42686</v>
      </c>
      <c r="H2807" s="13">
        <v>0</v>
      </c>
      <c r="I2807" s="51">
        <v>42688</v>
      </c>
      <c r="J2807" s="50">
        <v>0.47916666666666669</v>
      </c>
      <c r="K2807" s="15">
        <f>DATEDIF(G2807,I2807,"D")*24+HOUR(J2807) + MINUTE(J2807) / 60</f>
        <v>59.5</v>
      </c>
      <c r="L2807" s="15">
        <v>0</v>
      </c>
      <c r="M2807">
        <v>0</v>
      </c>
    </row>
    <row r="2808" spans="1:13">
      <c r="A2808">
        <v>4</v>
      </c>
      <c r="B2808">
        <v>7</v>
      </c>
      <c r="C2808">
        <v>8</v>
      </c>
      <c r="D2808">
        <v>277</v>
      </c>
      <c r="E2808" t="s">
        <v>74</v>
      </c>
      <c r="F2808">
        <v>20</v>
      </c>
      <c r="G2808" s="12">
        <v>42686</v>
      </c>
      <c r="H2808" s="13">
        <v>0</v>
      </c>
      <c r="I2808" s="51">
        <v>42690</v>
      </c>
      <c r="J2808" s="50">
        <v>0.47222222222222227</v>
      </c>
      <c r="K2808" s="15">
        <f>DATEDIF(G2808,I2808,"D")*24+HOUR(J2808) + MINUTE(J2808) / 60</f>
        <v>107.33333333333333</v>
      </c>
      <c r="L2808">
        <v>0</v>
      </c>
      <c r="M2808">
        <v>0</v>
      </c>
    </row>
    <row r="2809" spans="1:13">
      <c r="A2809">
        <v>4</v>
      </c>
      <c r="B2809">
        <v>7</v>
      </c>
      <c r="C2809">
        <v>8</v>
      </c>
      <c r="D2809">
        <v>277</v>
      </c>
      <c r="E2809" t="s">
        <v>74</v>
      </c>
      <c r="F2809">
        <v>20</v>
      </c>
      <c r="G2809" s="12">
        <v>42686</v>
      </c>
      <c r="H2809" s="13">
        <v>0</v>
      </c>
      <c r="I2809" s="51">
        <v>42692</v>
      </c>
      <c r="J2809" s="50">
        <v>0.40625</v>
      </c>
      <c r="K2809" s="15">
        <f>DATEDIF(G2809,I2809,"D")*24+HOUR(J2809) + MINUTE(J2809) / 60</f>
        <v>153.75</v>
      </c>
      <c r="L2809">
        <v>1</v>
      </c>
      <c r="M2809">
        <v>0</v>
      </c>
    </row>
    <row r="2810" spans="1:13">
      <c r="A2810">
        <v>4</v>
      </c>
      <c r="B2810">
        <v>7</v>
      </c>
      <c r="C2810">
        <v>8</v>
      </c>
      <c r="D2810">
        <v>277</v>
      </c>
      <c r="E2810" t="s">
        <v>74</v>
      </c>
      <c r="F2810">
        <v>20</v>
      </c>
      <c r="G2810" s="12">
        <v>42686</v>
      </c>
      <c r="H2810" s="13">
        <v>0</v>
      </c>
      <c r="I2810" s="34">
        <v>42694</v>
      </c>
      <c r="J2810" s="35">
        <v>0.4861111111111111</v>
      </c>
      <c r="K2810" s="15">
        <f>DATEDIF(G2810,I2810,"D")*24+HOUR(J2810) + MINUTE(J2810) / 60</f>
        <v>203.66666666666666</v>
      </c>
      <c r="L2810">
        <v>2</v>
      </c>
      <c r="M2810">
        <v>0</v>
      </c>
    </row>
    <row r="2811" spans="1:13">
      <c r="A2811">
        <v>4</v>
      </c>
      <c r="B2811">
        <v>7</v>
      </c>
      <c r="C2811">
        <v>8</v>
      </c>
      <c r="D2811">
        <v>277</v>
      </c>
      <c r="E2811" t="s">
        <v>74</v>
      </c>
      <c r="F2811">
        <v>20</v>
      </c>
      <c r="G2811" s="12">
        <v>42686</v>
      </c>
      <c r="H2811" s="13">
        <v>0</v>
      </c>
      <c r="I2811" s="34">
        <v>42696</v>
      </c>
      <c r="J2811" s="35">
        <v>0.54166666666666663</v>
      </c>
      <c r="K2811" s="15">
        <f>DATEDIF(G2811,I2811,"D")*24+HOUR(J2811) + MINUTE(J2811) / 60</f>
        <v>253</v>
      </c>
      <c r="L2811">
        <v>4</v>
      </c>
      <c r="M2811">
        <v>0</v>
      </c>
    </row>
    <row r="2812" spans="1:13">
      <c r="A2812">
        <v>4</v>
      </c>
      <c r="B2812">
        <v>7</v>
      </c>
      <c r="C2812">
        <v>8</v>
      </c>
      <c r="D2812">
        <v>277</v>
      </c>
      <c r="E2812" t="s">
        <v>74</v>
      </c>
      <c r="F2812">
        <v>20</v>
      </c>
      <c r="G2812" s="12">
        <v>42686</v>
      </c>
      <c r="H2812" s="13">
        <v>0</v>
      </c>
      <c r="I2812" s="51">
        <v>42698</v>
      </c>
      <c r="J2812" s="50">
        <v>0.44791666666666669</v>
      </c>
      <c r="K2812" s="15">
        <f>DATEDIF(G2812,I2812,"D")*24+HOUR(J2812) + MINUTE(J2812) / 60</f>
        <v>298.75</v>
      </c>
      <c r="L2812" s="14">
        <v>4</v>
      </c>
      <c r="M2812" s="14">
        <v>2</v>
      </c>
    </row>
    <row r="2813" spans="1:13">
      <c r="A2813">
        <v>4</v>
      </c>
      <c r="B2813">
        <v>7</v>
      </c>
      <c r="C2813">
        <v>8</v>
      </c>
      <c r="D2813">
        <v>277</v>
      </c>
      <c r="E2813" t="s">
        <v>74</v>
      </c>
      <c r="F2813">
        <v>20</v>
      </c>
      <c r="G2813" s="12">
        <v>42686</v>
      </c>
      <c r="H2813" s="13">
        <v>0</v>
      </c>
      <c r="I2813" s="51">
        <v>42700</v>
      </c>
      <c r="J2813" s="50">
        <v>0.36458333333333331</v>
      </c>
      <c r="K2813" s="15">
        <f>DATEDIF(G2813,I2813,"D")*24+HOUR(J2813) + MINUTE(J2813) / 60</f>
        <v>344.75</v>
      </c>
      <c r="L2813" s="15">
        <v>4</v>
      </c>
      <c r="M2813">
        <v>6</v>
      </c>
    </row>
    <row r="2814" spans="1:13">
      <c r="A2814">
        <v>4</v>
      </c>
      <c r="B2814">
        <v>7</v>
      </c>
      <c r="C2814">
        <v>8</v>
      </c>
      <c r="D2814">
        <v>277</v>
      </c>
      <c r="E2814" t="s">
        <v>74</v>
      </c>
      <c r="F2814">
        <v>20</v>
      </c>
      <c r="G2814" s="12">
        <v>42686</v>
      </c>
      <c r="H2814" s="13">
        <v>0</v>
      </c>
      <c r="I2814" s="51">
        <v>42702</v>
      </c>
      <c r="J2814" s="50">
        <v>0.5</v>
      </c>
      <c r="K2814" s="15">
        <f>DATEDIF(G2814,I2814,"D")*24+HOUR(J2814) + MINUTE(J2814) / 60</f>
        <v>396</v>
      </c>
      <c r="L2814">
        <v>4</v>
      </c>
      <c r="M2814">
        <v>6</v>
      </c>
    </row>
    <row r="2815" spans="1:13">
      <c r="A2815">
        <v>4</v>
      </c>
      <c r="B2815">
        <v>7</v>
      </c>
      <c r="C2815">
        <v>8</v>
      </c>
      <c r="D2815">
        <v>277</v>
      </c>
      <c r="E2815" t="s">
        <v>74</v>
      </c>
      <c r="F2815">
        <v>20</v>
      </c>
      <c r="G2815" s="12">
        <v>42686</v>
      </c>
      <c r="H2815" s="13">
        <v>0</v>
      </c>
      <c r="I2815" s="51">
        <v>42704</v>
      </c>
      <c r="J2815" s="50">
        <v>0.54166666666666663</v>
      </c>
      <c r="K2815" s="15">
        <f>DATEDIF(G2815,I2815,"D")*24+HOUR(J2815) + MINUTE(J2815) / 60</f>
        <v>445</v>
      </c>
      <c r="L2815">
        <v>4</v>
      </c>
      <c r="M2815">
        <v>6</v>
      </c>
    </row>
    <row r="2816" spans="1:13">
      <c r="A2816">
        <v>4</v>
      </c>
      <c r="B2816">
        <v>7</v>
      </c>
      <c r="C2816">
        <v>8</v>
      </c>
      <c r="D2816">
        <v>277</v>
      </c>
      <c r="E2816" t="s">
        <v>74</v>
      </c>
      <c r="F2816">
        <v>20</v>
      </c>
      <c r="G2816" s="12">
        <v>42686</v>
      </c>
      <c r="H2816" s="13">
        <v>0</v>
      </c>
      <c r="I2816" s="51">
        <v>42706</v>
      </c>
      <c r="J2816" s="52">
        <v>0.875</v>
      </c>
      <c r="K2816" s="15">
        <f>DATEDIF(G2816,I2816,"D")*24+HOUR(J2816) + MINUTE(J2816) / 60</f>
        <v>501</v>
      </c>
      <c r="L2816" s="15">
        <v>4</v>
      </c>
      <c r="M2816">
        <v>6</v>
      </c>
    </row>
    <row r="2817" spans="1:13">
      <c r="A2817">
        <v>4</v>
      </c>
      <c r="B2817">
        <v>7</v>
      </c>
      <c r="C2817">
        <v>8</v>
      </c>
      <c r="D2817">
        <v>277</v>
      </c>
      <c r="E2817" t="s">
        <v>74</v>
      </c>
      <c r="F2817">
        <v>20</v>
      </c>
      <c r="K2817" s="15" t="s">
        <v>195</v>
      </c>
      <c r="L2817">
        <v>4</v>
      </c>
      <c r="M2817">
        <v>6</v>
      </c>
    </row>
    <row r="2818" spans="1:13">
      <c r="A2818">
        <v>4</v>
      </c>
      <c r="B2818">
        <v>7</v>
      </c>
      <c r="C2818">
        <v>8</v>
      </c>
      <c r="D2818">
        <v>279</v>
      </c>
      <c r="E2818" t="s">
        <v>71</v>
      </c>
      <c r="F2818">
        <v>15</v>
      </c>
      <c r="G2818" s="12">
        <v>42686</v>
      </c>
      <c r="H2818" s="13">
        <v>0</v>
      </c>
      <c r="I2818" s="51">
        <v>42688</v>
      </c>
      <c r="J2818" s="50">
        <v>0.47916666666666669</v>
      </c>
      <c r="K2818" s="15">
        <f>DATEDIF(G2818,I2818,"D")*24+HOUR(J2818) + MINUTE(J2818) / 60</f>
        <v>59.5</v>
      </c>
      <c r="L2818" s="15">
        <v>0</v>
      </c>
      <c r="M2818">
        <v>0</v>
      </c>
    </row>
    <row r="2819" spans="1:13">
      <c r="A2819">
        <v>4</v>
      </c>
      <c r="B2819">
        <v>7</v>
      </c>
      <c r="C2819">
        <v>8</v>
      </c>
      <c r="D2819">
        <v>279</v>
      </c>
      <c r="E2819" t="s">
        <v>71</v>
      </c>
      <c r="F2819">
        <v>15</v>
      </c>
      <c r="G2819" s="12">
        <v>42686</v>
      </c>
      <c r="H2819" s="13">
        <v>0</v>
      </c>
      <c r="I2819" s="51">
        <v>42690</v>
      </c>
      <c r="J2819" s="50">
        <v>0.47222222222222227</v>
      </c>
      <c r="K2819" s="15">
        <f>DATEDIF(G2819,I2819,"D")*24+HOUR(J2819) + MINUTE(J2819) / 60</f>
        <v>107.33333333333333</v>
      </c>
      <c r="L2819">
        <v>3</v>
      </c>
      <c r="M2819">
        <v>0</v>
      </c>
    </row>
    <row r="2820" spans="1:13">
      <c r="A2820">
        <v>4</v>
      </c>
      <c r="B2820">
        <v>7</v>
      </c>
      <c r="C2820">
        <v>8</v>
      </c>
      <c r="D2820">
        <v>279</v>
      </c>
      <c r="E2820" t="s">
        <v>71</v>
      </c>
      <c r="F2820">
        <v>15</v>
      </c>
      <c r="G2820" s="12">
        <v>42686</v>
      </c>
      <c r="H2820" s="13">
        <v>0</v>
      </c>
      <c r="I2820" s="51">
        <v>42692</v>
      </c>
      <c r="J2820" s="50">
        <v>0.40625</v>
      </c>
      <c r="K2820" s="15">
        <f>DATEDIF(G2820,I2820,"D")*24+HOUR(J2820) + MINUTE(J2820) / 60</f>
        <v>153.75</v>
      </c>
      <c r="L2820">
        <v>4</v>
      </c>
      <c r="M2820">
        <v>0</v>
      </c>
    </row>
    <row r="2821" spans="1:13">
      <c r="A2821">
        <v>4</v>
      </c>
      <c r="B2821">
        <v>7</v>
      </c>
      <c r="C2821">
        <v>8</v>
      </c>
      <c r="D2821">
        <v>279</v>
      </c>
      <c r="E2821" t="s">
        <v>71</v>
      </c>
      <c r="F2821">
        <v>15</v>
      </c>
      <c r="G2821" s="12">
        <v>42686</v>
      </c>
      <c r="H2821" s="13">
        <v>0</v>
      </c>
      <c r="I2821" s="34">
        <v>42694</v>
      </c>
      <c r="J2821" s="35">
        <v>0.4861111111111111</v>
      </c>
      <c r="K2821" s="15">
        <f>DATEDIF(G2821,I2821,"D")*24+HOUR(J2821) + MINUTE(J2821) / 60</f>
        <v>203.66666666666666</v>
      </c>
      <c r="L2821">
        <v>6</v>
      </c>
      <c r="M2821">
        <v>0</v>
      </c>
    </row>
    <row r="2822" spans="1:13">
      <c r="A2822">
        <v>4</v>
      </c>
      <c r="B2822">
        <v>7</v>
      </c>
      <c r="C2822">
        <v>8</v>
      </c>
      <c r="D2822">
        <v>279</v>
      </c>
      <c r="E2822" t="s">
        <v>71</v>
      </c>
      <c r="F2822">
        <v>15</v>
      </c>
      <c r="G2822" s="12">
        <v>42686</v>
      </c>
      <c r="H2822" s="13">
        <v>0</v>
      </c>
      <c r="I2822" s="34">
        <v>42696</v>
      </c>
      <c r="J2822" s="35">
        <v>0.54166666666666663</v>
      </c>
      <c r="K2822" s="15">
        <f>DATEDIF(G2822,I2822,"D")*24+HOUR(J2822) + MINUTE(J2822) / 60</f>
        <v>253</v>
      </c>
      <c r="L2822">
        <v>8</v>
      </c>
      <c r="M2822">
        <v>0</v>
      </c>
    </row>
    <row r="2823" spans="1:13">
      <c r="A2823">
        <v>4</v>
      </c>
      <c r="B2823">
        <v>7</v>
      </c>
      <c r="C2823">
        <v>8</v>
      </c>
      <c r="D2823">
        <v>279</v>
      </c>
      <c r="E2823" t="s">
        <v>71</v>
      </c>
      <c r="F2823">
        <v>15</v>
      </c>
      <c r="G2823" s="12">
        <v>42686</v>
      </c>
      <c r="H2823" s="13">
        <v>0</v>
      </c>
      <c r="I2823" s="51">
        <v>42698</v>
      </c>
      <c r="J2823" s="50">
        <v>0.44791666666666669</v>
      </c>
      <c r="K2823" s="15">
        <f>DATEDIF(G2823,I2823,"D")*24+HOUR(J2823) + MINUTE(J2823) / 60</f>
        <v>298.75</v>
      </c>
      <c r="L2823" s="14">
        <v>9</v>
      </c>
      <c r="M2823" s="14">
        <v>0</v>
      </c>
    </row>
    <row r="2824" spans="1:13">
      <c r="A2824">
        <v>4</v>
      </c>
      <c r="B2824">
        <v>7</v>
      </c>
      <c r="C2824">
        <v>8</v>
      </c>
      <c r="D2824">
        <v>279</v>
      </c>
      <c r="E2824" t="s">
        <v>71</v>
      </c>
      <c r="F2824">
        <v>15</v>
      </c>
      <c r="G2824" s="12">
        <v>42686</v>
      </c>
      <c r="H2824" s="13">
        <v>0</v>
      </c>
      <c r="I2824" s="51">
        <v>42700</v>
      </c>
      <c r="J2824" s="50">
        <v>0.36458333333333331</v>
      </c>
      <c r="K2824" s="15">
        <f>DATEDIF(G2824,I2824,"D")*24+HOUR(J2824) + MINUTE(J2824) / 60</f>
        <v>344.75</v>
      </c>
      <c r="L2824" s="15">
        <v>9</v>
      </c>
      <c r="M2824">
        <v>0</v>
      </c>
    </row>
    <row r="2825" spans="1:13">
      <c r="A2825">
        <v>4</v>
      </c>
      <c r="B2825">
        <v>7</v>
      </c>
      <c r="C2825">
        <v>8</v>
      </c>
      <c r="D2825">
        <v>279</v>
      </c>
      <c r="E2825" t="s">
        <v>71</v>
      </c>
      <c r="F2825">
        <v>15</v>
      </c>
      <c r="G2825" s="12">
        <v>42686</v>
      </c>
      <c r="H2825" s="13">
        <v>0</v>
      </c>
      <c r="I2825" s="51">
        <v>42702</v>
      </c>
      <c r="J2825" s="50">
        <v>0.5</v>
      </c>
      <c r="K2825" s="15">
        <f>DATEDIF(G2825,I2825,"D")*24+HOUR(J2825) + MINUTE(J2825) / 60</f>
        <v>396</v>
      </c>
      <c r="L2825">
        <v>9</v>
      </c>
      <c r="M2825">
        <v>0</v>
      </c>
    </row>
    <row r="2826" spans="1:13">
      <c r="A2826">
        <v>4</v>
      </c>
      <c r="B2826">
        <v>7</v>
      </c>
      <c r="C2826">
        <v>8</v>
      </c>
      <c r="D2826">
        <v>279</v>
      </c>
      <c r="E2826" t="s">
        <v>71</v>
      </c>
      <c r="F2826">
        <v>15</v>
      </c>
      <c r="G2826" s="12">
        <v>42686</v>
      </c>
      <c r="H2826" s="13">
        <v>0</v>
      </c>
      <c r="I2826" s="51">
        <v>42704</v>
      </c>
      <c r="J2826" s="50">
        <v>0.54166666666666663</v>
      </c>
      <c r="K2826" s="15">
        <f>DATEDIF(G2826,I2826,"D")*24+HOUR(J2826) + MINUTE(J2826) / 60</f>
        <v>445</v>
      </c>
      <c r="L2826">
        <v>9</v>
      </c>
      <c r="M2826">
        <v>1</v>
      </c>
    </row>
    <row r="2827" spans="1:13">
      <c r="A2827">
        <v>4</v>
      </c>
      <c r="B2827">
        <v>7</v>
      </c>
      <c r="C2827">
        <v>8</v>
      </c>
      <c r="D2827">
        <v>279</v>
      </c>
      <c r="E2827" t="s">
        <v>71</v>
      </c>
      <c r="F2827">
        <v>15</v>
      </c>
      <c r="G2827" s="12">
        <v>42686</v>
      </c>
      <c r="H2827" s="13">
        <v>0</v>
      </c>
      <c r="I2827" s="51">
        <v>42706</v>
      </c>
      <c r="J2827" s="52">
        <v>0.875</v>
      </c>
      <c r="K2827" s="15">
        <f>DATEDIF(G2827,I2827,"D")*24+HOUR(J2827) + MINUTE(J2827) / 60</f>
        <v>501</v>
      </c>
      <c r="L2827" s="15">
        <v>9</v>
      </c>
      <c r="M2827">
        <v>1</v>
      </c>
    </row>
    <row r="2828" spans="1:13">
      <c r="A2828">
        <v>4</v>
      </c>
      <c r="B2828">
        <v>7</v>
      </c>
      <c r="C2828">
        <v>8</v>
      </c>
      <c r="D2828">
        <v>279</v>
      </c>
      <c r="E2828" t="s">
        <v>71</v>
      </c>
      <c r="F2828">
        <v>15</v>
      </c>
      <c r="K2828" s="15" t="s">
        <v>195</v>
      </c>
      <c r="L2828">
        <v>9</v>
      </c>
      <c r="M2828">
        <v>1</v>
      </c>
    </row>
    <row r="2829" spans="1:13">
      <c r="A2829">
        <v>4</v>
      </c>
      <c r="B2829">
        <v>7</v>
      </c>
      <c r="C2829">
        <v>8</v>
      </c>
      <c r="D2829">
        <v>280</v>
      </c>
      <c r="E2829" t="s">
        <v>5</v>
      </c>
      <c r="F2829">
        <v>0</v>
      </c>
      <c r="G2829" s="12">
        <v>42686</v>
      </c>
      <c r="H2829" s="13">
        <v>0</v>
      </c>
      <c r="I2829" s="51">
        <v>42688</v>
      </c>
      <c r="J2829" s="50">
        <v>0.47916666666666669</v>
      </c>
      <c r="K2829" s="15">
        <f>DATEDIF(G2829,I2829,"D")*24+HOUR(J2829) + MINUTE(J2829) / 60</f>
        <v>59.5</v>
      </c>
      <c r="L2829" s="15">
        <v>0</v>
      </c>
      <c r="M2829">
        <v>0</v>
      </c>
    </row>
    <row r="2830" spans="1:13">
      <c r="A2830">
        <v>4</v>
      </c>
      <c r="B2830">
        <v>7</v>
      </c>
      <c r="C2830">
        <v>8</v>
      </c>
      <c r="D2830">
        <v>280</v>
      </c>
      <c r="E2830" t="s">
        <v>5</v>
      </c>
      <c r="F2830">
        <v>0</v>
      </c>
      <c r="G2830" s="12">
        <v>42686</v>
      </c>
      <c r="H2830" s="13">
        <v>0</v>
      </c>
      <c r="I2830" s="51">
        <v>42690</v>
      </c>
      <c r="J2830" s="50">
        <v>0.47222222222222227</v>
      </c>
      <c r="K2830" s="15">
        <f>DATEDIF(G2830,I2830,"D")*24+HOUR(J2830) + MINUTE(J2830) / 60</f>
        <v>107.33333333333333</v>
      </c>
      <c r="L2830">
        <v>0</v>
      </c>
      <c r="M2830">
        <v>0</v>
      </c>
    </row>
    <row r="2831" spans="1:13">
      <c r="A2831">
        <v>4</v>
      </c>
      <c r="B2831">
        <v>7</v>
      </c>
      <c r="C2831">
        <v>8</v>
      </c>
      <c r="D2831">
        <v>280</v>
      </c>
      <c r="E2831" t="s">
        <v>5</v>
      </c>
      <c r="F2831">
        <v>0</v>
      </c>
      <c r="G2831" s="12">
        <v>42686</v>
      </c>
      <c r="H2831" s="13">
        <v>0</v>
      </c>
      <c r="I2831" s="51">
        <v>42692</v>
      </c>
      <c r="J2831" s="50">
        <v>0.40625</v>
      </c>
      <c r="K2831" s="15">
        <f>DATEDIF(G2831,I2831,"D")*24+HOUR(J2831) + MINUTE(J2831) / 60</f>
        <v>153.75</v>
      </c>
      <c r="L2831">
        <v>0</v>
      </c>
      <c r="M2831">
        <v>0</v>
      </c>
    </row>
    <row r="2832" spans="1:13">
      <c r="A2832">
        <v>4</v>
      </c>
      <c r="B2832">
        <v>7</v>
      </c>
      <c r="C2832">
        <v>8</v>
      </c>
      <c r="D2832">
        <v>280</v>
      </c>
      <c r="E2832" t="s">
        <v>5</v>
      </c>
      <c r="F2832">
        <v>0</v>
      </c>
      <c r="G2832" s="12">
        <v>42686</v>
      </c>
      <c r="H2832" s="13">
        <v>0</v>
      </c>
      <c r="I2832" s="34">
        <v>42694</v>
      </c>
      <c r="J2832" s="35">
        <v>0.4861111111111111</v>
      </c>
      <c r="K2832" s="15">
        <f>DATEDIF(G2832,I2832,"D")*24+HOUR(J2832) + MINUTE(J2832) / 60</f>
        <v>203.66666666666666</v>
      </c>
      <c r="L2832">
        <v>1</v>
      </c>
      <c r="M2832">
        <v>1</v>
      </c>
    </row>
    <row r="2833" spans="1:13">
      <c r="A2833">
        <v>4</v>
      </c>
      <c r="B2833">
        <v>7</v>
      </c>
      <c r="C2833">
        <v>8</v>
      </c>
      <c r="D2833">
        <v>280</v>
      </c>
      <c r="E2833" t="s">
        <v>5</v>
      </c>
      <c r="F2833">
        <v>0</v>
      </c>
      <c r="G2833" s="12">
        <v>42686</v>
      </c>
      <c r="H2833" s="13">
        <v>0</v>
      </c>
      <c r="I2833" s="34">
        <v>42696</v>
      </c>
      <c r="J2833" s="35">
        <v>0.54166666666666663</v>
      </c>
      <c r="K2833" s="15">
        <f>DATEDIF(G2833,I2833,"D")*24+HOUR(J2833) + MINUTE(J2833) / 60</f>
        <v>253</v>
      </c>
      <c r="L2833">
        <v>2</v>
      </c>
      <c r="M2833">
        <v>1</v>
      </c>
    </row>
    <row r="2834" spans="1:13">
      <c r="A2834">
        <v>4</v>
      </c>
      <c r="B2834">
        <v>7</v>
      </c>
      <c r="C2834">
        <v>8</v>
      </c>
      <c r="D2834">
        <v>280</v>
      </c>
      <c r="E2834" t="s">
        <v>5</v>
      </c>
      <c r="F2834">
        <v>0</v>
      </c>
      <c r="G2834" s="12">
        <v>42686</v>
      </c>
      <c r="H2834" s="13">
        <v>0</v>
      </c>
      <c r="I2834" s="51">
        <v>42698</v>
      </c>
      <c r="J2834" s="50">
        <v>0.44791666666666669</v>
      </c>
      <c r="K2834" s="15">
        <f>DATEDIF(G2834,I2834,"D")*24+HOUR(J2834) + MINUTE(J2834) / 60</f>
        <v>298.75</v>
      </c>
      <c r="L2834" s="14">
        <v>2</v>
      </c>
      <c r="M2834" s="14">
        <v>3</v>
      </c>
    </row>
    <row r="2835" spans="1:13">
      <c r="A2835">
        <v>4</v>
      </c>
      <c r="B2835">
        <v>7</v>
      </c>
      <c r="C2835">
        <v>8</v>
      </c>
      <c r="D2835">
        <v>280</v>
      </c>
      <c r="E2835" t="s">
        <v>5</v>
      </c>
      <c r="F2835">
        <v>0</v>
      </c>
      <c r="G2835" s="12">
        <v>42686</v>
      </c>
      <c r="H2835" s="13">
        <v>0</v>
      </c>
      <c r="I2835" s="51">
        <v>42700</v>
      </c>
      <c r="J2835" s="50">
        <v>0.36458333333333331</v>
      </c>
      <c r="K2835" s="15">
        <f>DATEDIF(G2835,I2835,"D")*24+HOUR(J2835) + MINUTE(J2835) / 60</f>
        <v>344.75</v>
      </c>
      <c r="L2835" s="15">
        <v>2</v>
      </c>
      <c r="M2835">
        <v>8</v>
      </c>
    </row>
    <row r="2836" spans="1:13">
      <c r="A2836">
        <v>4</v>
      </c>
      <c r="B2836">
        <v>7</v>
      </c>
      <c r="C2836">
        <v>8</v>
      </c>
      <c r="D2836">
        <v>280</v>
      </c>
      <c r="E2836" t="s">
        <v>5</v>
      </c>
      <c r="F2836">
        <v>0</v>
      </c>
      <c r="G2836" s="12">
        <v>42686</v>
      </c>
      <c r="H2836" s="13">
        <v>0</v>
      </c>
      <c r="I2836" s="51">
        <v>42702</v>
      </c>
      <c r="J2836" s="50">
        <v>0.5</v>
      </c>
      <c r="K2836" s="15">
        <f>DATEDIF(G2836,I2836,"D")*24+HOUR(J2836) + MINUTE(J2836) / 60</f>
        <v>396</v>
      </c>
      <c r="L2836">
        <v>2</v>
      </c>
      <c r="M2836">
        <v>8</v>
      </c>
    </row>
    <row r="2837" spans="1:13">
      <c r="A2837">
        <v>4</v>
      </c>
      <c r="B2837">
        <v>7</v>
      </c>
      <c r="C2837">
        <v>8</v>
      </c>
      <c r="D2837">
        <v>280</v>
      </c>
      <c r="E2837" t="s">
        <v>5</v>
      </c>
      <c r="F2837">
        <v>0</v>
      </c>
      <c r="G2837" s="12">
        <v>42686</v>
      </c>
      <c r="H2837" s="13">
        <v>0</v>
      </c>
      <c r="I2837" s="51">
        <v>42704</v>
      </c>
      <c r="J2837" s="50">
        <v>0.54166666666666663</v>
      </c>
      <c r="K2837" s="15">
        <f>DATEDIF(G2837,I2837,"D")*24+HOUR(J2837) + MINUTE(J2837) / 60</f>
        <v>445</v>
      </c>
      <c r="L2837">
        <v>2</v>
      </c>
      <c r="M2837">
        <v>8</v>
      </c>
    </row>
    <row r="2838" spans="1:13">
      <c r="A2838">
        <v>4</v>
      </c>
      <c r="B2838">
        <v>7</v>
      </c>
      <c r="C2838">
        <v>8</v>
      </c>
      <c r="D2838">
        <v>280</v>
      </c>
      <c r="E2838" t="s">
        <v>5</v>
      </c>
      <c r="F2838">
        <v>0</v>
      </c>
      <c r="G2838" s="12">
        <v>42686</v>
      </c>
      <c r="H2838" s="13">
        <v>0</v>
      </c>
      <c r="I2838" s="51">
        <v>42706</v>
      </c>
      <c r="J2838" s="52">
        <v>0.875</v>
      </c>
      <c r="K2838" s="15">
        <f>DATEDIF(G2838,I2838,"D")*24+HOUR(J2838) + MINUTE(J2838) / 60</f>
        <v>501</v>
      </c>
      <c r="L2838" s="15">
        <v>2</v>
      </c>
      <c r="M2838">
        <v>8</v>
      </c>
    </row>
    <row r="2839" spans="1:13">
      <c r="A2839">
        <v>4</v>
      </c>
      <c r="B2839">
        <v>7</v>
      </c>
      <c r="C2839">
        <v>8</v>
      </c>
      <c r="D2839">
        <v>280</v>
      </c>
      <c r="E2839" t="s">
        <v>5</v>
      </c>
      <c r="F2839">
        <v>0</v>
      </c>
      <c r="K2839" s="15" t="s">
        <v>195</v>
      </c>
      <c r="L2839">
        <v>2</v>
      </c>
      <c r="M2839">
        <v>8</v>
      </c>
    </row>
    <row r="2840" spans="1:13">
      <c r="A2840">
        <v>4</v>
      </c>
      <c r="B2840">
        <v>7</v>
      </c>
      <c r="C2840">
        <v>8</v>
      </c>
      <c r="D2840">
        <v>281</v>
      </c>
      <c r="E2840" t="s">
        <v>93</v>
      </c>
      <c r="F2840">
        <v>0</v>
      </c>
      <c r="G2840" s="12">
        <v>42686</v>
      </c>
      <c r="H2840" s="13">
        <v>0</v>
      </c>
      <c r="I2840" s="51">
        <v>42688</v>
      </c>
      <c r="J2840" s="50">
        <v>0.47916666666666669</v>
      </c>
      <c r="K2840" s="15">
        <f>DATEDIF(G2840,I2840,"D")*24+HOUR(J2840) + MINUTE(J2840) / 60</f>
        <v>59.5</v>
      </c>
      <c r="L2840" s="15">
        <v>0</v>
      </c>
      <c r="M2840">
        <v>0</v>
      </c>
    </row>
    <row r="2841" spans="1:13">
      <c r="A2841">
        <v>4</v>
      </c>
      <c r="B2841">
        <v>7</v>
      </c>
      <c r="C2841">
        <v>8</v>
      </c>
      <c r="D2841">
        <v>281</v>
      </c>
      <c r="E2841" t="s">
        <v>93</v>
      </c>
      <c r="F2841">
        <v>0</v>
      </c>
      <c r="G2841" s="12">
        <v>42686</v>
      </c>
      <c r="H2841" s="13">
        <v>0</v>
      </c>
      <c r="I2841" s="51">
        <v>42690</v>
      </c>
      <c r="J2841" s="50">
        <v>0.47222222222222227</v>
      </c>
      <c r="K2841" s="15">
        <f>DATEDIF(G2841,I2841,"D")*24+HOUR(J2841) + MINUTE(J2841) / 60</f>
        <v>107.33333333333333</v>
      </c>
      <c r="L2841">
        <v>0</v>
      </c>
      <c r="M2841">
        <v>0</v>
      </c>
    </row>
    <row r="2842" spans="1:13">
      <c r="A2842">
        <v>4</v>
      </c>
      <c r="B2842">
        <v>7</v>
      </c>
      <c r="C2842">
        <v>8</v>
      </c>
      <c r="D2842">
        <v>281</v>
      </c>
      <c r="E2842" t="s">
        <v>93</v>
      </c>
      <c r="F2842">
        <v>0</v>
      </c>
      <c r="G2842" s="12">
        <v>42686</v>
      </c>
      <c r="H2842" s="13">
        <v>0</v>
      </c>
      <c r="I2842" s="51">
        <v>42692</v>
      </c>
      <c r="J2842" s="50">
        <v>0.40625</v>
      </c>
      <c r="K2842" s="15">
        <f>DATEDIF(G2842,I2842,"D")*24+HOUR(J2842) + MINUTE(J2842) / 60</f>
        <v>153.75</v>
      </c>
      <c r="L2842">
        <v>0</v>
      </c>
      <c r="M2842">
        <v>0</v>
      </c>
    </row>
    <row r="2843" spans="1:13">
      <c r="A2843">
        <v>4</v>
      </c>
      <c r="B2843">
        <v>7</v>
      </c>
      <c r="C2843">
        <v>8</v>
      </c>
      <c r="D2843">
        <v>281</v>
      </c>
      <c r="E2843" t="s">
        <v>93</v>
      </c>
      <c r="F2843">
        <v>0</v>
      </c>
      <c r="G2843" s="12">
        <v>42686</v>
      </c>
      <c r="H2843" s="13">
        <v>0</v>
      </c>
      <c r="I2843" s="34">
        <v>42694</v>
      </c>
      <c r="J2843" s="35">
        <v>0.4861111111111111</v>
      </c>
      <c r="K2843" s="15">
        <f>DATEDIF(G2843,I2843,"D")*24+HOUR(J2843) + MINUTE(J2843) / 60</f>
        <v>203.66666666666666</v>
      </c>
      <c r="L2843">
        <v>0</v>
      </c>
      <c r="M2843">
        <v>0</v>
      </c>
    </row>
    <row r="2844" spans="1:13">
      <c r="A2844">
        <v>4</v>
      </c>
      <c r="B2844">
        <v>7</v>
      </c>
      <c r="C2844">
        <v>8</v>
      </c>
      <c r="D2844">
        <v>281</v>
      </c>
      <c r="E2844" t="s">
        <v>93</v>
      </c>
      <c r="F2844">
        <v>0</v>
      </c>
      <c r="G2844" s="12">
        <v>42686</v>
      </c>
      <c r="H2844" s="13">
        <v>0</v>
      </c>
      <c r="I2844" s="34">
        <v>42696</v>
      </c>
      <c r="J2844" s="35">
        <v>0.54166666666666663</v>
      </c>
      <c r="K2844" s="15">
        <f>DATEDIF(G2844,I2844,"D")*24+HOUR(J2844) + MINUTE(J2844) / 60</f>
        <v>253</v>
      </c>
      <c r="L2844">
        <v>4</v>
      </c>
      <c r="M2844">
        <v>0</v>
      </c>
    </row>
    <row r="2845" spans="1:13">
      <c r="A2845">
        <v>4</v>
      </c>
      <c r="B2845">
        <v>7</v>
      </c>
      <c r="C2845">
        <v>8</v>
      </c>
      <c r="D2845">
        <v>281</v>
      </c>
      <c r="E2845" t="s">
        <v>93</v>
      </c>
      <c r="F2845">
        <v>0</v>
      </c>
      <c r="G2845" s="12">
        <v>42686</v>
      </c>
      <c r="H2845" s="13">
        <v>0</v>
      </c>
      <c r="I2845" s="51">
        <v>42698</v>
      </c>
      <c r="J2845" s="50">
        <v>0.44791666666666669</v>
      </c>
      <c r="K2845" s="15">
        <f>DATEDIF(G2845,I2845,"D")*24+HOUR(J2845) + MINUTE(J2845) / 60</f>
        <v>298.75</v>
      </c>
      <c r="L2845" s="14">
        <v>5</v>
      </c>
      <c r="M2845" s="14">
        <v>0</v>
      </c>
    </row>
    <row r="2846" spans="1:13">
      <c r="A2846">
        <v>4</v>
      </c>
      <c r="B2846">
        <v>7</v>
      </c>
      <c r="C2846">
        <v>8</v>
      </c>
      <c r="D2846">
        <v>281</v>
      </c>
      <c r="E2846" t="s">
        <v>93</v>
      </c>
      <c r="F2846">
        <v>0</v>
      </c>
      <c r="G2846" s="12">
        <v>42686</v>
      </c>
      <c r="H2846" s="13">
        <v>0</v>
      </c>
      <c r="I2846" s="51">
        <v>42700</v>
      </c>
      <c r="J2846" s="50">
        <v>0.36458333333333331</v>
      </c>
      <c r="K2846" s="15">
        <f>DATEDIF(G2846,I2846,"D")*24+HOUR(J2846) + MINUTE(J2846) / 60</f>
        <v>344.75</v>
      </c>
      <c r="L2846" s="15">
        <v>5</v>
      </c>
      <c r="M2846">
        <v>1</v>
      </c>
    </row>
    <row r="2847" spans="1:13">
      <c r="A2847">
        <v>4</v>
      </c>
      <c r="B2847">
        <v>7</v>
      </c>
      <c r="C2847">
        <v>8</v>
      </c>
      <c r="D2847">
        <v>281</v>
      </c>
      <c r="E2847" t="s">
        <v>93</v>
      </c>
      <c r="F2847">
        <v>0</v>
      </c>
      <c r="G2847" s="12">
        <v>42686</v>
      </c>
      <c r="H2847" s="13">
        <v>0</v>
      </c>
      <c r="I2847" s="51">
        <v>42702</v>
      </c>
      <c r="J2847" s="50">
        <v>0.5</v>
      </c>
      <c r="K2847" s="15">
        <f>DATEDIF(G2847,I2847,"D")*24+HOUR(J2847) + MINUTE(J2847) / 60</f>
        <v>396</v>
      </c>
      <c r="L2847">
        <v>6</v>
      </c>
      <c r="M2847">
        <v>1</v>
      </c>
    </row>
    <row r="2848" spans="1:13">
      <c r="A2848">
        <v>4</v>
      </c>
      <c r="B2848">
        <v>7</v>
      </c>
      <c r="C2848">
        <v>8</v>
      </c>
      <c r="D2848">
        <v>281</v>
      </c>
      <c r="E2848" t="s">
        <v>93</v>
      </c>
      <c r="F2848">
        <v>0</v>
      </c>
      <c r="G2848" s="12">
        <v>42686</v>
      </c>
      <c r="H2848" s="13">
        <v>0</v>
      </c>
      <c r="I2848" s="51">
        <v>42704</v>
      </c>
      <c r="J2848" s="50">
        <v>0.54166666666666663</v>
      </c>
      <c r="K2848" s="15">
        <f>DATEDIF(G2848,I2848,"D")*24+HOUR(J2848) + MINUTE(J2848) / 60</f>
        <v>445</v>
      </c>
      <c r="L2848">
        <v>6</v>
      </c>
      <c r="M2848">
        <v>1</v>
      </c>
    </row>
    <row r="2849" spans="1:13">
      <c r="A2849">
        <v>4</v>
      </c>
      <c r="B2849">
        <v>7</v>
      </c>
      <c r="C2849">
        <v>8</v>
      </c>
      <c r="D2849">
        <v>281</v>
      </c>
      <c r="E2849" t="s">
        <v>93</v>
      </c>
      <c r="F2849">
        <v>0</v>
      </c>
      <c r="G2849" s="12">
        <v>42686</v>
      </c>
      <c r="H2849" s="13">
        <v>0</v>
      </c>
      <c r="I2849" s="51">
        <v>42706</v>
      </c>
      <c r="J2849" s="52">
        <v>0.875</v>
      </c>
      <c r="K2849" s="15">
        <f>DATEDIF(G2849,I2849,"D")*24+HOUR(J2849) + MINUTE(J2849) / 60</f>
        <v>501</v>
      </c>
      <c r="L2849" s="15">
        <v>6</v>
      </c>
      <c r="M2849">
        <v>1</v>
      </c>
    </row>
    <row r="2850" spans="1:13">
      <c r="A2850">
        <v>4</v>
      </c>
      <c r="B2850">
        <v>7</v>
      </c>
      <c r="C2850">
        <v>8</v>
      </c>
      <c r="D2850">
        <v>281</v>
      </c>
      <c r="E2850" t="s">
        <v>93</v>
      </c>
      <c r="F2850">
        <v>0</v>
      </c>
      <c r="K2850" s="15" t="s">
        <v>195</v>
      </c>
      <c r="L2850">
        <v>6</v>
      </c>
      <c r="M2850">
        <v>4</v>
      </c>
    </row>
    <row r="2851" spans="1:13">
      <c r="A2851">
        <v>4</v>
      </c>
      <c r="B2851">
        <v>7</v>
      </c>
      <c r="C2851">
        <v>8</v>
      </c>
      <c r="D2851">
        <v>282</v>
      </c>
      <c r="E2851" t="s">
        <v>79</v>
      </c>
      <c r="F2851">
        <v>15</v>
      </c>
      <c r="G2851" s="12">
        <v>42686</v>
      </c>
      <c r="H2851" s="13">
        <v>0</v>
      </c>
      <c r="I2851" s="51">
        <v>42688</v>
      </c>
      <c r="J2851" s="50">
        <v>0.47916666666666669</v>
      </c>
      <c r="K2851" s="15">
        <f>DATEDIF(G2851,I2851,"D")*24+HOUR(J2851) + MINUTE(J2851) / 60</f>
        <v>59.5</v>
      </c>
      <c r="L2851" s="15">
        <v>0</v>
      </c>
      <c r="M2851">
        <v>0</v>
      </c>
    </row>
    <row r="2852" spans="1:13">
      <c r="A2852">
        <v>4</v>
      </c>
      <c r="B2852">
        <v>7</v>
      </c>
      <c r="C2852">
        <v>8</v>
      </c>
      <c r="D2852">
        <v>282</v>
      </c>
      <c r="E2852" t="s">
        <v>79</v>
      </c>
      <c r="F2852">
        <v>15</v>
      </c>
      <c r="G2852" s="12">
        <v>42686</v>
      </c>
      <c r="H2852" s="13">
        <v>0</v>
      </c>
      <c r="I2852" s="51">
        <v>42690</v>
      </c>
      <c r="J2852" s="50">
        <v>0.47222222222222227</v>
      </c>
      <c r="K2852" s="15">
        <f>DATEDIF(G2852,I2852,"D")*24+HOUR(J2852) + MINUTE(J2852) / 60</f>
        <v>107.33333333333333</v>
      </c>
      <c r="L2852">
        <v>1</v>
      </c>
      <c r="M2852">
        <v>0</v>
      </c>
    </row>
    <row r="2853" spans="1:13">
      <c r="A2853">
        <v>4</v>
      </c>
      <c r="B2853">
        <v>7</v>
      </c>
      <c r="C2853">
        <v>8</v>
      </c>
      <c r="D2853">
        <v>282</v>
      </c>
      <c r="E2853" t="s">
        <v>79</v>
      </c>
      <c r="F2853">
        <v>15</v>
      </c>
      <c r="G2853" s="12">
        <v>42686</v>
      </c>
      <c r="H2853" s="13">
        <v>0</v>
      </c>
      <c r="I2853" s="51">
        <v>42692</v>
      </c>
      <c r="J2853" s="50">
        <v>0.40625</v>
      </c>
      <c r="K2853" s="15">
        <f>DATEDIF(G2853,I2853,"D")*24+HOUR(J2853) + MINUTE(J2853) / 60</f>
        <v>153.75</v>
      </c>
      <c r="L2853">
        <v>4</v>
      </c>
      <c r="M2853">
        <v>0</v>
      </c>
    </row>
    <row r="2854" spans="1:13">
      <c r="A2854">
        <v>4</v>
      </c>
      <c r="B2854">
        <v>7</v>
      </c>
      <c r="C2854">
        <v>8</v>
      </c>
      <c r="D2854">
        <v>282</v>
      </c>
      <c r="E2854" t="s">
        <v>79</v>
      </c>
      <c r="F2854">
        <v>15</v>
      </c>
      <c r="G2854" s="12">
        <v>42686</v>
      </c>
      <c r="H2854" s="13">
        <v>0</v>
      </c>
      <c r="I2854" s="34">
        <v>42694</v>
      </c>
      <c r="J2854" s="35">
        <v>0.4861111111111111</v>
      </c>
      <c r="K2854" s="15">
        <f>DATEDIF(G2854,I2854,"D")*24+HOUR(J2854) + MINUTE(J2854) / 60</f>
        <v>203.66666666666666</v>
      </c>
      <c r="L2854">
        <v>4</v>
      </c>
      <c r="M2854">
        <v>0</v>
      </c>
    </row>
    <row r="2855" spans="1:13">
      <c r="A2855">
        <v>4</v>
      </c>
      <c r="B2855">
        <v>7</v>
      </c>
      <c r="C2855">
        <v>8</v>
      </c>
      <c r="D2855">
        <v>282</v>
      </c>
      <c r="E2855" t="s">
        <v>79</v>
      </c>
      <c r="F2855">
        <v>15</v>
      </c>
      <c r="G2855" s="12">
        <v>42686</v>
      </c>
      <c r="H2855" s="13">
        <v>0</v>
      </c>
      <c r="I2855" s="34">
        <v>42696</v>
      </c>
      <c r="J2855" s="35">
        <v>0.54166666666666663</v>
      </c>
      <c r="K2855" s="15">
        <f>DATEDIF(G2855,I2855,"D")*24+HOUR(J2855) + MINUTE(J2855) / 60</f>
        <v>253</v>
      </c>
      <c r="L2855">
        <v>4</v>
      </c>
      <c r="M2855">
        <v>0</v>
      </c>
    </row>
    <row r="2856" spans="1:13">
      <c r="A2856">
        <v>4</v>
      </c>
      <c r="B2856">
        <v>7</v>
      </c>
      <c r="C2856">
        <v>8</v>
      </c>
      <c r="D2856">
        <v>282</v>
      </c>
      <c r="E2856" t="s">
        <v>79</v>
      </c>
      <c r="F2856">
        <v>15</v>
      </c>
      <c r="G2856" s="12">
        <v>42686</v>
      </c>
      <c r="H2856" s="13">
        <v>0</v>
      </c>
      <c r="I2856" s="51">
        <v>42698</v>
      </c>
      <c r="J2856" s="50">
        <v>0.44791666666666669</v>
      </c>
      <c r="K2856" s="15">
        <f>DATEDIF(G2856,I2856,"D")*24+HOUR(J2856) + MINUTE(J2856) / 60</f>
        <v>298.75</v>
      </c>
      <c r="L2856" s="14">
        <v>4</v>
      </c>
      <c r="M2856" s="14">
        <v>0</v>
      </c>
    </row>
    <row r="2857" spans="1:13">
      <c r="A2857">
        <v>4</v>
      </c>
      <c r="B2857">
        <v>7</v>
      </c>
      <c r="C2857">
        <v>8</v>
      </c>
      <c r="D2857">
        <v>282</v>
      </c>
      <c r="E2857" t="s">
        <v>79</v>
      </c>
      <c r="F2857">
        <v>15</v>
      </c>
      <c r="G2857" s="12">
        <v>42686</v>
      </c>
      <c r="H2857" s="13">
        <v>0</v>
      </c>
      <c r="I2857" s="51">
        <v>42700</v>
      </c>
      <c r="J2857" s="50">
        <v>0.36458333333333331</v>
      </c>
      <c r="K2857" s="15">
        <f>DATEDIF(G2857,I2857,"D")*24+HOUR(J2857) + MINUTE(J2857) / 60</f>
        <v>344.75</v>
      </c>
      <c r="L2857" s="15">
        <v>4</v>
      </c>
      <c r="M2857">
        <v>0</v>
      </c>
    </row>
    <row r="2858" spans="1:13">
      <c r="A2858">
        <v>4</v>
      </c>
      <c r="B2858">
        <v>7</v>
      </c>
      <c r="C2858">
        <v>8</v>
      </c>
      <c r="D2858">
        <v>282</v>
      </c>
      <c r="E2858" t="s">
        <v>79</v>
      </c>
      <c r="F2858">
        <v>15</v>
      </c>
      <c r="G2858" s="12">
        <v>42686</v>
      </c>
      <c r="H2858" s="13">
        <v>0</v>
      </c>
      <c r="I2858" s="51">
        <v>42702</v>
      </c>
      <c r="J2858" s="50">
        <v>0.5</v>
      </c>
      <c r="K2858" s="15">
        <f>DATEDIF(G2858,I2858,"D")*24+HOUR(J2858) + MINUTE(J2858) / 60</f>
        <v>396</v>
      </c>
      <c r="L2858">
        <v>4</v>
      </c>
      <c r="M2858">
        <v>0</v>
      </c>
    </row>
    <row r="2859" spans="1:13">
      <c r="A2859">
        <v>4</v>
      </c>
      <c r="B2859">
        <v>7</v>
      </c>
      <c r="C2859">
        <v>8</v>
      </c>
      <c r="D2859">
        <v>282</v>
      </c>
      <c r="E2859" t="s">
        <v>79</v>
      </c>
      <c r="F2859">
        <v>15</v>
      </c>
      <c r="G2859" s="12">
        <v>42686</v>
      </c>
      <c r="H2859" s="13">
        <v>0</v>
      </c>
      <c r="I2859" s="51">
        <v>42704</v>
      </c>
      <c r="J2859" s="50">
        <v>0.54166666666666663</v>
      </c>
      <c r="K2859" s="15">
        <f>DATEDIF(G2859,I2859,"D")*24+HOUR(J2859) + MINUTE(J2859) / 60</f>
        <v>445</v>
      </c>
      <c r="L2859">
        <v>4</v>
      </c>
      <c r="M2859">
        <v>0</v>
      </c>
    </row>
    <row r="2860" spans="1:13">
      <c r="A2860">
        <v>4</v>
      </c>
      <c r="B2860">
        <v>7</v>
      </c>
      <c r="C2860">
        <v>8</v>
      </c>
      <c r="D2860">
        <v>282</v>
      </c>
      <c r="E2860" t="s">
        <v>79</v>
      </c>
      <c r="F2860">
        <v>15</v>
      </c>
      <c r="G2860" s="12">
        <v>42686</v>
      </c>
      <c r="H2860" s="13">
        <v>0</v>
      </c>
      <c r="I2860" s="51">
        <v>42706</v>
      </c>
      <c r="J2860" s="52">
        <v>0.94791666666666663</v>
      </c>
      <c r="K2860" s="15">
        <f>DATEDIF(G2860,I2860,"D")*24+HOUR(J2860) + MINUTE(J2860) / 60</f>
        <v>502.75</v>
      </c>
      <c r="L2860" s="15">
        <v>5</v>
      </c>
      <c r="M2860">
        <v>1</v>
      </c>
    </row>
    <row r="2861" spans="1:13">
      <c r="A2861">
        <v>4</v>
      </c>
      <c r="B2861">
        <v>7</v>
      </c>
      <c r="C2861">
        <v>8</v>
      </c>
      <c r="D2861">
        <v>282</v>
      </c>
      <c r="E2861" t="s">
        <v>79</v>
      </c>
      <c r="F2861">
        <v>15</v>
      </c>
      <c r="K2861" s="15" t="s">
        <v>195</v>
      </c>
      <c r="L2861">
        <v>5</v>
      </c>
      <c r="M2861">
        <v>5</v>
      </c>
    </row>
    <row r="2862" spans="1:13">
      <c r="A2862">
        <v>4</v>
      </c>
      <c r="B2862">
        <v>7</v>
      </c>
      <c r="C2862">
        <v>8</v>
      </c>
      <c r="D2862">
        <v>283</v>
      </c>
      <c r="E2862" t="s">
        <v>110</v>
      </c>
      <c r="F2862">
        <v>15</v>
      </c>
      <c r="G2862" s="12">
        <v>42686</v>
      </c>
      <c r="H2862" s="13">
        <v>0</v>
      </c>
      <c r="I2862" s="51">
        <v>42688</v>
      </c>
      <c r="J2862" s="50">
        <v>0.47916666666666669</v>
      </c>
      <c r="K2862" s="15">
        <f>DATEDIF(G2862,I2862,"D")*24+HOUR(J2862) + MINUTE(J2862) / 60</f>
        <v>59.5</v>
      </c>
      <c r="L2862" s="15">
        <v>0</v>
      </c>
      <c r="M2862">
        <v>0</v>
      </c>
    </row>
    <row r="2863" spans="1:13">
      <c r="A2863">
        <v>4</v>
      </c>
      <c r="B2863">
        <v>7</v>
      </c>
      <c r="C2863">
        <v>8</v>
      </c>
      <c r="D2863">
        <v>283</v>
      </c>
      <c r="E2863" t="s">
        <v>110</v>
      </c>
      <c r="F2863">
        <v>15</v>
      </c>
      <c r="G2863" s="12">
        <v>42686</v>
      </c>
      <c r="H2863" s="13">
        <v>0</v>
      </c>
      <c r="I2863" s="51">
        <v>42690</v>
      </c>
      <c r="J2863" s="50">
        <v>0.47222222222222227</v>
      </c>
      <c r="K2863" s="15">
        <f>DATEDIF(G2863,I2863,"D")*24+HOUR(J2863) + MINUTE(J2863) / 60</f>
        <v>107.33333333333333</v>
      </c>
      <c r="L2863">
        <v>0</v>
      </c>
      <c r="M2863">
        <v>0</v>
      </c>
    </row>
    <row r="2864" spans="1:13">
      <c r="A2864">
        <v>4</v>
      </c>
      <c r="B2864">
        <v>7</v>
      </c>
      <c r="C2864">
        <v>8</v>
      </c>
      <c r="D2864">
        <v>283</v>
      </c>
      <c r="E2864" t="s">
        <v>110</v>
      </c>
      <c r="F2864">
        <v>15</v>
      </c>
      <c r="G2864" s="12">
        <v>42686</v>
      </c>
      <c r="H2864" s="13">
        <v>0</v>
      </c>
      <c r="I2864" s="51">
        <v>42692</v>
      </c>
      <c r="J2864" s="50">
        <v>0.40625</v>
      </c>
      <c r="K2864" s="15">
        <f>DATEDIF(G2864,I2864,"D")*24+HOUR(J2864) + MINUTE(J2864) / 60</f>
        <v>153.75</v>
      </c>
      <c r="L2864">
        <v>4</v>
      </c>
      <c r="M2864">
        <v>0</v>
      </c>
    </row>
    <row r="2865" spans="1:13">
      <c r="A2865">
        <v>4</v>
      </c>
      <c r="B2865">
        <v>7</v>
      </c>
      <c r="C2865">
        <v>8</v>
      </c>
      <c r="D2865">
        <v>283</v>
      </c>
      <c r="E2865" t="s">
        <v>110</v>
      </c>
      <c r="F2865">
        <v>15</v>
      </c>
      <c r="G2865" s="12">
        <v>42686</v>
      </c>
      <c r="H2865" s="13">
        <v>0</v>
      </c>
      <c r="I2865" s="51">
        <v>42694</v>
      </c>
      <c r="J2865" s="50">
        <v>0.4861111111111111</v>
      </c>
      <c r="K2865" s="15">
        <f>DATEDIF(G2865,I2865,"D")*24+HOUR(J2865) + MINUTE(J2865) / 60</f>
        <v>203.66666666666666</v>
      </c>
      <c r="L2865">
        <v>5</v>
      </c>
      <c r="M2865">
        <v>0</v>
      </c>
    </row>
    <row r="2866" spans="1:13">
      <c r="A2866">
        <v>4</v>
      </c>
      <c r="B2866">
        <v>7</v>
      </c>
      <c r="C2866">
        <v>8</v>
      </c>
      <c r="D2866">
        <v>283</v>
      </c>
      <c r="E2866" t="s">
        <v>110</v>
      </c>
      <c r="F2866">
        <v>15</v>
      </c>
      <c r="G2866" s="12">
        <v>42686</v>
      </c>
      <c r="H2866" s="13">
        <v>0</v>
      </c>
      <c r="I2866" s="51">
        <v>42696</v>
      </c>
      <c r="J2866" s="50">
        <v>0.54166666666666663</v>
      </c>
      <c r="K2866" s="15">
        <f>DATEDIF(G2866,I2866,"D")*24+HOUR(J2866) + MINUTE(J2866) / 60</f>
        <v>253</v>
      </c>
      <c r="L2866">
        <v>5</v>
      </c>
      <c r="M2866">
        <v>0</v>
      </c>
    </row>
    <row r="2867" spans="1:13">
      <c r="A2867">
        <v>4</v>
      </c>
      <c r="B2867">
        <v>7</v>
      </c>
      <c r="C2867">
        <v>8</v>
      </c>
      <c r="D2867">
        <v>283</v>
      </c>
      <c r="E2867" t="s">
        <v>110</v>
      </c>
      <c r="F2867">
        <v>15</v>
      </c>
      <c r="G2867" s="12">
        <v>42686</v>
      </c>
      <c r="H2867" s="13">
        <v>0</v>
      </c>
      <c r="I2867" s="51">
        <v>42698</v>
      </c>
      <c r="J2867" s="50">
        <v>0.44791666666666669</v>
      </c>
      <c r="K2867" s="15">
        <f>DATEDIF(G2867,I2867,"D")*24+HOUR(J2867) + MINUTE(J2867) / 60</f>
        <v>298.75</v>
      </c>
      <c r="L2867" s="14">
        <v>5</v>
      </c>
      <c r="M2867" s="14">
        <v>0</v>
      </c>
    </row>
    <row r="2868" spans="1:13">
      <c r="A2868">
        <v>4</v>
      </c>
      <c r="B2868">
        <v>7</v>
      </c>
      <c r="C2868">
        <v>8</v>
      </c>
      <c r="D2868">
        <v>283</v>
      </c>
      <c r="E2868" t="s">
        <v>110</v>
      </c>
      <c r="F2868">
        <v>15</v>
      </c>
      <c r="G2868" s="12">
        <v>42686</v>
      </c>
      <c r="H2868" s="13">
        <v>0</v>
      </c>
      <c r="I2868" s="51">
        <v>42700</v>
      </c>
      <c r="J2868" s="50">
        <v>0.36458333333333331</v>
      </c>
      <c r="K2868" s="15">
        <f>DATEDIF(G2868,I2868,"D")*24+HOUR(J2868) + MINUTE(J2868) / 60</f>
        <v>344.75</v>
      </c>
      <c r="L2868" s="15">
        <v>5</v>
      </c>
      <c r="M2868">
        <v>0</v>
      </c>
    </row>
    <row r="2869" spans="1:13">
      <c r="A2869">
        <v>4</v>
      </c>
      <c r="B2869">
        <v>7</v>
      </c>
      <c r="C2869">
        <v>8</v>
      </c>
      <c r="D2869">
        <v>283</v>
      </c>
      <c r="E2869" t="s">
        <v>110</v>
      </c>
      <c r="F2869">
        <v>15</v>
      </c>
      <c r="G2869" s="12">
        <v>42686</v>
      </c>
      <c r="H2869" s="13">
        <v>0</v>
      </c>
      <c r="I2869" s="51">
        <v>42702</v>
      </c>
      <c r="J2869" s="50">
        <v>0.5</v>
      </c>
      <c r="K2869" s="15">
        <f>DATEDIF(G2869,I2869,"D")*24+HOUR(J2869) + MINUTE(J2869) / 60</f>
        <v>396</v>
      </c>
      <c r="L2869">
        <v>5</v>
      </c>
      <c r="M2869">
        <v>0</v>
      </c>
    </row>
    <row r="2870" spans="1:13">
      <c r="A2870">
        <v>4</v>
      </c>
      <c r="B2870">
        <v>7</v>
      </c>
      <c r="C2870">
        <v>8</v>
      </c>
      <c r="D2870">
        <v>283</v>
      </c>
      <c r="E2870" t="s">
        <v>110</v>
      </c>
      <c r="F2870">
        <v>15</v>
      </c>
      <c r="G2870" s="12">
        <v>42686</v>
      </c>
      <c r="H2870" s="13">
        <v>0</v>
      </c>
      <c r="I2870" s="51">
        <v>42704</v>
      </c>
      <c r="J2870" s="50">
        <v>0.54166666666666663</v>
      </c>
      <c r="K2870" s="15">
        <f>DATEDIF(G2870,I2870,"D")*24+HOUR(J2870) + MINUTE(J2870) / 60</f>
        <v>445</v>
      </c>
      <c r="L2870">
        <v>5</v>
      </c>
      <c r="M2870">
        <v>0</v>
      </c>
    </row>
    <row r="2871" spans="1:13">
      <c r="A2871">
        <v>4</v>
      </c>
      <c r="B2871">
        <v>7</v>
      </c>
      <c r="C2871">
        <v>8</v>
      </c>
      <c r="D2871">
        <v>283</v>
      </c>
      <c r="E2871" t="s">
        <v>110</v>
      </c>
      <c r="F2871">
        <v>15</v>
      </c>
      <c r="G2871" s="12">
        <v>42686</v>
      </c>
      <c r="H2871" s="13">
        <v>0</v>
      </c>
      <c r="I2871" s="51">
        <v>42706</v>
      </c>
      <c r="J2871" s="52">
        <v>0.94791666666666663</v>
      </c>
      <c r="K2871" s="15">
        <f>DATEDIF(G2871,I2871,"D")*24+HOUR(J2871) + MINUTE(J2871) / 60</f>
        <v>502.75</v>
      </c>
      <c r="L2871" s="15">
        <v>7</v>
      </c>
      <c r="M2871">
        <v>0</v>
      </c>
    </row>
    <row r="2872" spans="1:13">
      <c r="A2872">
        <v>4</v>
      </c>
      <c r="B2872">
        <v>7</v>
      </c>
      <c r="C2872">
        <v>8</v>
      </c>
      <c r="D2872">
        <v>283</v>
      </c>
      <c r="E2872" t="s">
        <v>110</v>
      </c>
      <c r="F2872">
        <v>15</v>
      </c>
      <c r="K2872" s="15" t="s">
        <v>195</v>
      </c>
      <c r="L2872">
        <v>10</v>
      </c>
      <c r="M2872">
        <v>0</v>
      </c>
    </row>
    <row r="2873" spans="1:13">
      <c r="A2873">
        <v>4</v>
      </c>
      <c r="B2873">
        <v>7</v>
      </c>
      <c r="C2873">
        <v>8</v>
      </c>
      <c r="D2873">
        <v>284</v>
      </c>
      <c r="E2873" t="s">
        <v>53</v>
      </c>
      <c r="F2873">
        <v>15</v>
      </c>
      <c r="G2873" s="12">
        <v>42686</v>
      </c>
      <c r="H2873" s="13">
        <v>0</v>
      </c>
      <c r="I2873" s="51">
        <v>42688</v>
      </c>
      <c r="J2873" s="50">
        <v>0.47916666666666669</v>
      </c>
      <c r="K2873" s="15">
        <f>DATEDIF(G2873,I2873,"D")*24+HOUR(J2873) + MINUTE(J2873) / 60</f>
        <v>59.5</v>
      </c>
      <c r="L2873" s="15">
        <v>0</v>
      </c>
      <c r="M2873">
        <v>0</v>
      </c>
    </row>
    <row r="2874" spans="1:13">
      <c r="A2874">
        <v>4</v>
      </c>
      <c r="B2874">
        <v>7</v>
      </c>
      <c r="C2874">
        <v>8</v>
      </c>
      <c r="D2874">
        <v>284</v>
      </c>
      <c r="E2874" t="s">
        <v>53</v>
      </c>
      <c r="F2874">
        <v>15</v>
      </c>
      <c r="G2874" s="12">
        <v>42686</v>
      </c>
      <c r="H2874" s="13">
        <v>0</v>
      </c>
      <c r="I2874" s="51">
        <v>42690</v>
      </c>
      <c r="J2874" s="50">
        <v>0.47222222222222227</v>
      </c>
      <c r="K2874" s="15">
        <f>DATEDIF(G2874,I2874,"D")*24+HOUR(J2874) + MINUTE(J2874) / 60</f>
        <v>107.33333333333333</v>
      </c>
      <c r="L2874">
        <v>0</v>
      </c>
      <c r="M2874">
        <v>0</v>
      </c>
    </row>
    <row r="2875" spans="1:13">
      <c r="A2875">
        <v>4</v>
      </c>
      <c r="B2875">
        <v>7</v>
      </c>
      <c r="C2875">
        <v>8</v>
      </c>
      <c r="D2875">
        <v>284</v>
      </c>
      <c r="E2875" t="s">
        <v>53</v>
      </c>
      <c r="F2875">
        <v>15</v>
      </c>
      <c r="G2875" s="12">
        <v>42686</v>
      </c>
      <c r="H2875" s="13">
        <v>0</v>
      </c>
      <c r="I2875" s="51">
        <v>42692</v>
      </c>
      <c r="J2875" s="50">
        <v>0.40625</v>
      </c>
      <c r="K2875" s="15">
        <f>DATEDIF(G2875,I2875,"D")*24+HOUR(J2875) + MINUTE(J2875) / 60</f>
        <v>153.75</v>
      </c>
      <c r="L2875">
        <v>2</v>
      </c>
      <c r="M2875">
        <v>0</v>
      </c>
    </row>
    <row r="2876" spans="1:13">
      <c r="A2876">
        <v>4</v>
      </c>
      <c r="B2876">
        <v>7</v>
      </c>
      <c r="C2876">
        <v>8</v>
      </c>
      <c r="D2876">
        <v>284</v>
      </c>
      <c r="E2876" t="s">
        <v>53</v>
      </c>
      <c r="F2876">
        <v>15</v>
      </c>
      <c r="G2876" s="12">
        <v>42686</v>
      </c>
      <c r="H2876" s="13">
        <v>0</v>
      </c>
      <c r="I2876" s="34">
        <v>42694</v>
      </c>
      <c r="J2876" s="35">
        <v>0.4861111111111111</v>
      </c>
      <c r="K2876" s="15">
        <f>DATEDIF(G2876,I2876,"D")*24+HOUR(J2876) + MINUTE(J2876) / 60</f>
        <v>203.66666666666666</v>
      </c>
      <c r="L2876">
        <v>3</v>
      </c>
      <c r="M2876">
        <v>0</v>
      </c>
    </row>
    <row r="2877" spans="1:13">
      <c r="A2877">
        <v>4</v>
      </c>
      <c r="B2877">
        <v>7</v>
      </c>
      <c r="C2877">
        <v>8</v>
      </c>
      <c r="D2877">
        <v>284</v>
      </c>
      <c r="E2877" t="s">
        <v>53</v>
      </c>
      <c r="F2877">
        <v>15</v>
      </c>
      <c r="G2877" s="12">
        <v>42686</v>
      </c>
      <c r="H2877" s="13">
        <v>0</v>
      </c>
      <c r="I2877" s="34">
        <v>42696</v>
      </c>
      <c r="J2877" s="35">
        <v>0.54166666666666663</v>
      </c>
      <c r="K2877" s="15">
        <f>DATEDIF(G2877,I2877,"D")*24+HOUR(J2877) + MINUTE(J2877) / 60</f>
        <v>253</v>
      </c>
      <c r="L2877">
        <v>3</v>
      </c>
      <c r="M2877">
        <v>0</v>
      </c>
    </row>
    <row r="2878" spans="1:13">
      <c r="A2878">
        <v>4</v>
      </c>
      <c r="B2878">
        <v>7</v>
      </c>
      <c r="C2878">
        <v>8</v>
      </c>
      <c r="D2878">
        <v>284</v>
      </c>
      <c r="E2878" t="s">
        <v>53</v>
      </c>
      <c r="F2878">
        <v>15</v>
      </c>
      <c r="G2878" s="12">
        <v>42686</v>
      </c>
      <c r="H2878" s="13">
        <v>0</v>
      </c>
      <c r="I2878" s="51">
        <v>42698</v>
      </c>
      <c r="J2878" s="50">
        <v>0.44791666666666669</v>
      </c>
      <c r="K2878" s="15">
        <f>DATEDIF(G2878,I2878,"D")*24+HOUR(J2878) + MINUTE(J2878) / 60</f>
        <v>298.75</v>
      </c>
      <c r="L2878" s="14">
        <v>4</v>
      </c>
      <c r="M2878" s="14">
        <v>0</v>
      </c>
    </row>
    <row r="2879" spans="1:13">
      <c r="A2879">
        <v>4</v>
      </c>
      <c r="B2879">
        <v>7</v>
      </c>
      <c r="C2879">
        <v>8</v>
      </c>
      <c r="D2879">
        <v>284</v>
      </c>
      <c r="E2879" t="s">
        <v>53</v>
      </c>
      <c r="F2879">
        <v>15</v>
      </c>
      <c r="G2879" s="12">
        <v>42686</v>
      </c>
      <c r="H2879" s="13">
        <v>0</v>
      </c>
      <c r="I2879" s="51">
        <v>42700</v>
      </c>
      <c r="J2879" s="50">
        <v>0.36458333333333331</v>
      </c>
      <c r="K2879" s="15">
        <f>DATEDIF(G2879,I2879,"D")*24+HOUR(J2879) + MINUTE(J2879) / 60</f>
        <v>344.75</v>
      </c>
      <c r="L2879" s="15">
        <v>4</v>
      </c>
      <c r="M2879">
        <v>0</v>
      </c>
    </row>
    <row r="2880" spans="1:13">
      <c r="A2880">
        <v>4</v>
      </c>
      <c r="B2880">
        <v>7</v>
      </c>
      <c r="C2880">
        <v>8</v>
      </c>
      <c r="D2880">
        <v>284</v>
      </c>
      <c r="E2880" t="s">
        <v>53</v>
      </c>
      <c r="F2880">
        <v>15</v>
      </c>
      <c r="G2880" s="12">
        <v>42686</v>
      </c>
      <c r="H2880" s="13">
        <v>0</v>
      </c>
      <c r="I2880" s="51">
        <v>42702</v>
      </c>
      <c r="J2880" s="50">
        <v>0.5</v>
      </c>
      <c r="K2880" s="15">
        <f>DATEDIF(G2880,I2880,"D")*24+HOUR(J2880) + MINUTE(J2880) / 60</f>
        <v>396</v>
      </c>
      <c r="L2880">
        <v>4</v>
      </c>
      <c r="M2880">
        <v>0</v>
      </c>
    </row>
    <row r="2881" spans="1:13">
      <c r="A2881">
        <v>4</v>
      </c>
      <c r="B2881">
        <v>7</v>
      </c>
      <c r="C2881">
        <v>8</v>
      </c>
      <c r="D2881">
        <v>284</v>
      </c>
      <c r="E2881" t="s">
        <v>53</v>
      </c>
      <c r="F2881">
        <v>15</v>
      </c>
      <c r="G2881" s="12">
        <v>42686</v>
      </c>
      <c r="H2881" s="13">
        <v>0</v>
      </c>
      <c r="I2881" s="51">
        <v>42704</v>
      </c>
      <c r="J2881" s="50">
        <v>0.54166666666666663</v>
      </c>
      <c r="K2881" s="15">
        <f>DATEDIF(G2881,I2881,"D")*24+HOUR(J2881) + MINUTE(J2881) / 60</f>
        <v>445</v>
      </c>
      <c r="L2881">
        <v>4</v>
      </c>
      <c r="M2881">
        <v>1</v>
      </c>
    </row>
    <row r="2882" spans="1:13">
      <c r="A2882">
        <v>4</v>
      </c>
      <c r="B2882">
        <v>7</v>
      </c>
      <c r="C2882">
        <v>8</v>
      </c>
      <c r="D2882">
        <v>284</v>
      </c>
      <c r="E2882" t="s">
        <v>53</v>
      </c>
      <c r="F2882">
        <v>15</v>
      </c>
      <c r="G2882" s="12">
        <v>42686</v>
      </c>
      <c r="H2882" s="13">
        <v>0</v>
      </c>
      <c r="I2882" s="51">
        <v>42706</v>
      </c>
      <c r="J2882" s="52">
        <v>0.875</v>
      </c>
      <c r="K2882" s="15">
        <f>DATEDIF(G2882,I2882,"D")*24+HOUR(J2882) + MINUTE(J2882) / 60</f>
        <v>501</v>
      </c>
      <c r="L2882" s="15">
        <v>5</v>
      </c>
      <c r="M2882">
        <v>1</v>
      </c>
    </row>
    <row r="2883" spans="1:13">
      <c r="A2883">
        <v>4</v>
      </c>
      <c r="B2883">
        <v>7</v>
      </c>
      <c r="C2883">
        <v>8</v>
      </c>
      <c r="D2883">
        <v>284</v>
      </c>
      <c r="E2883" t="s">
        <v>53</v>
      </c>
      <c r="F2883">
        <v>15</v>
      </c>
      <c r="K2883" s="15" t="s">
        <v>195</v>
      </c>
      <c r="L2883">
        <v>7</v>
      </c>
      <c r="M2883">
        <v>3</v>
      </c>
    </row>
    <row r="2884" spans="1:13">
      <c r="A2884">
        <v>4</v>
      </c>
      <c r="B2884">
        <v>7</v>
      </c>
      <c r="C2884">
        <v>8</v>
      </c>
      <c r="D2884">
        <v>285</v>
      </c>
      <c r="E2884" t="s">
        <v>123</v>
      </c>
      <c r="F2884">
        <v>15</v>
      </c>
      <c r="G2884" s="12">
        <v>42686</v>
      </c>
      <c r="H2884" s="13">
        <v>0</v>
      </c>
      <c r="I2884" s="51">
        <v>42688</v>
      </c>
      <c r="J2884" s="50">
        <v>0.47916666666666669</v>
      </c>
      <c r="K2884" s="15">
        <f>DATEDIF(G2884,I2884,"D")*24+HOUR(J2884) + MINUTE(J2884) / 60</f>
        <v>59.5</v>
      </c>
      <c r="L2884" s="15">
        <v>0</v>
      </c>
      <c r="M2884">
        <v>0</v>
      </c>
    </row>
    <row r="2885" spans="1:13">
      <c r="A2885">
        <v>4</v>
      </c>
      <c r="B2885">
        <v>7</v>
      </c>
      <c r="C2885">
        <v>8</v>
      </c>
      <c r="D2885">
        <v>285</v>
      </c>
      <c r="E2885" t="s">
        <v>123</v>
      </c>
      <c r="F2885">
        <v>15</v>
      </c>
      <c r="G2885" s="12">
        <v>42686</v>
      </c>
      <c r="H2885" s="13">
        <v>0</v>
      </c>
      <c r="I2885" s="51">
        <v>42690</v>
      </c>
      <c r="J2885" s="50">
        <v>0.47222222222222227</v>
      </c>
      <c r="K2885" s="15">
        <f>DATEDIF(G2885,I2885,"D")*24+HOUR(J2885) + MINUTE(J2885) / 60</f>
        <v>107.33333333333333</v>
      </c>
      <c r="L2885">
        <v>0</v>
      </c>
      <c r="M2885">
        <v>0</v>
      </c>
    </row>
    <row r="2886" spans="1:13">
      <c r="A2886">
        <v>4</v>
      </c>
      <c r="B2886">
        <v>7</v>
      </c>
      <c r="C2886">
        <v>8</v>
      </c>
      <c r="D2886">
        <v>285</v>
      </c>
      <c r="E2886" t="s">
        <v>123</v>
      </c>
      <c r="F2886">
        <v>15</v>
      </c>
      <c r="G2886" s="12">
        <v>42686</v>
      </c>
      <c r="H2886" s="13">
        <v>0</v>
      </c>
      <c r="I2886" s="51">
        <v>42692</v>
      </c>
      <c r="J2886" s="50">
        <v>0.40625</v>
      </c>
      <c r="K2886" s="15">
        <f>DATEDIF(G2886,I2886,"D")*24+HOUR(J2886) + MINUTE(J2886) / 60</f>
        <v>153.75</v>
      </c>
      <c r="L2886">
        <v>0</v>
      </c>
      <c r="M2886">
        <v>0</v>
      </c>
    </row>
    <row r="2887" spans="1:13">
      <c r="A2887">
        <v>4</v>
      </c>
      <c r="B2887">
        <v>7</v>
      </c>
      <c r="C2887">
        <v>8</v>
      </c>
      <c r="D2887">
        <v>285</v>
      </c>
      <c r="E2887" t="s">
        <v>123</v>
      </c>
      <c r="F2887">
        <v>15</v>
      </c>
      <c r="G2887" s="12">
        <v>42686</v>
      </c>
      <c r="H2887" s="13">
        <v>0</v>
      </c>
      <c r="I2887" s="34">
        <v>42694</v>
      </c>
      <c r="J2887" s="35">
        <v>0.4861111111111111</v>
      </c>
      <c r="K2887" s="15">
        <f>DATEDIF(G2887,I2887,"D")*24+HOUR(J2887) + MINUTE(J2887) / 60</f>
        <v>203.66666666666666</v>
      </c>
      <c r="L2887">
        <v>2</v>
      </c>
      <c r="M2887">
        <v>0</v>
      </c>
    </row>
    <row r="2888" spans="1:13">
      <c r="A2888">
        <v>4</v>
      </c>
      <c r="B2888">
        <v>7</v>
      </c>
      <c r="C2888">
        <v>8</v>
      </c>
      <c r="D2888">
        <v>285</v>
      </c>
      <c r="E2888" t="s">
        <v>123</v>
      </c>
      <c r="F2888">
        <v>15</v>
      </c>
      <c r="G2888" s="12">
        <v>42686</v>
      </c>
      <c r="H2888" s="13">
        <v>0</v>
      </c>
      <c r="I2888" s="34">
        <v>42696</v>
      </c>
      <c r="J2888" s="35">
        <v>0.54166666666666663</v>
      </c>
      <c r="K2888" s="15">
        <f>DATEDIF(G2888,I2888,"D")*24+HOUR(J2888) + MINUTE(J2888) / 60</f>
        <v>253</v>
      </c>
      <c r="L2888">
        <v>4</v>
      </c>
      <c r="M2888">
        <v>0</v>
      </c>
    </row>
    <row r="2889" spans="1:13">
      <c r="A2889">
        <v>4</v>
      </c>
      <c r="B2889">
        <v>7</v>
      </c>
      <c r="C2889">
        <v>8</v>
      </c>
      <c r="D2889">
        <v>285</v>
      </c>
      <c r="E2889" t="s">
        <v>123</v>
      </c>
      <c r="F2889">
        <v>15</v>
      </c>
      <c r="G2889" s="12">
        <v>42686</v>
      </c>
      <c r="H2889" s="13">
        <v>0</v>
      </c>
      <c r="I2889" s="51">
        <v>42698</v>
      </c>
      <c r="J2889" s="50">
        <v>0.44791666666666669</v>
      </c>
      <c r="K2889" s="15">
        <f>DATEDIF(G2889,I2889,"D")*24+HOUR(J2889) + MINUTE(J2889) / 60</f>
        <v>298.75</v>
      </c>
      <c r="L2889" s="14">
        <v>4</v>
      </c>
      <c r="M2889" s="14">
        <v>0</v>
      </c>
    </row>
    <row r="2890" spans="1:13">
      <c r="A2890">
        <v>4</v>
      </c>
      <c r="B2890">
        <v>7</v>
      </c>
      <c r="C2890">
        <v>8</v>
      </c>
      <c r="D2890">
        <v>285</v>
      </c>
      <c r="E2890" t="s">
        <v>123</v>
      </c>
      <c r="F2890">
        <v>15</v>
      </c>
      <c r="G2890" s="12">
        <v>42686</v>
      </c>
      <c r="H2890" s="13">
        <v>0</v>
      </c>
      <c r="I2890" s="51">
        <v>42700</v>
      </c>
      <c r="J2890" s="50">
        <v>0.36458333333333331</v>
      </c>
      <c r="K2890" s="15">
        <f>DATEDIF(G2890,I2890,"D")*24+HOUR(J2890) + MINUTE(J2890) / 60</f>
        <v>344.75</v>
      </c>
      <c r="L2890" s="15">
        <v>5</v>
      </c>
      <c r="M2890">
        <v>0</v>
      </c>
    </row>
    <row r="2891" spans="1:13">
      <c r="A2891">
        <v>4</v>
      </c>
      <c r="B2891">
        <v>7</v>
      </c>
      <c r="C2891">
        <v>8</v>
      </c>
      <c r="D2891">
        <v>285</v>
      </c>
      <c r="E2891" t="s">
        <v>123</v>
      </c>
      <c r="F2891">
        <v>15</v>
      </c>
      <c r="G2891" s="12">
        <v>42686</v>
      </c>
      <c r="H2891" s="13">
        <v>0</v>
      </c>
      <c r="I2891" s="51">
        <v>42702</v>
      </c>
      <c r="J2891" s="50">
        <v>0.5</v>
      </c>
      <c r="K2891" s="15">
        <f>DATEDIF(G2891,I2891,"D")*24+HOUR(J2891) + MINUTE(J2891) / 60</f>
        <v>396</v>
      </c>
      <c r="L2891">
        <v>6</v>
      </c>
      <c r="M2891">
        <v>0</v>
      </c>
    </row>
    <row r="2892" spans="1:13">
      <c r="A2892">
        <v>4</v>
      </c>
      <c r="B2892">
        <v>7</v>
      </c>
      <c r="C2892">
        <v>8</v>
      </c>
      <c r="D2892">
        <v>285</v>
      </c>
      <c r="E2892" t="s">
        <v>123</v>
      </c>
      <c r="F2892">
        <v>15</v>
      </c>
      <c r="G2892" s="12">
        <v>42686</v>
      </c>
      <c r="H2892" s="13">
        <v>0</v>
      </c>
      <c r="I2892" s="51">
        <v>42704</v>
      </c>
      <c r="J2892" s="50">
        <v>0.54166666666666663</v>
      </c>
      <c r="K2892" s="15">
        <f>DATEDIF(G2892,I2892,"D")*24+HOUR(J2892) + MINUTE(J2892) / 60</f>
        <v>445</v>
      </c>
      <c r="L2892">
        <v>6</v>
      </c>
      <c r="M2892">
        <v>0</v>
      </c>
    </row>
    <row r="2893" spans="1:13">
      <c r="A2893">
        <v>4</v>
      </c>
      <c r="B2893">
        <v>7</v>
      </c>
      <c r="C2893">
        <v>8</v>
      </c>
      <c r="D2893">
        <v>285</v>
      </c>
      <c r="E2893" t="s">
        <v>123</v>
      </c>
      <c r="F2893">
        <v>15</v>
      </c>
      <c r="G2893" s="12">
        <v>42686</v>
      </c>
      <c r="H2893" s="13">
        <v>0</v>
      </c>
      <c r="I2893" s="51">
        <v>42706</v>
      </c>
      <c r="J2893" s="52">
        <v>0.875</v>
      </c>
      <c r="K2893" s="15">
        <f>DATEDIF(G2893,I2893,"D")*24+HOUR(J2893) + MINUTE(J2893) / 60</f>
        <v>501</v>
      </c>
      <c r="L2893" s="15">
        <v>6</v>
      </c>
      <c r="M2893">
        <v>0</v>
      </c>
    </row>
    <row r="2894" spans="1:13">
      <c r="A2894">
        <v>4</v>
      </c>
      <c r="B2894">
        <v>7</v>
      </c>
      <c r="C2894">
        <v>8</v>
      </c>
      <c r="D2894">
        <v>285</v>
      </c>
      <c r="E2894" t="s">
        <v>123</v>
      </c>
      <c r="F2894">
        <v>15</v>
      </c>
      <c r="K2894" s="15" t="s">
        <v>195</v>
      </c>
      <c r="L2894">
        <v>7</v>
      </c>
      <c r="M2894">
        <v>3</v>
      </c>
    </row>
    <row r="2895" spans="1:13">
      <c r="A2895">
        <v>4</v>
      </c>
      <c r="B2895">
        <v>7</v>
      </c>
      <c r="C2895">
        <v>8</v>
      </c>
      <c r="D2895">
        <v>286</v>
      </c>
      <c r="E2895" t="s">
        <v>53</v>
      </c>
      <c r="F2895">
        <v>0</v>
      </c>
      <c r="G2895" s="12">
        <v>42686</v>
      </c>
      <c r="H2895" s="13">
        <v>0</v>
      </c>
      <c r="I2895" s="51">
        <v>42688</v>
      </c>
      <c r="J2895" s="50">
        <v>0.47916666666666669</v>
      </c>
      <c r="K2895" s="15">
        <f>DATEDIF(G2895,I2895,"D")*24+HOUR(J2895) + MINUTE(J2895) / 60</f>
        <v>59.5</v>
      </c>
      <c r="L2895" s="15">
        <v>0</v>
      </c>
      <c r="M2895">
        <v>0</v>
      </c>
    </row>
    <row r="2896" spans="1:13">
      <c r="A2896">
        <v>4</v>
      </c>
      <c r="B2896">
        <v>7</v>
      </c>
      <c r="C2896">
        <v>8</v>
      </c>
      <c r="D2896">
        <v>286</v>
      </c>
      <c r="E2896" t="s">
        <v>53</v>
      </c>
      <c r="F2896">
        <v>0</v>
      </c>
      <c r="G2896" s="12">
        <v>42686</v>
      </c>
      <c r="H2896" s="13">
        <v>0</v>
      </c>
      <c r="I2896" s="51">
        <v>42690</v>
      </c>
      <c r="J2896" s="50">
        <v>0.47222222222222227</v>
      </c>
      <c r="K2896" s="15">
        <f>DATEDIF(G2896,I2896,"D")*24+HOUR(J2896) + MINUTE(J2896) / 60</f>
        <v>107.33333333333333</v>
      </c>
      <c r="L2896">
        <v>0</v>
      </c>
      <c r="M2896">
        <v>0</v>
      </c>
    </row>
    <row r="2897" spans="1:13">
      <c r="A2897">
        <v>4</v>
      </c>
      <c r="B2897">
        <v>7</v>
      </c>
      <c r="C2897">
        <v>8</v>
      </c>
      <c r="D2897">
        <v>286</v>
      </c>
      <c r="E2897" t="s">
        <v>53</v>
      </c>
      <c r="F2897">
        <v>0</v>
      </c>
      <c r="G2897" s="12">
        <v>42686</v>
      </c>
      <c r="H2897" s="13">
        <v>0</v>
      </c>
      <c r="I2897" s="51">
        <v>42692</v>
      </c>
      <c r="J2897" s="50">
        <v>0.40625</v>
      </c>
      <c r="K2897" s="15">
        <f>DATEDIF(G2897,I2897,"D")*24+HOUR(J2897) + MINUTE(J2897) / 60</f>
        <v>153.75</v>
      </c>
      <c r="L2897">
        <v>0</v>
      </c>
      <c r="M2897">
        <v>0</v>
      </c>
    </row>
    <row r="2898" spans="1:13">
      <c r="A2898">
        <v>4</v>
      </c>
      <c r="B2898">
        <v>7</v>
      </c>
      <c r="C2898">
        <v>8</v>
      </c>
      <c r="D2898">
        <v>286</v>
      </c>
      <c r="E2898" t="s">
        <v>53</v>
      </c>
      <c r="F2898">
        <v>0</v>
      </c>
      <c r="G2898" s="12">
        <v>42686</v>
      </c>
      <c r="H2898" s="13">
        <v>0</v>
      </c>
      <c r="I2898" s="34">
        <v>42694</v>
      </c>
      <c r="J2898" s="35">
        <v>0.4861111111111111</v>
      </c>
      <c r="K2898" s="15">
        <f>DATEDIF(G2898,I2898,"D")*24+HOUR(J2898) + MINUTE(J2898) / 60</f>
        <v>203.66666666666666</v>
      </c>
      <c r="L2898">
        <v>0</v>
      </c>
      <c r="M2898">
        <v>0</v>
      </c>
    </row>
    <row r="2899" spans="1:13">
      <c r="A2899">
        <v>4</v>
      </c>
      <c r="B2899">
        <v>7</v>
      </c>
      <c r="C2899">
        <v>8</v>
      </c>
      <c r="D2899">
        <v>286</v>
      </c>
      <c r="E2899" t="s">
        <v>53</v>
      </c>
      <c r="F2899">
        <v>0</v>
      </c>
      <c r="G2899" s="12">
        <v>42686</v>
      </c>
      <c r="H2899" s="13">
        <v>0</v>
      </c>
      <c r="I2899" s="34">
        <v>42696</v>
      </c>
      <c r="J2899" s="35">
        <v>0.54166666666666663</v>
      </c>
      <c r="K2899" s="15">
        <f>DATEDIF(G2899,I2899,"D")*24+HOUR(J2899) + MINUTE(J2899) / 60</f>
        <v>253</v>
      </c>
      <c r="L2899">
        <v>3</v>
      </c>
      <c r="M2899">
        <v>0</v>
      </c>
    </row>
    <row r="2900" spans="1:13">
      <c r="A2900">
        <v>4</v>
      </c>
      <c r="B2900">
        <v>7</v>
      </c>
      <c r="C2900">
        <v>8</v>
      </c>
      <c r="D2900">
        <v>286</v>
      </c>
      <c r="E2900" t="s">
        <v>53</v>
      </c>
      <c r="F2900">
        <v>0</v>
      </c>
      <c r="G2900" s="12">
        <v>42686</v>
      </c>
      <c r="H2900" s="13">
        <v>0</v>
      </c>
      <c r="I2900" s="51">
        <v>42698</v>
      </c>
      <c r="J2900" s="50">
        <v>0.44791666666666669</v>
      </c>
      <c r="K2900" s="15">
        <f>DATEDIF(G2900,I2900,"D")*24+HOUR(J2900) + MINUTE(J2900) / 60</f>
        <v>298.75</v>
      </c>
      <c r="L2900" s="14">
        <v>4</v>
      </c>
      <c r="M2900" s="14">
        <v>0</v>
      </c>
    </row>
    <row r="2901" spans="1:13">
      <c r="A2901">
        <v>4</v>
      </c>
      <c r="B2901">
        <v>7</v>
      </c>
      <c r="C2901">
        <v>8</v>
      </c>
      <c r="D2901">
        <v>286</v>
      </c>
      <c r="E2901" t="s">
        <v>53</v>
      </c>
      <c r="F2901">
        <v>0</v>
      </c>
      <c r="G2901" s="12">
        <v>42686</v>
      </c>
      <c r="H2901" s="13">
        <v>0</v>
      </c>
      <c r="I2901" s="51">
        <v>42700</v>
      </c>
      <c r="J2901" s="50">
        <v>0.36458333333333331</v>
      </c>
      <c r="K2901" s="15">
        <f>DATEDIF(G2901,I2901,"D")*24+HOUR(J2901) + MINUTE(J2901) / 60</f>
        <v>344.75</v>
      </c>
      <c r="L2901" s="15">
        <v>4</v>
      </c>
      <c r="M2901">
        <v>0</v>
      </c>
    </row>
    <row r="2902" spans="1:13">
      <c r="A2902">
        <v>4</v>
      </c>
      <c r="B2902">
        <v>7</v>
      </c>
      <c r="C2902">
        <v>8</v>
      </c>
      <c r="D2902">
        <v>286</v>
      </c>
      <c r="E2902" t="s">
        <v>53</v>
      </c>
      <c r="F2902">
        <v>0</v>
      </c>
      <c r="G2902" s="12">
        <v>42686</v>
      </c>
      <c r="H2902" s="13">
        <v>0</v>
      </c>
      <c r="I2902" s="51">
        <v>42702</v>
      </c>
      <c r="J2902" s="50">
        <v>0.5</v>
      </c>
      <c r="K2902" s="15">
        <f>DATEDIF(G2902,I2902,"D")*24+HOUR(J2902) + MINUTE(J2902) / 60</f>
        <v>396</v>
      </c>
      <c r="L2902">
        <v>4</v>
      </c>
      <c r="M2902">
        <v>2</v>
      </c>
    </row>
    <row r="2903" spans="1:13">
      <c r="A2903">
        <v>4</v>
      </c>
      <c r="B2903">
        <v>7</v>
      </c>
      <c r="C2903">
        <v>8</v>
      </c>
      <c r="D2903">
        <v>286</v>
      </c>
      <c r="E2903" t="s">
        <v>53</v>
      </c>
      <c r="F2903">
        <v>0</v>
      </c>
      <c r="G2903" s="12">
        <v>42686</v>
      </c>
      <c r="H2903" s="13">
        <v>0</v>
      </c>
      <c r="I2903" s="51">
        <v>42704</v>
      </c>
      <c r="J2903" s="50">
        <v>0.54166666666666663</v>
      </c>
      <c r="K2903" s="15">
        <f>DATEDIF(G2903,I2903,"D")*24+HOUR(J2903) + MINUTE(J2903) / 60</f>
        <v>445</v>
      </c>
      <c r="L2903">
        <v>4</v>
      </c>
      <c r="M2903">
        <v>2</v>
      </c>
    </row>
    <row r="2904" spans="1:13">
      <c r="A2904">
        <v>4</v>
      </c>
      <c r="B2904">
        <v>7</v>
      </c>
      <c r="C2904">
        <v>8</v>
      </c>
      <c r="D2904">
        <v>286</v>
      </c>
      <c r="E2904" t="s">
        <v>53</v>
      </c>
      <c r="F2904">
        <v>0</v>
      </c>
      <c r="G2904" s="12">
        <v>42686</v>
      </c>
      <c r="H2904" s="13">
        <v>0</v>
      </c>
      <c r="I2904" s="51">
        <v>42706</v>
      </c>
      <c r="J2904" s="52">
        <v>0.875</v>
      </c>
      <c r="K2904" s="15">
        <f>DATEDIF(G2904,I2904,"D")*24+HOUR(J2904) + MINUTE(J2904) / 60</f>
        <v>501</v>
      </c>
      <c r="L2904" s="15">
        <v>5</v>
      </c>
      <c r="M2904">
        <v>5</v>
      </c>
    </row>
    <row r="2905" spans="1:13">
      <c r="A2905">
        <v>4</v>
      </c>
      <c r="B2905">
        <v>7</v>
      </c>
      <c r="C2905">
        <v>8</v>
      </c>
      <c r="D2905">
        <v>286</v>
      </c>
      <c r="E2905" t="s">
        <v>53</v>
      </c>
      <c r="F2905">
        <v>0</v>
      </c>
      <c r="K2905" s="15" t="s">
        <v>195</v>
      </c>
      <c r="L2905">
        <v>5</v>
      </c>
      <c r="M2905">
        <v>5</v>
      </c>
    </row>
    <row r="2906" spans="1:13">
      <c r="A2906">
        <v>4</v>
      </c>
      <c r="B2906">
        <v>7</v>
      </c>
      <c r="C2906">
        <v>8</v>
      </c>
      <c r="D2906">
        <v>287</v>
      </c>
      <c r="E2906" t="s">
        <v>110</v>
      </c>
      <c r="F2906">
        <v>0</v>
      </c>
      <c r="G2906" s="12">
        <v>42686</v>
      </c>
      <c r="H2906" s="13">
        <v>0</v>
      </c>
      <c r="I2906" s="51">
        <v>42688</v>
      </c>
      <c r="J2906" s="50">
        <v>0.47916666666666669</v>
      </c>
      <c r="K2906" s="15">
        <f>DATEDIF(G2906,I2906,"D")*24+HOUR(J2906) + MINUTE(J2906) / 60</f>
        <v>59.5</v>
      </c>
      <c r="L2906" s="15">
        <v>0</v>
      </c>
      <c r="M2906">
        <v>0</v>
      </c>
    </row>
    <row r="2907" spans="1:13">
      <c r="A2907">
        <v>4</v>
      </c>
      <c r="B2907">
        <v>7</v>
      </c>
      <c r="C2907">
        <v>8</v>
      </c>
      <c r="D2907">
        <v>287</v>
      </c>
      <c r="E2907" t="s">
        <v>110</v>
      </c>
      <c r="F2907">
        <v>0</v>
      </c>
      <c r="G2907" s="12">
        <v>42686</v>
      </c>
      <c r="H2907" s="13">
        <v>0</v>
      </c>
      <c r="I2907" s="51">
        <v>42690</v>
      </c>
      <c r="J2907" s="50">
        <v>0.47222222222222227</v>
      </c>
      <c r="K2907" s="15">
        <f>DATEDIF(G2907,I2907,"D")*24+HOUR(J2907) + MINUTE(J2907) / 60</f>
        <v>107.33333333333333</v>
      </c>
      <c r="L2907">
        <v>2</v>
      </c>
      <c r="M2907">
        <v>0</v>
      </c>
    </row>
    <row r="2908" spans="1:13">
      <c r="A2908">
        <v>4</v>
      </c>
      <c r="B2908">
        <v>7</v>
      </c>
      <c r="C2908">
        <v>8</v>
      </c>
      <c r="D2908">
        <v>287</v>
      </c>
      <c r="E2908" t="s">
        <v>110</v>
      </c>
      <c r="F2908">
        <v>0</v>
      </c>
      <c r="G2908" s="12">
        <v>42686</v>
      </c>
      <c r="H2908" s="13">
        <v>0</v>
      </c>
      <c r="I2908" s="51">
        <v>42692</v>
      </c>
      <c r="J2908" s="50">
        <v>0.40625</v>
      </c>
      <c r="K2908" s="15">
        <f>DATEDIF(G2908,I2908,"D")*24+HOUR(J2908) + MINUTE(J2908) / 60</f>
        <v>153.75</v>
      </c>
      <c r="L2908">
        <v>4</v>
      </c>
      <c r="M2908">
        <v>0</v>
      </c>
    </row>
    <row r="2909" spans="1:13">
      <c r="A2909">
        <v>4</v>
      </c>
      <c r="B2909">
        <v>7</v>
      </c>
      <c r="C2909">
        <v>8</v>
      </c>
      <c r="D2909">
        <v>287</v>
      </c>
      <c r="E2909" t="s">
        <v>110</v>
      </c>
      <c r="F2909">
        <v>0</v>
      </c>
      <c r="G2909" s="12">
        <v>42686</v>
      </c>
      <c r="H2909" s="13">
        <v>0</v>
      </c>
      <c r="I2909" s="51">
        <v>42694</v>
      </c>
      <c r="J2909" s="50">
        <v>0.4861111111111111</v>
      </c>
      <c r="K2909" s="15">
        <f>DATEDIF(G2909,I2909,"D")*24+HOUR(J2909) + MINUTE(J2909) / 60</f>
        <v>203.66666666666666</v>
      </c>
      <c r="L2909">
        <v>7</v>
      </c>
      <c r="M2909">
        <v>0</v>
      </c>
    </row>
    <row r="2910" spans="1:13">
      <c r="A2910">
        <v>4</v>
      </c>
      <c r="B2910">
        <v>7</v>
      </c>
      <c r="C2910">
        <v>8</v>
      </c>
      <c r="D2910">
        <v>287</v>
      </c>
      <c r="E2910" t="s">
        <v>110</v>
      </c>
      <c r="F2910">
        <v>0</v>
      </c>
      <c r="G2910" s="12">
        <v>42686</v>
      </c>
      <c r="H2910" s="13">
        <v>0</v>
      </c>
      <c r="I2910" s="51">
        <v>42696</v>
      </c>
      <c r="J2910" s="50">
        <v>0.54166666666666663</v>
      </c>
      <c r="K2910" s="15">
        <f>DATEDIF(G2910,I2910,"D")*24+HOUR(J2910) + MINUTE(J2910) / 60</f>
        <v>253</v>
      </c>
      <c r="L2910">
        <v>9</v>
      </c>
      <c r="M2910">
        <v>0</v>
      </c>
    </row>
    <row r="2911" spans="1:13">
      <c r="A2911">
        <v>4</v>
      </c>
      <c r="B2911">
        <v>7</v>
      </c>
      <c r="C2911">
        <v>8</v>
      </c>
      <c r="D2911">
        <v>287</v>
      </c>
      <c r="E2911" t="s">
        <v>110</v>
      </c>
      <c r="F2911">
        <v>0</v>
      </c>
      <c r="G2911" s="12">
        <v>42686</v>
      </c>
      <c r="H2911" s="13">
        <v>0</v>
      </c>
      <c r="I2911" s="51">
        <v>42698</v>
      </c>
      <c r="J2911" s="50">
        <v>0.44791666666666669</v>
      </c>
      <c r="K2911" s="15">
        <f>DATEDIF(G2911,I2911,"D")*24+HOUR(J2911) + MINUTE(J2911) / 60</f>
        <v>298.75</v>
      </c>
      <c r="L2911" s="14">
        <v>10</v>
      </c>
      <c r="M2911" s="14">
        <v>0</v>
      </c>
    </row>
    <row r="2912" spans="1:13">
      <c r="A2912">
        <v>4</v>
      </c>
      <c r="B2912">
        <v>7</v>
      </c>
      <c r="C2912">
        <v>8</v>
      </c>
      <c r="D2912">
        <v>287</v>
      </c>
      <c r="E2912" t="s">
        <v>110</v>
      </c>
      <c r="F2912">
        <v>0</v>
      </c>
      <c r="G2912" s="12">
        <v>42686</v>
      </c>
      <c r="H2912" s="13">
        <v>0</v>
      </c>
      <c r="I2912" s="51">
        <v>42700</v>
      </c>
      <c r="J2912" s="50">
        <v>0.36458333333333331</v>
      </c>
      <c r="K2912" s="15">
        <f>DATEDIF(G2912,I2912,"D")*24+HOUR(J2912) + MINUTE(J2912) / 60</f>
        <v>344.75</v>
      </c>
      <c r="L2912" s="15">
        <v>10</v>
      </c>
      <c r="M2912">
        <v>0</v>
      </c>
    </row>
    <row r="2913" spans="1:13">
      <c r="A2913">
        <v>4</v>
      </c>
      <c r="B2913">
        <v>7</v>
      </c>
      <c r="C2913">
        <v>8</v>
      </c>
      <c r="D2913">
        <v>287</v>
      </c>
      <c r="E2913" t="s">
        <v>110</v>
      </c>
      <c r="F2913">
        <v>0</v>
      </c>
      <c r="G2913" s="12">
        <v>42686</v>
      </c>
      <c r="H2913" s="13">
        <v>0</v>
      </c>
      <c r="I2913" s="51">
        <v>42702</v>
      </c>
      <c r="J2913" s="50">
        <v>0.5</v>
      </c>
      <c r="K2913" s="15">
        <f>DATEDIF(G2913,I2913,"D")*24+HOUR(J2913) + MINUTE(J2913) / 60</f>
        <v>396</v>
      </c>
      <c r="L2913">
        <v>10</v>
      </c>
      <c r="M2913">
        <v>0</v>
      </c>
    </row>
    <row r="2914" spans="1:13">
      <c r="A2914">
        <v>4</v>
      </c>
      <c r="B2914">
        <v>7</v>
      </c>
      <c r="C2914">
        <v>8</v>
      </c>
      <c r="D2914">
        <v>287</v>
      </c>
      <c r="E2914" t="s">
        <v>110</v>
      </c>
      <c r="F2914">
        <v>0</v>
      </c>
      <c r="G2914" s="12">
        <v>42686</v>
      </c>
      <c r="H2914" s="13">
        <v>0</v>
      </c>
      <c r="I2914" s="51">
        <v>42704</v>
      </c>
      <c r="J2914" s="50">
        <v>0.54166666666666663</v>
      </c>
      <c r="K2914" s="15">
        <f>DATEDIF(G2914,I2914,"D")*24+HOUR(J2914) + MINUTE(J2914) / 60</f>
        <v>445</v>
      </c>
      <c r="L2914">
        <v>10</v>
      </c>
      <c r="M2914">
        <v>0</v>
      </c>
    </row>
    <row r="2915" spans="1:13">
      <c r="A2915">
        <v>4</v>
      </c>
      <c r="B2915">
        <v>7</v>
      </c>
      <c r="C2915">
        <v>8</v>
      </c>
      <c r="D2915">
        <v>287</v>
      </c>
      <c r="E2915" t="s">
        <v>110</v>
      </c>
      <c r="F2915">
        <v>0</v>
      </c>
      <c r="G2915" s="12">
        <v>42686</v>
      </c>
      <c r="H2915" s="13">
        <v>0</v>
      </c>
      <c r="I2915" s="51">
        <v>42706</v>
      </c>
      <c r="J2915" s="52">
        <v>0.94791666666666663</v>
      </c>
      <c r="K2915" s="15">
        <f>DATEDIF(G2915,I2915,"D")*24+HOUR(J2915) + MINUTE(J2915) / 60</f>
        <v>502.75</v>
      </c>
      <c r="L2915" s="15">
        <v>10</v>
      </c>
      <c r="M2915">
        <v>0</v>
      </c>
    </row>
    <row r="2916" spans="1:13">
      <c r="A2916">
        <v>4</v>
      </c>
      <c r="B2916">
        <v>7</v>
      </c>
      <c r="C2916">
        <v>8</v>
      </c>
      <c r="D2916">
        <v>287</v>
      </c>
      <c r="E2916" t="s">
        <v>110</v>
      </c>
      <c r="F2916">
        <v>0</v>
      </c>
      <c r="K2916" s="15" t="s">
        <v>195</v>
      </c>
      <c r="L2916">
        <v>10</v>
      </c>
      <c r="M2916">
        <v>0</v>
      </c>
    </row>
    <row r="2917" spans="1:13">
      <c r="A2917">
        <v>4</v>
      </c>
      <c r="B2917">
        <v>7</v>
      </c>
      <c r="C2917">
        <v>8</v>
      </c>
      <c r="D2917">
        <v>288</v>
      </c>
      <c r="E2917" t="s">
        <v>91</v>
      </c>
      <c r="F2917">
        <v>15</v>
      </c>
      <c r="G2917" s="12">
        <v>42686</v>
      </c>
      <c r="H2917" s="13">
        <v>0</v>
      </c>
      <c r="I2917" s="51">
        <v>42688</v>
      </c>
      <c r="J2917" s="50">
        <v>0.47916666666666669</v>
      </c>
      <c r="K2917" s="15">
        <f>DATEDIF(G2917,I2917,"D")*24+HOUR(J2917) + MINUTE(J2917) / 60</f>
        <v>59.5</v>
      </c>
      <c r="L2917" s="15">
        <v>0</v>
      </c>
      <c r="M2917">
        <v>0</v>
      </c>
    </row>
    <row r="2918" spans="1:13">
      <c r="A2918">
        <v>4</v>
      </c>
      <c r="B2918">
        <v>7</v>
      </c>
      <c r="C2918">
        <v>8</v>
      </c>
      <c r="D2918">
        <v>288</v>
      </c>
      <c r="E2918" t="s">
        <v>91</v>
      </c>
      <c r="F2918">
        <v>15</v>
      </c>
      <c r="G2918" s="12">
        <v>42686</v>
      </c>
      <c r="H2918" s="13">
        <v>0</v>
      </c>
      <c r="I2918" s="51">
        <v>42690</v>
      </c>
      <c r="J2918" s="50">
        <v>0.47222222222222227</v>
      </c>
      <c r="K2918" s="15">
        <f>DATEDIF(G2918,I2918,"D")*24+HOUR(J2918) + MINUTE(J2918) / 60</f>
        <v>107.33333333333333</v>
      </c>
      <c r="L2918">
        <v>0</v>
      </c>
      <c r="M2918">
        <v>0</v>
      </c>
    </row>
    <row r="2919" spans="1:13">
      <c r="A2919">
        <v>4</v>
      </c>
      <c r="B2919">
        <v>7</v>
      </c>
      <c r="C2919">
        <v>8</v>
      </c>
      <c r="D2919">
        <v>288</v>
      </c>
      <c r="E2919" t="s">
        <v>91</v>
      </c>
      <c r="F2919">
        <v>15</v>
      </c>
      <c r="G2919" s="12">
        <v>42686</v>
      </c>
      <c r="H2919" s="13">
        <v>0</v>
      </c>
      <c r="I2919" s="51">
        <v>42692</v>
      </c>
      <c r="J2919" s="50">
        <v>0.40625</v>
      </c>
      <c r="K2919" s="15">
        <f>DATEDIF(G2919,I2919,"D")*24+HOUR(J2919) + MINUTE(J2919) / 60</f>
        <v>153.75</v>
      </c>
      <c r="L2919">
        <v>0</v>
      </c>
      <c r="M2919">
        <v>0</v>
      </c>
    </row>
    <row r="2920" spans="1:13">
      <c r="A2920">
        <v>4</v>
      </c>
      <c r="B2920">
        <v>7</v>
      </c>
      <c r="C2920">
        <v>8</v>
      </c>
      <c r="D2920">
        <v>288</v>
      </c>
      <c r="E2920" t="s">
        <v>91</v>
      </c>
      <c r="F2920">
        <v>15</v>
      </c>
      <c r="G2920" s="12">
        <v>42686</v>
      </c>
      <c r="H2920" s="13">
        <v>0</v>
      </c>
      <c r="I2920" s="34">
        <v>42694</v>
      </c>
      <c r="J2920" s="35">
        <v>0.4861111111111111</v>
      </c>
      <c r="K2920" s="15">
        <f>DATEDIF(G2920,I2920,"D")*24+HOUR(J2920) + MINUTE(J2920) / 60</f>
        <v>203.66666666666666</v>
      </c>
      <c r="L2920">
        <v>1</v>
      </c>
      <c r="M2920">
        <v>0</v>
      </c>
    </row>
    <row r="2921" spans="1:13">
      <c r="A2921">
        <v>4</v>
      </c>
      <c r="B2921">
        <v>7</v>
      </c>
      <c r="C2921">
        <v>8</v>
      </c>
      <c r="D2921">
        <v>288</v>
      </c>
      <c r="E2921" t="s">
        <v>91</v>
      </c>
      <c r="F2921">
        <v>15</v>
      </c>
      <c r="G2921" s="12">
        <v>42686</v>
      </c>
      <c r="H2921" s="13">
        <v>0</v>
      </c>
      <c r="I2921" s="34">
        <v>42696</v>
      </c>
      <c r="J2921" s="35">
        <v>0.54166666666666663</v>
      </c>
      <c r="K2921" s="15">
        <f>DATEDIF(G2921,I2921,"D")*24+HOUR(J2921) + MINUTE(J2921) / 60</f>
        <v>253</v>
      </c>
      <c r="L2921">
        <v>2</v>
      </c>
      <c r="M2921">
        <v>0</v>
      </c>
    </row>
    <row r="2922" spans="1:13">
      <c r="A2922">
        <v>4</v>
      </c>
      <c r="B2922">
        <v>7</v>
      </c>
      <c r="C2922">
        <v>8</v>
      </c>
      <c r="D2922">
        <v>288</v>
      </c>
      <c r="E2922" t="s">
        <v>91</v>
      </c>
      <c r="F2922">
        <v>15</v>
      </c>
      <c r="G2922" s="12">
        <v>42686</v>
      </c>
      <c r="H2922" s="13">
        <v>0</v>
      </c>
      <c r="I2922" s="51">
        <v>42698</v>
      </c>
      <c r="J2922" s="50">
        <v>0.44791666666666669</v>
      </c>
      <c r="K2922" s="15">
        <f>DATEDIF(G2922,I2922,"D")*24+HOUR(J2922) + MINUTE(J2922) / 60</f>
        <v>298.75</v>
      </c>
      <c r="L2922" s="14">
        <v>2</v>
      </c>
      <c r="M2922">
        <v>0</v>
      </c>
    </row>
    <row r="2923" spans="1:13">
      <c r="A2923">
        <v>4</v>
      </c>
      <c r="B2923">
        <v>7</v>
      </c>
      <c r="C2923">
        <v>8</v>
      </c>
      <c r="D2923">
        <v>288</v>
      </c>
      <c r="E2923" t="s">
        <v>91</v>
      </c>
      <c r="F2923">
        <v>15</v>
      </c>
      <c r="G2923" s="12">
        <v>42686</v>
      </c>
      <c r="H2923" s="13">
        <v>0</v>
      </c>
      <c r="I2923" s="51">
        <v>42700</v>
      </c>
      <c r="J2923" s="50">
        <v>0.36458333333333331</v>
      </c>
      <c r="K2923" s="15">
        <f>DATEDIF(G2923,I2923,"D")*24+HOUR(J2923) + MINUTE(J2923) / 60</f>
        <v>344.75</v>
      </c>
      <c r="L2923" s="15">
        <v>2</v>
      </c>
      <c r="M2923">
        <v>1</v>
      </c>
    </row>
    <row r="2924" spans="1:13">
      <c r="A2924">
        <v>4</v>
      </c>
      <c r="B2924">
        <v>7</v>
      </c>
      <c r="C2924">
        <v>8</v>
      </c>
      <c r="D2924">
        <v>288</v>
      </c>
      <c r="E2924" t="s">
        <v>91</v>
      </c>
      <c r="F2924">
        <v>15</v>
      </c>
      <c r="G2924" s="12">
        <v>42686</v>
      </c>
      <c r="H2924" s="13">
        <v>0</v>
      </c>
      <c r="I2924" s="51">
        <v>42702</v>
      </c>
      <c r="J2924" s="50">
        <v>0.5</v>
      </c>
      <c r="K2924" s="15">
        <f>DATEDIF(G2924,I2924,"D")*24+HOUR(J2924) + MINUTE(J2924) / 60</f>
        <v>396</v>
      </c>
      <c r="L2924">
        <v>2</v>
      </c>
      <c r="M2924">
        <v>1</v>
      </c>
    </row>
    <row r="2925" spans="1:13">
      <c r="A2925">
        <v>4</v>
      </c>
      <c r="B2925">
        <v>7</v>
      </c>
      <c r="C2925">
        <v>8</v>
      </c>
      <c r="D2925">
        <v>288</v>
      </c>
      <c r="E2925" t="s">
        <v>91</v>
      </c>
      <c r="F2925">
        <v>15</v>
      </c>
      <c r="G2925" s="12">
        <v>42686</v>
      </c>
      <c r="H2925" s="13">
        <v>0</v>
      </c>
      <c r="I2925" s="51">
        <v>42704</v>
      </c>
      <c r="J2925" s="50">
        <v>0.54166666666666663</v>
      </c>
      <c r="K2925" s="15">
        <f>DATEDIF(G2925,I2925,"D")*24+HOUR(J2925) + MINUTE(J2925) / 60</f>
        <v>445</v>
      </c>
      <c r="L2925">
        <v>2</v>
      </c>
      <c r="M2925">
        <v>1</v>
      </c>
    </row>
    <row r="2926" spans="1:13">
      <c r="A2926">
        <v>4</v>
      </c>
      <c r="B2926">
        <v>7</v>
      </c>
      <c r="C2926">
        <v>8</v>
      </c>
      <c r="D2926">
        <v>288</v>
      </c>
      <c r="E2926" t="s">
        <v>91</v>
      </c>
      <c r="F2926">
        <v>15</v>
      </c>
      <c r="G2926" s="12">
        <v>42686</v>
      </c>
      <c r="H2926" s="13">
        <v>0</v>
      </c>
      <c r="I2926" s="51">
        <v>42706</v>
      </c>
      <c r="J2926" s="52">
        <v>0.875</v>
      </c>
      <c r="K2926" s="15">
        <f>DATEDIF(G2926,I2926,"D")*24+HOUR(J2926) + MINUTE(J2926) / 60</f>
        <v>501</v>
      </c>
      <c r="L2926" s="15">
        <v>3</v>
      </c>
      <c r="M2926">
        <v>3</v>
      </c>
    </row>
    <row r="2927" spans="1:13">
      <c r="A2927">
        <v>4</v>
      </c>
      <c r="B2927">
        <v>7</v>
      </c>
      <c r="C2927">
        <v>8</v>
      </c>
      <c r="D2927">
        <v>288</v>
      </c>
      <c r="E2927" t="s">
        <v>91</v>
      </c>
      <c r="F2927">
        <v>15</v>
      </c>
      <c r="K2927" s="15" t="s">
        <v>195</v>
      </c>
      <c r="L2927">
        <v>6</v>
      </c>
      <c r="M2927">
        <v>4</v>
      </c>
    </row>
    <row r="2928" spans="1:13">
      <c r="A2928">
        <v>4</v>
      </c>
      <c r="B2928">
        <v>7</v>
      </c>
      <c r="C2928">
        <v>9</v>
      </c>
      <c r="D2928">
        <v>289</v>
      </c>
      <c r="E2928" t="s">
        <v>88</v>
      </c>
      <c r="F2928">
        <v>0</v>
      </c>
      <c r="G2928" s="12">
        <v>42686</v>
      </c>
      <c r="H2928" s="13">
        <v>0</v>
      </c>
      <c r="I2928" s="51">
        <v>42688</v>
      </c>
      <c r="J2928" s="50">
        <v>0.47916666666666669</v>
      </c>
      <c r="K2928" s="15">
        <f>DATEDIF(G2928,I2928,"D")*24+HOUR(J2928) + MINUTE(J2928) / 60</f>
        <v>59.5</v>
      </c>
      <c r="L2928" s="15">
        <v>0</v>
      </c>
      <c r="M2928">
        <v>0</v>
      </c>
    </row>
    <row r="2929" spans="1:13">
      <c r="A2929">
        <v>4</v>
      </c>
      <c r="B2929">
        <v>7</v>
      </c>
      <c r="C2929">
        <v>9</v>
      </c>
      <c r="D2929">
        <v>289</v>
      </c>
      <c r="E2929" t="s">
        <v>88</v>
      </c>
      <c r="F2929">
        <v>0</v>
      </c>
      <c r="G2929" s="12">
        <v>42686</v>
      </c>
      <c r="H2929" s="13">
        <v>0</v>
      </c>
      <c r="I2929" s="51">
        <v>42690</v>
      </c>
      <c r="J2929" s="50">
        <v>0.47222222222222227</v>
      </c>
      <c r="K2929" s="15">
        <f>DATEDIF(G2929,I2929,"D")*24+HOUR(J2929) + MINUTE(J2929) / 60</f>
        <v>107.33333333333333</v>
      </c>
      <c r="L2929">
        <v>0</v>
      </c>
      <c r="M2929">
        <v>0</v>
      </c>
    </row>
    <row r="2930" spans="1:13">
      <c r="A2930">
        <v>4</v>
      </c>
      <c r="B2930">
        <v>7</v>
      </c>
      <c r="C2930">
        <v>9</v>
      </c>
      <c r="D2930">
        <v>289</v>
      </c>
      <c r="E2930" t="s">
        <v>88</v>
      </c>
      <c r="F2930">
        <v>0</v>
      </c>
      <c r="G2930" s="12">
        <v>42686</v>
      </c>
      <c r="H2930" s="13">
        <v>0</v>
      </c>
      <c r="I2930" s="51">
        <v>42692</v>
      </c>
      <c r="J2930" s="50">
        <v>0.40625</v>
      </c>
      <c r="K2930" s="15">
        <f>DATEDIF(G2930,I2930,"D")*24+HOUR(J2930) + MINUTE(J2930) / 60</f>
        <v>153.75</v>
      </c>
      <c r="L2930">
        <v>5</v>
      </c>
      <c r="M2930">
        <v>0</v>
      </c>
    </row>
    <row r="2931" spans="1:13">
      <c r="A2931">
        <v>4</v>
      </c>
      <c r="B2931">
        <v>7</v>
      </c>
      <c r="C2931">
        <v>9</v>
      </c>
      <c r="D2931">
        <v>289</v>
      </c>
      <c r="E2931" t="s">
        <v>88</v>
      </c>
      <c r="F2931">
        <v>0</v>
      </c>
      <c r="G2931" s="12">
        <v>42686</v>
      </c>
      <c r="H2931" s="13">
        <v>0</v>
      </c>
      <c r="I2931" s="34">
        <v>42694</v>
      </c>
      <c r="J2931" s="35">
        <v>0.4861111111111111</v>
      </c>
      <c r="K2931" s="15">
        <f>DATEDIF(G2931,I2931,"D")*24+HOUR(J2931) + MINUTE(J2931) / 60</f>
        <v>203.66666666666666</v>
      </c>
      <c r="L2931">
        <v>7</v>
      </c>
      <c r="M2931">
        <v>0</v>
      </c>
    </row>
    <row r="2932" spans="1:13">
      <c r="A2932">
        <v>4</v>
      </c>
      <c r="B2932">
        <v>7</v>
      </c>
      <c r="C2932">
        <v>9</v>
      </c>
      <c r="D2932">
        <v>289</v>
      </c>
      <c r="E2932" t="s">
        <v>88</v>
      </c>
      <c r="F2932">
        <v>0</v>
      </c>
      <c r="G2932" s="12">
        <v>42686</v>
      </c>
      <c r="H2932" s="13">
        <v>0</v>
      </c>
      <c r="I2932" s="34">
        <v>42696</v>
      </c>
      <c r="J2932" s="35">
        <v>0.54166666666666663</v>
      </c>
      <c r="K2932" s="15">
        <f>DATEDIF(G2932,I2932,"D")*24+HOUR(J2932) + MINUTE(J2932) / 60</f>
        <v>253</v>
      </c>
      <c r="L2932">
        <v>7</v>
      </c>
      <c r="M2932">
        <v>0</v>
      </c>
    </row>
    <row r="2933" spans="1:13">
      <c r="A2933">
        <v>4</v>
      </c>
      <c r="B2933">
        <v>7</v>
      </c>
      <c r="C2933">
        <v>9</v>
      </c>
      <c r="D2933">
        <v>289</v>
      </c>
      <c r="E2933" t="s">
        <v>88</v>
      </c>
      <c r="F2933">
        <v>0</v>
      </c>
      <c r="G2933" s="12">
        <v>42686</v>
      </c>
      <c r="H2933" s="13">
        <v>0</v>
      </c>
      <c r="I2933" s="51">
        <v>42698</v>
      </c>
      <c r="J2933" s="50">
        <v>0.44791666666666669</v>
      </c>
      <c r="K2933" s="15">
        <f>DATEDIF(G2933,I2933,"D")*24+HOUR(J2933) + MINUTE(J2933) / 60</f>
        <v>298.75</v>
      </c>
      <c r="L2933" s="14">
        <v>7</v>
      </c>
      <c r="M2933">
        <v>0</v>
      </c>
    </row>
    <row r="2934" spans="1:13">
      <c r="A2934">
        <v>4</v>
      </c>
      <c r="B2934">
        <v>7</v>
      </c>
      <c r="C2934">
        <v>9</v>
      </c>
      <c r="D2934">
        <v>289</v>
      </c>
      <c r="E2934" t="s">
        <v>88</v>
      </c>
      <c r="F2934">
        <v>0</v>
      </c>
      <c r="G2934" s="12">
        <v>42686</v>
      </c>
      <c r="H2934" s="13">
        <v>0</v>
      </c>
      <c r="I2934" s="51">
        <v>42700</v>
      </c>
      <c r="J2934" s="50">
        <v>0.36458333333333331</v>
      </c>
      <c r="K2934" s="15">
        <f>DATEDIF(G2934,I2934,"D")*24+HOUR(J2934) + MINUTE(J2934) / 60</f>
        <v>344.75</v>
      </c>
      <c r="L2934" s="15">
        <v>7</v>
      </c>
      <c r="M2934">
        <v>0</v>
      </c>
    </row>
    <row r="2935" spans="1:13">
      <c r="A2935">
        <v>4</v>
      </c>
      <c r="B2935">
        <v>7</v>
      </c>
      <c r="C2935">
        <v>9</v>
      </c>
      <c r="D2935">
        <v>289</v>
      </c>
      <c r="E2935" t="s">
        <v>88</v>
      </c>
      <c r="F2935">
        <v>0</v>
      </c>
      <c r="G2935" s="12">
        <v>42686</v>
      </c>
      <c r="H2935" s="13">
        <v>0</v>
      </c>
      <c r="I2935" s="51">
        <v>42702</v>
      </c>
      <c r="J2935" s="50">
        <v>0.5</v>
      </c>
      <c r="K2935" s="15">
        <f>DATEDIF(G2935,I2935,"D")*24+HOUR(J2935) + MINUTE(J2935) / 60</f>
        <v>396</v>
      </c>
      <c r="L2935" s="40">
        <v>7</v>
      </c>
      <c r="M2935">
        <v>0</v>
      </c>
    </row>
    <row r="2936" spans="1:13">
      <c r="A2936">
        <v>4</v>
      </c>
      <c r="B2936">
        <v>7</v>
      </c>
      <c r="C2936">
        <v>9</v>
      </c>
      <c r="D2936">
        <v>289</v>
      </c>
      <c r="E2936" t="s">
        <v>88</v>
      </c>
      <c r="F2936">
        <v>0</v>
      </c>
      <c r="G2936" s="12">
        <v>42686</v>
      </c>
      <c r="H2936" s="13">
        <v>0</v>
      </c>
      <c r="I2936" s="51">
        <v>42704</v>
      </c>
      <c r="J2936" s="50">
        <v>0.54166666666666663</v>
      </c>
      <c r="K2936" s="15">
        <f>DATEDIF(G2936,I2936,"D")*24+HOUR(J2936) + MINUTE(J2936) / 60</f>
        <v>445</v>
      </c>
      <c r="L2936">
        <v>7</v>
      </c>
      <c r="M2936">
        <v>0</v>
      </c>
    </row>
    <row r="2937" spans="1:13">
      <c r="A2937">
        <v>4</v>
      </c>
      <c r="B2937">
        <v>7</v>
      </c>
      <c r="C2937">
        <v>9</v>
      </c>
      <c r="D2937">
        <v>289</v>
      </c>
      <c r="E2937" t="s">
        <v>88</v>
      </c>
      <c r="F2937">
        <v>0</v>
      </c>
      <c r="G2937" s="12">
        <v>42686</v>
      </c>
      <c r="H2937" s="13">
        <v>0</v>
      </c>
      <c r="I2937" s="51">
        <v>42706</v>
      </c>
      <c r="J2937" s="52">
        <v>0.875</v>
      </c>
      <c r="K2937" s="15">
        <f>DATEDIF(G2937,I2937,"D")*24+HOUR(J2937) + MINUTE(J2937) / 60</f>
        <v>501</v>
      </c>
      <c r="L2937">
        <v>7</v>
      </c>
      <c r="M2937">
        <v>0</v>
      </c>
    </row>
    <row r="2938" spans="1:13">
      <c r="A2938">
        <v>4</v>
      </c>
      <c r="B2938">
        <v>7</v>
      </c>
      <c r="C2938">
        <v>9</v>
      </c>
      <c r="D2938">
        <v>289</v>
      </c>
      <c r="E2938" t="s">
        <v>88</v>
      </c>
      <c r="F2938">
        <v>0</v>
      </c>
      <c r="K2938" s="15" t="s">
        <v>195</v>
      </c>
      <c r="L2938">
        <v>7</v>
      </c>
      <c r="M2938">
        <v>3</v>
      </c>
    </row>
    <row r="2939" spans="1:13">
      <c r="A2939">
        <v>4</v>
      </c>
      <c r="B2939">
        <v>7</v>
      </c>
      <c r="C2939" s="11">
        <v>9</v>
      </c>
      <c r="D2939">
        <v>291</v>
      </c>
      <c r="E2939" t="s">
        <v>19</v>
      </c>
      <c r="F2939">
        <v>10</v>
      </c>
      <c r="G2939" s="12">
        <v>42686</v>
      </c>
      <c r="H2939" s="13">
        <v>0</v>
      </c>
      <c r="I2939" s="51">
        <v>42688</v>
      </c>
      <c r="J2939" s="50">
        <v>0.47916666666666669</v>
      </c>
      <c r="K2939" s="15">
        <f>DATEDIF(G2939,I2939,"D")*24+HOUR(J2939) + MINUTE(J2939) / 60</f>
        <v>59.5</v>
      </c>
      <c r="L2939">
        <v>0</v>
      </c>
      <c r="M2939">
        <v>0</v>
      </c>
    </row>
    <row r="2940" spans="1:13">
      <c r="A2940">
        <v>4</v>
      </c>
      <c r="B2940">
        <v>7</v>
      </c>
      <c r="C2940" s="11">
        <v>9</v>
      </c>
      <c r="D2940">
        <v>291</v>
      </c>
      <c r="E2940" t="s">
        <v>19</v>
      </c>
      <c r="F2940">
        <v>10</v>
      </c>
      <c r="G2940" s="12">
        <v>42686</v>
      </c>
      <c r="H2940" s="13">
        <v>0</v>
      </c>
      <c r="I2940" s="51">
        <v>42690</v>
      </c>
      <c r="J2940" s="50">
        <v>0.47222222222222227</v>
      </c>
      <c r="K2940" s="15">
        <f>DATEDIF(G2940,I2940,"D")*24+HOUR(J2940) + MINUTE(J2940) / 60</f>
        <v>107.33333333333333</v>
      </c>
      <c r="L2940">
        <v>4</v>
      </c>
      <c r="M2940">
        <v>0</v>
      </c>
    </row>
    <row r="2941" spans="1:13">
      <c r="A2941">
        <v>4</v>
      </c>
      <c r="B2941">
        <v>7</v>
      </c>
      <c r="C2941" s="11">
        <v>9</v>
      </c>
      <c r="D2941">
        <v>291</v>
      </c>
      <c r="E2941" t="s">
        <v>19</v>
      </c>
      <c r="F2941">
        <v>10</v>
      </c>
      <c r="G2941" s="12">
        <v>42686</v>
      </c>
      <c r="H2941" s="13">
        <v>0</v>
      </c>
      <c r="I2941" s="51">
        <v>42692</v>
      </c>
      <c r="J2941" s="50">
        <v>0.40625</v>
      </c>
      <c r="K2941" s="15">
        <f>DATEDIF(G2941,I2941,"D")*24+HOUR(J2941) + MINUTE(J2941) / 60</f>
        <v>153.75</v>
      </c>
      <c r="L2941">
        <v>6</v>
      </c>
      <c r="M2941">
        <v>0</v>
      </c>
    </row>
    <row r="2942" spans="1:13">
      <c r="A2942">
        <v>4</v>
      </c>
      <c r="B2942">
        <v>7</v>
      </c>
      <c r="C2942" s="11">
        <v>9</v>
      </c>
      <c r="D2942">
        <v>291</v>
      </c>
      <c r="E2942" t="s">
        <v>19</v>
      </c>
      <c r="F2942">
        <v>10</v>
      </c>
      <c r="G2942" s="12">
        <v>42686</v>
      </c>
      <c r="H2942" s="13">
        <v>0</v>
      </c>
      <c r="I2942" s="34">
        <v>42694</v>
      </c>
      <c r="J2942" s="35">
        <v>0.4861111111111111</v>
      </c>
      <c r="K2942" s="15">
        <f>DATEDIF(G2942,I2942,"D")*24+HOUR(J2942) + MINUTE(J2942) / 60</f>
        <v>203.66666666666666</v>
      </c>
      <c r="L2942">
        <v>6</v>
      </c>
      <c r="M2942">
        <v>0</v>
      </c>
    </row>
    <row r="2943" spans="1:13">
      <c r="A2943">
        <v>4</v>
      </c>
      <c r="B2943">
        <v>7</v>
      </c>
      <c r="C2943" s="11">
        <v>9</v>
      </c>
      <c r="D2943">
        <v>291</v>
      </c>
      <c r="E2943" t="s">
        <v>19</v>
      </c>
      <c r="F2943">
        <v>10</v>
      </c>
      <c r="G2943" s="12">
        <v>42686</v>
      </c>
      <c r="H2943" s="13">
        <v>0</v>
      </c>
      <c r="I2943" s="34">
        <v>42696</v>
      </c>
      <c r="J2943" s="35">
        <v>0.54166666666666663</v>
      </c>
      <c r="K2943" s="15">
        <f>DATEDIF(G2943,I2943,"D")*24+HOUR(J2943) + MINUTE(J2943) / 60</f>
        <v>253</v>
      </c>
      <c r="L2943">
        <v>6</v>
      </c>
      <c r="M2943">
        <v>0</v>
      </c>
    </row>
    <row r="2944" spans="1:13">
      <c r="A2944">
        <v>4</v>
      </c>
      <c r="B2944">
        <v>7</v>
      </c>
      <c r="C2944" s="11">
        <v>9</v>
      </c>
      <c r="D2944">
        <v>291</v>
      </c>
      <c r="E2944" t="s">
        <v>19</v>
      </c>
      <c r="F2944">
        <v>10</v>
      </c>
      <c r="G2944" s="12">
        <v>42686</v>
      </c>
      <c r="H2944" s="13">
        <v>0</v>
      </c>
      <c r="I2944" s="51">
        <v>42698</v>
      </c>
      <c r="J2944" s="50">
        <v>0.44791666666666669</v>
      </c>
      <c r="K2944" s="15">
        <f>DATEDIF(G2944,I2944,"D")*24+HOUR(J2944) + MINUTE(J2944) / 60</f>
        <v>298.75</v>
      </c>
      <c r="L2944" s="14">
        <v>6</v>
      </c>
      <c r="M2944">
        <v>0</v>
      </c>
    </row>
    <row r="2945" spans="1:13">
      <c r="A2945">
        <v>4</v>
      </c>
      <c r="B2945">
        <v>7</v>
      </c>
      <c r="C2945" s="11">
        <v>9</v>
      </c>
      <c r="D2945">
        <v>291</v>
      </c>
      <c r="E2945" t="s">
        <v>19</v>
      </c>
      <c r="F2945">
        <v>10</v>
      </c>
      <c r="G2945" s="12">
        <v>42686</v>
      </c>
      <c r="H2945" s="13">
        <v>0</v>
      </c>
      <c r="I2945" s="51">
        <v>42700</v>
      </c>
      <c r="J2945" s="50">
        <v>0.36458333333333331</v>
      </c>
      <c r="K2945" s="15">
        <f>DATEDIF(G2945,I2945,"D")*24+HOUR(J2945) + MINUTE(J2945) / 60</f>
        <v>344.75</v>
      </c>
      <c r="L2945" s="15">
        <v>6</v>
      </c>
      <c r="M2945">
        <v>0</v>
      </c>
    </row>
    <row r="2946" spans="1:13">
      <c r="A2946">
        <v>4</v>
      </c>
      <c r="B2946">
        <v>7</v>
      </c>
      <c r="C2946" s="11">
        <v>9</v>
      </c>
      <c r="D2946">
        <v>291</v>
      </c>
      <c r="E2946" t="s">
        <v>19</v>
      </c>
      <c r="F2946">
        <v>10</v>
      </c>
      <c r="G2946" s="12">
        <v>42686</v>
      </c>
      <c r="H2946" s="13">
        <v>0</v>
      </c>
      <c r="I2946" s="51">
        <v>42702</v>
      </c>
      <c r="J2946" s="50">
        <v>0.5</v>
      </c>
      <c r="K2946" s="15">
        <f>DATEDIF(G2946,I2946,"D")*24+HOUR(J2946) + MINUTE(J2946) / 60</f>
        <v>396</v>
      </c>
      <c r="L2946" s="53">
        <v>6</v>
      </c>
      <c r="M2946">
        <v>0</v>
      </c>
    </row>
    <row r="2947" spans="1:13">
      <c r="A2947">
        <v>4</v>
      </c>
      <c r="B2947">
        <v>7</v>
      </c>
      <c r="C2947" s="11">
        <v>9</v>
      </c>
      <c r="D2947">
        <v>291</v>
      </c>
      <c r="E2947" t="s">
        <v>19</v>
      </c>
      <c r="F2947">
        <v>10</v>
      </c>
      <c r="G2947" s="12">
        <v>42686</v>
      </c>
      <c r="H2947" s="13">
        <v>0</v>
      </c>
      <c r="I2947" s="51">
        <v>42704</v>
      </c>
      <c r="J2947" s="50">
        <v>0.54166666666666663</v>
      </c>
      <c r="K2947" s="15">
        <f>DATEDIF(G2947,I2947,"D")*24+HOUR(J2947) + MINUTE(J2947) / 60</f>
        <v>445</v>
      </c>
      <c r="L2947">
        <v>6</v>
      </c>
      <c r="M2947">
        <v>0</v>
      </c>
    </row>
    <row r="2948" spans="1:13">
      <c r="A2948">
        <v>4</v>
      </c>
      <c r="B2948">
        <v>7</v>
      </c>
      <c r="C2948" s="11">
        <v>9</v>
      </c>
      <c r="D2948">
        <v>291</v>
      </c>
      <c r="E2948" t="s">
        <v>19</v>
      </c>
      <c r="F2948">
        <v>10</v>
      </c>
      <c r="G2948" s="12">
        <v>42686</v>
      </c>
      <c r="H2948" s="13">
        <v>0</v>
      </c>
      <c r="I2948" s="51">
        <v>42706</v>
      </c>
      <c r="J2948" s="52">
        <v>0.875</v>
      </c>
      <c r="K2948" s="15">
        <f>DATEDIF(G2948,I2948,"D")*24+HOUR(J2948) + MINUTE(J2948) / 60</f>
        <v>501</v>
      </c>
      <c r="L2948">
        <v>6</v>
      </c>
      <c r="M2948">
        <v>4</v>
      </c>
    </row>
    <row r="2949" spans="1:13">
      <c r="A2949">
        <v>4</v>
      </c>
      <c r="B2949">
        <v>7</v>
      </c>
      <c r="C2949" s="11">
        <v>9</v>
      </c>
      <c r="D2949">
        <v>291</v>
      </c>
      <c r="E2949" t="s">
        <v>19</v>
      </c>
      <c r="F2949">
        <v>10</v>
      </c>
      <c r="K2949" s="15" t="s">
        <v>195</v>
      </c>
      <c r="L2949">
        <v>6</v>
      </c>
      <c r="M2949">
        <v>4</v>
      </c>
    </row>
    <row r="2950" spans="1:13">
      <c r="A2950">
        <v>4</v>
      </c>
      <c r="B2950">
        <v>7</v>
      </c>
      <c r="C2950" s="11">
        <v>9</v>
      </c>
      <c r="D2950">
        <v>292</v>
      </c>
      <c r="E2950" t="s">
        <v>108</v>
      </c>
      <c r="F2950">
        <v>0</v>
      </c>
      <c r="G2950" s="12">
        <v>42686</v>
      </c>
      <c r="H2950" s="13">
        <v>0</v>
      </c>
      <c r="I2950" s="51">
        <v>42688</v>
      </c>
      <c r="J2950" s="50">
        <v>0.47916666666666669</v>
      </c>
      <c r="K2950" s="15">
        <f>DATEDIF(G2950,I2950,"D")*24+HOUR(J2950) + MINUTE(J2950) / 60</f>
        <v>59.5</v>
      </c>
      <c r="L2950">
        <v>0</v>
      </c>
      <c r="M2950">
        <v>0</v>
      </c>
    </row>
    <row r="2951" spans="1:13">
      <c r="A2951">
        <v>4</v>
      </c>
      <c r="B2951">
        <v>7</v>
      </c>
      <c r="C2951" s="11">
        <v>9</v>
      </c>
      <c r="D2951">
        <v>292</v>
      </c>
      <c r="E2951" t="s">
        <v>108</v>
      </c>
      <c r="F2951">
        <v>0</v>
      </c>
      <c r="G2951" s="12">
        <v>42686</v>
      </c>
      <c r="H2951" s="13">
        <v>0</v>
      </c>
      <c r="I2951" s="51">
        <v>42690</v>
      </c>
      <c r="J2951" s="50">
        <v>0.47222222222222227</v>
      </c>
      <c r="K2951" s="15">
        <f>DATEDIF(G2951,I2951,"D")*24+HOUR(J2951) + MINUTE(J2951) / 60</f>
        <v>107.33333333333333</v>
      </c>
      <c r="L2951">
        <v>0</v>
      </c>
      <c r="M2951">
        <v>0</v>
      </c>
    </row>
    <row r="2952" spans="1:13">
      <c r="A2952">
        <v>4</v>
      </c>
      <c r="B2952">
        <v>7</v>
      </c>
      <c r="C2952" s="11">
        <v>9</v>
      </c>
      <c r="D2952">
        <v>292</v>
      </c>
      <c r="E2952" t="s">
        <v>108</v>
      </c>
      <c r="F2952">
        <v>0</v>
      </c>
      <c r="G2952" s="12">
        <v>42686</v>
      </c>
      <c r="H2952" s="13">
        <v>0</v>
      </c>
      <c r="I2952" s="51">
        <v>42692</v>
      </c>
      <c r="J2952" s="50">
        <v>0.40625</v>
      </c>
      <c r="K2952" s="15">
        <f>DATEDIF(G2952,I2952,"D")*24+HOUR(J2952) + MINUTE(J2952) / 60</f>
        <v>153.75</v>
      </c>
      <c r="L2952">
        <v>0</v>
      </c>
      <c r="M2952">
        <v>0</v>
      </c>
    </row>
    <row r="2953" spans="1:13">
      <c r="A2953">
        <v>4</v>
      </c>
      <c r="B2953">
        <v>7</v>
      </c>
      <c r="C2953" s="11">
        <v>9</v>
      </c>
      <c r="D2953">
        <v>292</v>
      </c>
      <c r="E2953" t="s">
        <v>108</v>
      </c>
      <c r="F2953">
        <v>0</v>
      </c>
      <c r="G2953" s="12">
        <v>42686</v>
      </c>
      <c r="H2953" s="13">
        <v>0</v>
      </c>
      <c r="I2953" s="34">
        <v>42694</v>
      </c>
      <c r="J2953" s="35">
        <v>0.4861111111111111</v>
      </c>
      <c r="K2953" s="15">
        <f>DATEDIF(G2953,I2953,"D")*24+HOUR(J2953) + MINUTE(J2953) / 60</f>
        <v>203.66666666666666</v>
      </c>
      <c r="L2953">
        <v>1</v>
      </c>
      <c r="M2953">
        <v>0</v>
      </c>
    </row>
    <row r="2954" spans="1:13">
      <c r="A2954">
        <v>4</v>
      </c>
      <c r="B2954">
        <v>7</v>
      </c>
      <c r="C2954" s="11">
        <v>9</v>
      </c>
      <c r="D2954">
        <v>292</v>
      </c>
      <c r="E2954" t="s">
        <v>108</v>
      </c>
      <c r="F2954">
        <v>0</v>
      </c>
      <c r="G2954" s="12">
        <v>42686</v>
      </c>
      <c r="H2954" s="13">
        <v>0</v>
      </c>
      <c r="I2954" s="34">
        <v>42696</v>
      </c>
      <c r="J2954" s="35">
        <v>0.54166666666666663</v>
      </c>
      <c r="K2954" s="15">
        <f>DATEDIF(G2954,I2954,"D")*24+HOUR(J2954) + MINUTE(J2954) / 60</f>
        <v>253</v>
      </c>
      <c r="L2954">
        <v>3</v>
      </c>
      <c r="M2954">
        <v>0</v>
      </c>
    </row>
    <row r="2955" spans="1:13">
      <c r="A2955">
        <v>4</v>
      </c>
      <c r="B2955">
        <v>7</v>
      </c>
      <c r="C2955" s="11">
        <v>9</v>
      </c>
      <c r="D2955">
        <v>292</v>
      </c>
      <c r="E2955" t="s">
        <v>108</v>
      </c>
      <c r="F2955">
        <v>0</v>
      </c>
      <c r="G2955" s="12">
        <v>42686</v>
      </c>
      <c r="H2955" s="13">
        <v>0</v>
      </c>
      <c r="I2955" s="51">
        <v>42698</v>
      </c>
      <c r="J2955" s="50">
        <v>0.44791666666666669</v>
      </c>
      <c r="K2955" s="15">
        <f>DATEDIF(G2955,I2955,"D")*24+HOUR(J2955) + MINUTE(J2955) / 60</f>
        <v>298.75</v>
      </c>
      <c r="L2955" s="14">
        <v>9</v>
      </c>
      <c r="M2955">
        <v>0</v>
      </c>
    </row>
    <row r="2956" spans="1:13">
      <c r="A2956">
        <v>4</v>
      </c>
      <c r="B2956">
        <v>7</v>
      </c>
      <c r="C2956" s="11">
        <v>9</v>
      </c>
      <c r="D2956">
        <v>292</v>
      </c>
      <c r="E2956" t="s">
        <v>108</v>
      </c>
      <c r="F2956">
        <v>0</v>
      </c>
      <c r="G2956" s="12">
        <v>42686</v>
      </c>
      <c r="H2956" s="13">
        <v>0</v>
      </c>
      <c r="I2956" s="51">
        <v>42700</v>
      </c>
      <c r="J2956" s="50">
        <v>0.36458333333333331</v>
      </c>
      <c r="K2956" s="15">
        <f>DATEDIF(G2956,I2956,"D")*24+HOUR(J2956) + MINUTE(J2956) / 60</f>
        <v>344.75</v>
      </c>
      <c r="L2956" s="15">
        <v>10</v>
      </c>
      <c r="M2956">
        <v>0</v>
      </c>
    </row>
    <row r="2957" spans="1:13">
      <c r="A2957">
        <v>4</v>
      </c>
      <c r="B2957">
        <v>7</v>
      </c>
      <c r="C2957" s="11">
        <v>9</v>
      </c>
      <c r="D2957">
        <v>292</v>
      </c>
      <c r="E2957" t="s">
        <v>108</v>
      </c>
      <c r="F2957">
        <v>0</v>
      </c>
      <c r="G2957" s="12">
        <v>42686</v>
      </c>
      <c r="H2957" s="13">
        <v>0</v>
      </c>
      <c r="I2957" s="51">
        <v>42702</v>
      </c>
      <c r="J2957" s="50">
        <v>0.5</v>
      </c>
      <c r="K2957" s="15">
        <f>DATEDIF(G2957,I2957,"D")*24+HOUR(J2957) + MINUTE(J2957) / 60</f>
        <v>396</v>
      </c>
      <c r="L2957" s="69">
        <v>10</v>
      </c>
      <c r="M2957">
        <v>0</v>
      </c>
    </row>
    <row r="2958" spans="1:13">
      <c r="A2958">
        <v>4</v>
      </c>
      <c r="B2958">
        <v>7</v>
      </c>
      <c r="C2958" s="11">
        <v>9</v>
      </c>
      <c r="D2958">
        <v>292</v>
      </c>
      <c r="E2958" t="s">
        <v>108</v>
      </c>
      <c r="F2958">
        <v>0</v>
      </c>
      <c r="G2958" s="12">
        <v>42686</v>
      </c>
      <c r="H2958" s="13">
        <v>0</v>
      </c>
      <c r="I2958" s="51">
        <v>42704</v>
      </c>
      <c r="J2958" s="50">
        <v>0.54166666666666663</v>
      </c>
      <c r="K2958" s="15">
        <f>DATEDIF(G2958,I2958,"D")*24+HOUR(J2958) + MINUTE(J2958) / 60</f>
        <v>445</v>
      </c>
      <c r="L2958">
        <v>10</v>
      </c>
      <c r="M2958">
        <v>0</v>
      </c>
    </row>
    <row r="2959" spans="1:13">
      <c r="A2959">
        <v>4</v>
      </c>
      <c r="B2959">
        <v>7</v>
      </c>
      <c r="C2959" s="11">
        <v>9</v>
      </c>
      <c r="D2959">
        <v>292</v>
      </c>
      <c r="E2959" t="s">
        <v>108</v>
      </c>
      <c r="F2959">
        <v>0</v>
      </c>
      <c r="G2959" s="12">
        <v>42686</v>
      </c>
      <c r="H2959" s="13">
        <v>0</v>
      </c>
      <c r="I2959" s="51">
        <v>42706</v>
      </c>
      <c r="J2959" s="52">
        <v>0.875</v>
      </c>
      <c r="K2959" s="15">
        <f>DATEDIF(G2959,I2959,"D")*24+HOUR(J2959) + MINUTE(J2959) / 60</f>
        <v>501</v>
      </c>
      <c r="L2959">
        <v>10</v>
      </c>
      <c r="M2959">
        <v>0</v>
      </c>
    </row>
    <row r="2960" spans="1:13">
      <c r="A2960">
        <v>4</v>
      </c>
      <c r="B2960">
        <v>7</v>
      </c>
      <c r="C2960" s="11">
        <v>9</v>
      </c>
      <c r="D2960">
        <v>292</v>
      </c>
      <c r="E2960" t="s">
        <v>108</v>
      </c>
      <c r="F2960">
        <v>0</v>
      </c>
      <c r="K2960" s="15" t="s">
        <v>195</v>
      </c>
      <c r="L2960">
        <v>10</v>
      </c>
      <c r="M2960">
        <v>0</v>
      </c>
    </row>
    <row r="2961" spans="1:13">
      <c r="A2961">
        <v>4</v>
      </c>
      <c r="B2961">
        <v>7</v>
      </c>
      <c r="C2961" s="11">
        <v>9</v>
      </c>
      <c r="D2961">
        <v>293</v>
      </c>
      <c r="E2961" t="s">
        <v>8</v>
      </c>
      <c r="F2961">
        <v>0</v>
      </c>
      <c r="G2961" s="12">
        <v>42686</v>
      </c>
      <c r="H2961" s="13">
        <v>0</v>
      </c>
      <c r="I2961" s="51">
        <v>42688</v>
      </c>
      <c r="J2961" s="50">
        <v>0.47916666666666669</v>
      </c>
      <c r="K2961" s="15">
        <f>DATEDIF(G2961,I2961,"D")*24+HOUR(J2961) + MINUTE(J2961) / 60</f>
        <v>59.5</v>
      </c>
      <c r="L2961">
        <v>0</v>
      </c>
      <c r="M2961">
        <v>0</v>
      </c>
    </row>
    <row r="2962" spans="1:13">
      <c r="A2962">
        <v>4</v>
      </c>
      <c r="B2962">
        <v>7</v>
      </c>
      <c r="C2962" s="11">
        <v>9</v>
      </c>
      <c r="D2962">
        <v>293</v>
      </c>
      <c r="E2962" t="s">
        <v>8</v>
      </c>
      <c r="F2962">
        <v>0</v>
      </c>
      <c r="G2962" s="12">
        <v>42686</v>
      </c>
      <c r="H2962" s="13">
        <v>0</v>
      </c>
      <c r="I2962" s="51">
        <v>42690</v>
      </c>
      <c r="J2962" s="50">
        <v>0.47222222222222227</v>
      </c>
      <c r="K2962" s="15">
        <f>DATEDIF(G2962,I2962,"D")*24+HOUR(J2962) + MINUTE(J2962) / 60</f>
        <v>107.33333333333333</v>
      </c>
      <c r="L2962">
        <v>0</v>
      </c>
      <c r="M2962">
        <v>0</v>
      </c>
    </row>
    <row r="2963" spans="1:13">
      <c r="A2963">
        <v>4</v>
      </c>
      <c r="B2963">
        <v>7</v>
      </c>
      <c r="C2963" s="11">
        <v>9</v>
      </c>
      <c r="D2963">
        <v>293</v>
      </c>
      <c r="E2963" t="s">
        <v>8</v>
      </c>
      <c r="F2963">
        <v>0</v>
      </c>
      <c r="G2963" s="12">
        <v>42686</v>
      </c>
      <c r="H2963" s="13">
        <v>0</v>
      </c>
      <c r="I2963" s="51">
        <v>42692</v>
      </c>
      <c r="J2963" s="50">
        <v>0.40625</v>
      </c>
      <c r="K2963" s="15">
        <f>DATEDIF(G2963,I2963,"D")*24+HOUR(J2963) + MINUTE(J2963) / 60</f>
        <v>153.75</v>
      </c>
      <c r="L2963">
        <v>4</v>
      </c>
      <c r="M2963">
        <v>0</v>
      </c>
    </row>
    <row r="2964" spans="1:13">
      <c r="A2964">
        <v>4</v>
      </c>
      <c r="B2964">
        <v>7</v>
      </c>
      <c r="C2964" s="11">
        <v>9</v>
      </c>
      <c r="D2964">
        <v>293</v>
      </c>
      <c r="E2964" t="s">
        <v>8</v>
      </c>
      <c r="F2964">
        <v>0</v>
      </c>
      <c r="G2964" s="12">
        <v>42686</v>
      </c>
      <c r="H2964" s="13">
        <v>0</v>
      </c>
      <c r="I2964" s="34">
        <v>42694</v>
      </c>
      <c r="J2964" s="35">
        <v>0.4861111111111111</v>
      </c>
      <c r="K2964" s="15">
        <f>DATEDIF(G2964,I2964,"D")*24+HOUR(J2964) + MINUTE(J2964) / 60</f>
        <v>203.66666666666666</v>
      </c>
      <c r="L2964">
        <v>6</v>
      </c>
      <c r="M2964">
        <v>0</v>
      </c>
    </row>
    <row r="2965" spans="1:13">
      <c r="A2965">
        <v>4</v>
      </c>
      <c r="B2965">
        <v>7</v>
      </c>
      <c r="C2965" s="11">
        <v>9</v>
      </c>
      <c r="D2965">
        <v>293</v>
      </c>
      <c r="E2965" t="s">
        <v>8</v>
      </c>
      <c r="F2965">
        <v>0</v>
      </c>
      <c r="G2965" s="12">
        <v>42686</v>
      </c>
      <c r="H2965" s="13">
        <v>0</v>
      </c>
      <c r="I2965" s="34">
        <v>42696</v>
      </c>
      <c r="J2965" s="35">
        <v>0.54166666666666663</v>
      </c>
      <c r="K2965" s="15">
        <f>DATEDIF(G2965,I2965,"D")*24+HOUR(J2965) + MINUTE(J2965) / 60</f>
        <v>253</v>
      </c>
      <c r="L2965">
        <v>7</v>
      </c>
      <c r="M2965">
        <v>0</v>
      </c>
    </row>
    <row r="2966" spans="1:13">
      <c r="A2966">
        <v>4</v>
      </c>
      <c r="B2966">
        <v>7</v>
      </c>
      <c r="C2966" s="11">
        <v>9</v>
      </c>
      <c r="D2966">
        <v>293</v>
      </c>
      <c r="E2966" t="s">
        <v>8</v>
      </c>
      <c r="F2966">
        <v>0</v>
      </c>
      <c r="G2966" s="12">
        <v>42686</v>
      </c>
      <c r="H2966" s="13">
        <v>0</v>
      </c>
      <c r="I2966" s="51">
        <v>42698</v>
      </c>
      <c r="J2966" s="50">
        <v>0.44791666666666669</v>
      </c>
      <c r="K2966" s="15">
        <f>DATEDIF(G2966,I2966,"D")*24+HOUR(J2966) + MINUTE(J2966) / 60</f>
        <v>298.75</v>
      </c>
      <c r="L2966" s="14">
        <v>7</v>
      </c>
      <c r="M2966">
        <v>0</v>
      </c>
    </row>
    <row r="2967" spans="1:13">
      <c r="A2967">
        <v>4</v>
      </c>
      <c r="B2967">
        <v>7</v>
      </c>
      <c r="C2967" s="11">
        <v>9</v>
      </c>
      <c r="D2967">
        <v>293</v>
      </c>
      <c r="E2967" t="s">
        <v>8</v>
      </c>
      <c r="F2967">
        <v>0</v>
      </c>
      <c r="G2967" s="12">
        <v>42686</v>
      </c>
      <c r="H2967" s="13">
        <v>0</v>
      </c>
      <c r="I2967" s="51">
        <v>42700</v>
      </c>
      <c r="J2967" s="50">
        <v>0.36458333333333331</v>
      </c>
      <c r="K2967" s="15">
        <f>DATEDIF(G2967,I2967,"D")*24+HOUR(J2967) + MINUTE(J2967) / 60</f>
        <v>344.75</v>
      </c>
      <c r="L2967" s="15">
        <v>7</v>
      </c>
      <c r="M2967">
        <v>0</v>
      </c>
    </row>
    <row r="2968" spans="1:13">
      <c r="A2968">
        <v>4</v>
      </c>
      <c r="B2968">
        <v>7</v>
      </c>
      <c r="C2968" s="11">
        <v>9</v>
      </c>
      <c r="D2968">
        <v>293</v>
      </c>
      <c r="E2968" t="s">
        <v>8</v>
      </c>
      <c r="F2968">
        <v>0</v>
      </c>
      <c r="G2968" s="12">
        <v>42686</v>
      </c>
      <c r="H2968" s="13">
        <v>0</v>
      </c>
      <c r="I2968" s="51">
        <v>42702</v>
      </c>
      <c r="J2968" s="50">
        <v>0.5</v>
      </c>
      <c r="K2968" s="15">
        <f>DATEDIF(G2968,I2968,"D")*24+HOUR(J2968) + MINUTE(J2968) / 60</f>
        <v>396</v>
      </c>
      <c r="L2968" s="61">
        <v>7</v>
      </c>
      <c r="M2968">
        <v>0</v>
      </c>
    </row>
    <row r="2969" spans="1:13">
      <c r="A2969">
        <v>4</v>
      </c>
      <c r="B2969">
        <v>7</v>
      </c>
      <c r="C2969" s="11">
        <v>9</v>
      </c>
      <c r="D2969">
        <v>293</v>
      </c>
      <c r="E2969" t="s">
        <v>8</v>
      </c>
      <c r="F2969">
        <v>0</v>
      </c>
      <c r="G2969" s="12">
        <v>42686</v>
      </c>
      <c r="H2969" s="13">
        <v>0</v>
      </c>
      <c r="I2969" s="51">
        <v>42704</v>
      </c>
      <c r="J2969" s="50">
        <v>0.54166666666666663</v>
      </c>
      <c r="K2969" s="15">
        <f>DATEDIF(G2969,I2969,"D")*24+HOUR(J2969) + MINUTE(J2969) / 60</f>
        <v>445</v>
      </c>
      <c r="L2969">
        <v>7</v>
      </c>
      <c r="M2969">
        <v>0</v>
      </c>
    </row>
    <row r="2970" spans="1:13">
      <c r="A2970">
        <v>4</v>
      </c>
      <c r="B2970">
        <v>7</v>
      </c>
      <c r="C2970" s="11">
        <v>9</v>
      </c>
      <c r="D2970">
        <v>293</v>
      </c>
      <c r="E2970" t="s">
        <v>8</v>
      </c>
      <c r="F2970">
        <v>0</v>
      </c>
      <c r="G2970" s="12">
        <v>42686</v>
      </c>
      <c r="H2970" s="13">
        <v>0</v>
      </c>
      <c r="I2970" s="51">
        <v>42706</v>
      </c>
      <c r="J2970" s="52">
        <v>0.875</v>
      </c>
      <c r="K2970" s="15">
        <f>DATEDIF(G2970,I2970,"D")*24+HOUR(J2970) + MINUTE(J2970) / 60</f>
        <v>501</v>
      </c>
      <c r="L2970">
        <v>7</v>
      </c>
      <c r="M2970">
        <v>0</v>
      </c>
    </row>
    <row r="2971" spans="1:13">
      <c r="A2971">
        <v>4</v>
      </c>
      <c r="B2971">
        <v>7</v>
      </c>
      <c r="C2971" s="11">
        <v>9</v>
      </c>
      <c r="D2971">
        <v>293</v>
      </c>
      <c r="E2971" t="s">
        <v>8</v>
      </c>
      <c r="F2971">
        <v>0</v>
      </c>
      <c r="K2971" s="15" t="s">
        <v>195</v>
      </c>
      <c r="L2971">
        <v>7</v>
      </c>
      <c r="M2971">
        <v>3</v>
      </c>
    </row>
    <row r="2972" spans="1:13">
      <c r="A2972">
        <v>4</v>
      </c>
      <c r="B2972">
        <v>7</v>
      </c>
      <c r="C2972" s="11">
        <v>9</v>
      </c>
      <c r="D2972">
        <v>294</v>
      </c>
      <c r="E2972" t="s">
        <v>124</v>
      </c>
      <c r="F2972">
        <v>20</v>
      </c>
      <c r="G2972" s="12">
        <v>42686</v>
      </c>
      <c r="H2972" s="13">
        <v>0</v>
      </c>
      <c r="I2972" s="51">
        <v>42688</v>
      </c>
      <c r="J2972" s="50">
        <v>0.47916666666666669</v>
      </c>
      <c r="K2972" s="15">
        <f>DATEDIF(G2972,I2972,"D")*24+HOUR(J2972) + MINUTE(J2972) / 60</f>
        <v>59.5</v>
      </c>
      <c r="L2972">
        <v>0</v>
      </c>
      <c r="M2972">
        <v>0</v>
      </c>
    </row>
    <row r="2973" spans="1:13">
      <c r="A2973">
        <v>4</v>
      </c>
      <c r="B2973">
        <v>7</v>
      </c>
      <c r="C2973" s="11">
        <v>9</v>
      </c>
      <c r="D2973">
        <v>294</v>
      </c>
      <c r="E2973" t="s">
        <v>124</v>
      </c>
      <c r="F2973">
        <v>20</v>
      </c>
      <c r="G2973" s="12">
        <v>42686</v>
      </c>
      <c r="H2973" s="13">
        <v>0</v>
      </c>
      <c r="I2973" s="51">
        <v>42690</v>
      </c>
      <c r="J2973" s="50">
        <v>0.47222222222222227</v>
      </c>
      <c r="K2973" s="15">
        <f>DATEDIF(G2973,I2973,"D")*24+HOUR(J2973) + MINUTE(J2973) / 60</f>
        <v>107.33333333333333</v>
      </c>
      <c r="L2973">
        <v>0</v>
      </c>
      <c r="M2973">
        <v>0</v>
      </c>
    </row>
    <row r="2974" spans="1:13">
      <c r="A2974">
        <v>4</v>
      </c>
      <c r="B2974">
        <v>7</v>
      </c>
      <c r="C2974" s="11">
        <v>9</v>
      </c>
      <c r="D2974">
        <v>294</v>
      </c>
      <c r="E2974" t="s">
        <v>124</v>
      </c>
      <c r="F2974">
        <v>20</v>
      </c>
      <c r="G2974" s="12">
        <v>42686</v>
      </c>
      <c r="H2974" s="13">
        <v>0</v>
      </c>
      <c r="I2974" s="51">
        <v>42692</v>
      </c>
      <c r="J2974" s="50">
        <v>0.40625</v>
      </c>
      <c r="K2974" s="15">
        <f>DATEDIF(G2974,I2974,"D")*24+HOUR(J2974) + MINUTE(J2974) / 60</f>
        <v>153.75</v>
      </c>
      <c r="L2974">
        <v>0</v>
      </c>
      <c r="M2974">
        <v>0</v>
      </c>
    </row>
    <row r="2975" spans="1:13">
      <c r="A2975">
        <v>4</v>
      </c>
      <c r="B2975">
        <v>7</v>
      </c>
      <c r="C2975" s="11">
        <v>9</v>
      </c>
      <c r="D2975">
        <v>294</v>
      </c>
      <c r="E2975" t="s">
        <v>124</v>
      </c>
      <c r="F2975">
        <v>20</v>
      </c>
      <c r="G2975" s="12">
        <v>42686</v>
      </c>
      <c r="H2975" s="13">
        <v>0</v>
      </c>
      <c r="I2975" s="34">
        <v>42694</v>
      </c>
      <c r="J2975" s="35">
        <v>0.4861111111111111</v>
      </c>
      <c r="K2975" s="15">
        <f>DATEDIF(G2975,I2975,"D")*24+HOUR(J2975) + MINUTE(J2975) / 60</f>
        <v>203.66666666666666</v>
      </c>
      <c r="L2975">
        <v>0</v>
      </c>
      <c r="M2975">
        <v>0</v>
      </c>
    </row>
    <row r="2976" spans="1:13">
      <c r="A2976">
        <v>4</v>
      </c>
      <c r="B2976">
        <v>7</v>
      </c>
      <c r="C2976" s="11">
        <v>9</v>
      </c>
      <c r="D2976">
        <v>294</v>
      </c>
      <c r="E2976" t="s">
        <v>124</v>
      </c>
      <c r="F2976">
        <v>20</v>
      </c>
      <c r="G2976" s="12">
        <v>42686</v>
      </c>
      <c r="H2976" s="13">
        <v>0</v>
      </c>
      <c r="I2976" s="34">
        <v>42696</v>
      </c>
      <c r="J2976" s="35">
        <v>0.54166666666666663</v>
      </c>
      <c r="K2976" s="15">
        <f>DATEDIF(G2976,I2976,"D")*24+HOUR(J2976) + MINUTE(J2976) / 60</f>
        <v>253</v>
      </c>
      <c r="L2976">
        <v>1</v>
      </c>
      <c r="M2976">
        <v>0</v>
      </c>
    </row>
    <row r="2977" spans="1:13">
      <c r="A2977">
        <v>4</v>
      </c>
      <c r="B2977">
        <v>7</v>
      </c>
      <c r="C2977" s="11">
        <v>9</v>
      </c>
      <c r="D2977">
        <v>294</v>
      </c>
      <c r="E2977" t="s">
        <v>124</v>
      </c>
      <c r="F2977">
        <v>20</v>
      </c>
      <c r="G2977" s="12">
        <v>42686</v>
      </c>
      <c r="H2977" s="13">
        <v>0</v>
      </c>
      <c r="I2977" s="51">
        <v>42698</v>
      </c>
      <c r="J2977" s="50">
        <v>0.44791666666666669</v>
      </c>
      <c r="K2977" s="15">
        <f>DATEDIF(G2977,I2977,"D")*24+HOUR(J2977) + MINUTE(J2977) / 60</f>
        <v>298.75</v>
      </c>
      <c r="L2977" s="14">
        <v>3</v>
      </c>
      <c r="M2977">
        <v>0</v>
      </c>
    </row>
    <row r="2978" spans="1:13">
      <c r="A2978">
        <v>4</v>
      </c>
      <c r="B2978">
        <v>7</v>
      </c>
      <c r="C2978" s="11">
        <v>9</v>
      </c>
      <c r="D2978">
        <v>294</v>
      </c>
      <c r="E2978" t="s">
        <v>124</v>
      </c>
      <c r="F2978">
        <v>20</v>
      </c>
      <c r="G2978" s="12">
        <v>42686</v>
      </c>
      <c r="H2978" s="13">
        <v>0</v>
      </c>
      <c r="I2978" s="51">
        <v>42700</v>
      </c>
      <c r="J2978" s="50">
        <v>0.36458333333333331</v>
      </c>
      <c r="K2978" s="15">
        <f>DATEDIF(G2978,I2978,"D")*24+HOUR(J2978) + MINUTE(J2978) / 60</f>
        <v>344.75</v>
      </c>
      <c r="L2978" s="15">
        <v>3</v>
      </c>
      <c r="M2978">
        <v>0</v>
      </c>
    </row>
    <row r="2979" spans="1:13">
      <c r="A2979">
        <v>4</v>
      </c>
      <c r="B2979">
        <v>7</v>
      </c>
      <c r="C2979" s="11">
        <v>9</v>
      </c>
      <c r="D2979">
        <v>294</v>
      </c>
      <c r="E2979" t="s">
        <v>124</v>
      </c>
      <c r="F2979">
        <v>20</v>
      </c>
      <c r="G2979" s="12">
        <v>42686</v>
      </c>
      <c r="H2979" s="13">
        <v>0</v>
      </c>
      <c r="I2979" s="51">
        <v>42702</v>
      </c>
      <c r="J2979" s="50">
        <v>0.5</v>
      </c>
      <c r="K2979" s="15">
        <f>DATEDIF(G2979,I2979,"D")*24+HOUR(J2979) + MINUTE(J2979) / 60</f>
        <v>396</v>
      </c>
      <c r="L2979" s="56">
        <v>3</v>
      </c>
      <c r="M2979">
        <v>0</v>
      </c>
    </row>
    <row r="2980" spans="1:13">
      <c r="A2980">
        <v>4</v>
      </c>
      <c r="B2980">
        <v>7</v>
      </c>
      <c r="C2980" s="11">
        <v>9</v>
      </c>
      <c r="D2980">
        <v>294</v>
      </c>
      <c r="E2980" t="s">
        <v>124</v>
      </c>
      <c r="F2980">
        <v>20</v>
      </c>
      <c r="G2980" s="12">
        <v>42686</v>
      </c>
      <c r="H2980" s="13">
        <v>0</v>
      </c>
      <c r="I2980" s="51">
        <v>42704</v>
      </c>
      <c r="J2980" s="50">
        <v>0.54166666666666663</v>
      </c>
      <c r="K2980" s="15">
        <f>DATEDIF(G2980,I2980,"D")*24+HOUR(J2980) + MINUTE(J2980) / 60</f>
        <v>445</v>
      </c>
      <c r="L2980">
        <v>4</v>
      </c>
      <c r="M2980">
        <v>0</v>
      </c>
    </row>
    <row r="2981" spans="1:13">
      <c r="A2981">
        <v>4</v>
      </c>
      <c r="B2981">
        <v>7</v>
      </c>
      <c r="C2981" s="11">
        <v>9</v>
      </c>
      <c r="D2981">
        <v>294</v>
      </c>
      <c r="E2981" t="s">
        <v>124</v>
      </c>
      <c r="F2981">
        <v>20</v>
      </c>
      <c r="G2981" s="12">
        <v>42686</v>
      </c>
      <c r="H2981" s="13">
        <v>0</v>
      </c>
      <c r="I2981" s="51">
        <v>42706</v>
      </c>
      <c r="J2981" s="52">
        <v>0.875</v>
      </c>
      <c r="K2981" s="15">
        <f>DATEDIF(G2981,I2981,"D")*24+HOUR(J2981) + MINUTE(J2981) / 60</f>
        <v>501</v>
      </c>
      <c r="L2981">
        <v>5</v>
      </c>
      <c r="M2981">
        <v>0</v>
      </c>
    </row>
    <row r="2982" spans="1:13">
      <c r="A2982">
        <v>4</v>
      </c>
      <c r="B2982">
        <v>7</v>
      </c>
      <c r="C2982" s="11">
        <v>9</v>
      </c>
      <c r="D2982">
        <v>294</v>
      </c>
      <c r="E2982" t="s">
        <v>124</v>
      </c>
      <c r="F2982">
        <v>20</v>
      </c>
      <c r="K2982" s="15" t="s">
        <v>195</v>
      </c>
      <c r="L2982">
        <v>8</v>
      </c>
      <c r="M2982">
        <v>2</v>
      </c>
    </row>
    <row r="2983" spans="1:13">
      <c r="A2983">
        <v>4</v>
      </c>
      <c r="B2983">
        <v>7</v>
      </c>
      <c r="C2983" s="11">
        <v>9</v>
      </c>
      <c r="D2983">
        <v>295</v>
      </c>
      <c r="E2983" t="s">
        <v>72</v>
      </c>
      <c r="F2983">
        <v>15</v>
      </c>
      <c r="G2983" s="12">
        <v>42686</v>
      </c>
      <c r="H2983" s="13">
        <v>0</v>
      </c>
      <c r="I2983" s="51">
        <v>42688</v>
      </c>
      <c r="J2983" s="50">
        <v>0.47916666666666669</v>
      </c>
      <c r="K2983" s="15">
        <f>DATEDIF(G2983,I2983,"D")*24+HOUR(J2983) + MINUTE(J2983) / 60</f>
        <v>59.5</v>
      </c>
      <c r="L2983">
        <v>0</v>
      </c>
      <c r="M2983">
        <v>0</v>
      </c>
    </row>
    <row r="2984" spans="1:13">
      <c r="A2984">
        <v>4</v>
      </c>
      <c r="B2984">
        <v>7</v>
      </c>
      <c r="C2984" s="11">
        <v>9</v>
      </c>
      <c r="D2984">
        <v>295</v>
      </c>
      <c r="E2984" t="s">
        <v>72</v>
      </c>
      <c r="F2984">
        <v>15</v>
      </c>
      <c r="G2984" s="12">
        <v>42686</v>
      </c>
      <c r="H2984" s="13">
        <v>0</v>
      </c>
      <c r="I2984" s="51">
        <v>42690</v>
      </c>
      <c r="J2984" s="50">
        <v>0.47222222222222227</v>
      </c>
      <c r="K2984" s="15">
        <f>DATEDIF(G2984,I2984,"D")*24+HOUR(J2984) + MINUTE(J2984) / 60</f>
        <v>107.33333333333333</v>
      </c>
      <c r="L2984">
        <v>5</v>
      </c>
      <c r="M2984">
        <v>0</v>
      </c>
    </row>
    <row r="2985" spans="1:13">
      <c r="A2985">
        <v>4</v>
      </c>
      <c r="B2985">
        <v>7</v>
      </c>
      <c r="C2985" s="11">
        <v>9</v>
      </c>
      <c r="D2985">
        <v>295</v>
      </c>
      <c r="E2985" t="s">
        <v>72</v>
      </c>
      <c r="F2985">
        <v>15</v>
      </c>
      <c r="G2985" s="12">
        <v>42686</v>
      </c>
      <c r="H2985" s="13">
        <v>0</v>
      </c>
      <c r="I2985" s="51">
        <v>42692</v>
      </c>
      <c r="J2985" s="50">
        <v>0.40625</v>
      </c>
      <c r="K2985" s="15">
        <f>DATEDIF(G2985,I2985,"D")*24+HOUR(J2985) + MINUTE(J2985) / 60</f>
        <v>153.75</v>
      </c>
      <c r="L2985">
        <v>6</v>
      </c>
      <c r="M2985">
        <v>0</v>
      </c>
    </row>
    <row r="2986" spans="1:13">
      <c r="A2986">
        <v>4</v>
      </c>
      <c r="B2986">
        <v>7</v>
      </c>
      <c r="C2986" s="11">
        <v>9</v>
      </c>
      <c r="D2986">
        <v>295</v>
      </c>
      <c r="E2986" t="s">
        <v>72</v>
      </c>
      <c r="F2986">
        <v>15</v>
      </c>
      <c r="G2986" s="12">
        <v>42686</v>
      </c>
      <c r="H2986" s="13">
        <v>0</v>
      </c>
      <c r="I2986" s="34">
        <v>42694</v>
      </c>
      <c r="J2986" s="35">
        <v>0.4861111111111111</v>
      </c>
      <c r="K2986" s="15">
        <f>DATEDIF(G2986,I2986,"D")*24+HOUR(J2986) + MINUTE(J2986) / 60</f>
        <v>203.66666666666666</v>
      </c>
      <c r="L2986">
        <v>6</v>
      </c>
      <c r="M2986">
        <v>1</v>
      </c>
    </row>
    <row r="2987" spans="1:13">
      <c r="A2987">
        <v>4</v>
      </c>
      <c r="B2987">
        <v>7</v>
      </c>
      <c r="C2987" s="11">
        <v>9</v>
      </c>
      <c r="D2987">
        <v>295</v>
      </c>
      <c r="E2987" t="s">
        <v>72</v>
      </c>
      <c r="F2987">
        <v>15</v>
      </c>
      <c r="G2987" s="12">
        <v>42686</v>
      </c>
      <c r="H2987" s="13">
        <v>0</v>
      </c>
      <c r="I2987" s="34">
        <v>42696</v>
      </c>
      <c r="J2987" s="35">
        <v>0.54166666666666663</v>
      </c>
      <c r="K2987" s="15">
        <f>DATEDIF(G2987,I2987,"D")*24+HOUR(J2987) + MINUTE(J2987) / 60</f>
        <v>253</v>
      </c>
      <c r="L2987">
        <v>6</v>
      </c>
      <c r="M2987">
        <v>1</v>
      </c>
    </row>
    <row r="2988" spans="1:13">
      <c r="A2988">
        <v>4</v>
      </c>
      <c r="B2988">
        <v>7</v>
      </c>
      <c r="C2988" s="11">
        <v>9</v>
      </c>
      <c r="D2988">
        <v>295</v>
      </c>
      <c r="E2988" t="s">
        <v>72</v>
      </c>
      <c r="F2988">
        <v>15</v>
      </c>
      <c r="G2988" s="12">
        <v>42686</v>
      </c>
      <c r="H2988" s="13">
        <v>0</v>
      </c>
      <c r="I2988" s="51">
        <v>42698</v>
      </c>
      <c r="J2988" s="50">
        <v>0.44791666666666669</v>
      </c>
      <c r="K2988" s="15">
        <f>DATEDIF(G2988,I2988,"D")*24+HOUR(J2988) + MINUTE(J2988) / 60</f>
        <v>298.75</v>
      </c>
      <c r="L2988" s="14">
        <v>6</v>
      </c>
      <c r="M2988">
        <v>2</v>
      </c>
    </row>
    <row r="2989" spans="1:13">
      <c r="A2989">
        <v>4</v>
      </c>
      <c r="B2989">
        <v>7</v>
      </c>
      <c r="C2989" s="11">
        <v>9</v>
      </c>
      <c r="D2989">
        <v>295</v>
      </c>
      <c r="E2989" t="s">
        <v>72</v>
      </c>
      <c r="F2989">
        <v>15</v>
      </c>
      <c r="G2989" s="12">
        <v>42686</v>
      </c>
      <c r="H2989" s="13">
        <v>0</v>
      </c>
      <c r="I2989" s="51">
        <v>42700</v>
      </c>
      <c r="J2989" s="50">
        <v>0.36458333333333331</v>
      </c>
      <c r="K2989" s="15">
        <f>DATEDIF(G2989,I2989,"D")*24+HOUR(J2989) + MINUTE(J2989) / 60</f>
        <v>344.75</v>
      </c>
      <c r="L2989" s="15">
        <v>6</v>
      </c>
      <c r="M2989">
        <v>2</v>
      </c>
    </row>
    <row r="2990" spans="1:13">
      <c r="A2990">
        <v>4</v>
      </c>
      <c r="B2990">
        <v>7</v>
      </c>
      <c r="C2990" s="11">
        <v>9</v>
      </c>
      <c r="D2990">
        <v>295</v>
      </c>
      <c r="E2990" t="s">
        <v>72</v>
      </c>
      <c r="F2990">
        <v>15</v>
      </c>
      <c r="G2990" s="12">
        <v>42686</v>
      </c>
      <c r="H2990" s="13">
        <v>0</v>
      </c>
      <c r="I2990" s="51">
        <v>42702</v>
      </c>
      <c r="J2990" s="50">
        <v>0.5</v>
      </c>
      <c r="K2990" s="15">
        <f>DATEDIF(G2990,I2990,"D")*24+HOUR(J2990) + MINUTE(J2990) / 60</f>
        <v>396</v>
      </c>
      <c r="L2990" s="53">
        <v>6</v>
      </c>
      <c r="M2990">
        <v>2</v>
      </c>
    </row>
    <row r="2991" spans="1:13">
      <c r="A2991">
        <v>4</v>
      </c>
      <c r="B2991">
        <v>7</v>
      </c>
      <c r="C2991" s="11">
        <v>9</v>
      </c>
      <c r="D2991">
        <v>295</v>
      </c>
      <c r="E2991" t="s">
        <v>72</v>
      </c>
      <c r="F2991">
        <v>15</v>
      </c>
      <c r="G2991" s="12">
        <v>42686</v>
      </c>
      <c r="H2991" s="13">
        <v>0</v>
      </c>
      <c r="I2991" s="51">
        <v>42704</v>
      </c>
      <c r="J2991" s="50">
        <v>0.54166666666666663</v>
      </c>
      <c r="K2991" s="15">
        <f>DATEDIF(G2991,I2991,"D")*24+HOUR(J2991) + MINUTE(J2991) / 60</f>
        <v>445</v>
      </c>
      <c r="L2991">
        <v>6</v>
      </c>
      <c r="M2991">
        <v>2</v>
      </c>
    </row>
    <row r="2992" spans="1:13">
      <c r="A2992">
        <v>4</v>
      </c>
      <c r="B2992">
        <v>7</v>
      </c>
      <c r="C2992" s="11">
        <v>9</v>
      </c>
      <c r="D2992">
        <v>295</v>
      </c>
      <c r="E2992" t="s">
        <v>72</v>
      </c>
      <c r="F2992">
        <v>15</v>
      </c>
      <c r="G2992" s="12">
        <v>42686</v>
      </c>
      <c r="H2992" s="13">
        <v>0</v>
      </c>
      <c r="I2992" s="51">
        <v>42706</v>
      </c>
      <c r="J2992" s="52">
        <v>0.94791666666666663</v>
      </c>
      <c r="K2992" s="15">
        <f>DATEDIF(G2992,I2992,"D")*24+HOUR(J2992) + MINUTE(J2992) / 60</f>
        <v>502.75</v>
      </c>
      <c r="L2992">
        <v>6</v>
      </c>
      <c r="M2992">
        <v>4</v>
      </c>
    </row>
    <row r="2993" spans="1:13">
      <c r="A2993">
        <v>4</v>
      </c>
      <c r="B2993">
        <v>7</v>
      </c>
      <c r="C2993" s="11">
        <v>9</v>
      </c>
      <c r="D2993">
        <v>295</v>
      </c>
      <c r="E2993" t="s">
        <v>72</v>
      </c>
      <c r="F2993">
        <v>15</v>
      </c>
      <c r="K2993" s="15" t="s">
        <v>195</v>
      </c>
      <c r="L2993">
        <v>6</v>
      </c>
      <c r="M2993">
        <v>4</v>
      </c>
    </row>
    <row r="2994" spans="1:13">
      <c r="A2994">
        <v>4</v>
      </c>
      <c r="B2994">
        <v>7</v>
      </c>
      <c r="C2994" s="11">
        <v>9</v>
      </c>
      <c r="D2994">
        <v>296</v>
      </c>
      <c r="E2994" t="s">
        <v>93</v>
      </c>
      <c r="F2994">
        <v>15</v>
      </c>
      <c r="G2994" s="12">
        <v>42686</v>
      </c>
      <c r="H2994" s="13">
        <v>0</v>
      </c>
      <c r="I2994" s="51">
        <v>42688</v>
      </c>
      <c r="J2994" s="50">
        <v>0.47916666666666669</v>
      </c>
      <c r="K2994" s="15">
        <f>DATEDIF(G2994,I2994,"D")*24+HOUR(J2994) + MINUTE(J2994) / 60</f>
        <v>59.5</v>
      </c>
      <c r="L2994">
        <v>0</v>
      </c>
      <c r="M2994">
        <v>0</v>
      </c>
    </row>
    <row r="2995" spans="1:13">
      <c r="A2995">
        <v>4</v>
      </c>
      <c r="B2995">
        <v>7</v>
      </c>
      <c r="C2995" s="11">
        <v>9</v>
      </c>
      <c r="D2995">
        <v>296</v>
      </c>
      <c r="E2995" t="s">
        <v>93</v>
      </c>
      <c r="F2995">
        <v>15</v>
      </c>
      <c r="G2995" s="12">
        <v>42686</v>
      </c>
      <c r="H2995" s="13">
        <v>0</v>
      </c>
      <c r="I2995" s="51">
        <v>42690</v>
      </c>
      <c r="J2995" s="50">
        <v>0.47222222222222227</v>
      </c>
      <c r="K2995" s="15">
        <f>DATEDIF(G2995,I2995,"D")*24+HOUR(J2995) + MINUTE(J2995) / 60</f>
        <v>107.33333333333333</v>
      </c>
      <c r="L2995">
        <v>0</v>
      </c>
      <c r="M2995">
        <v>0</v>
      </c>
    </row>
    <row r="2996" spans="1:13">
      <c r="A2996">
        <v>4</v>
      </c>
      <c r="B2996">
        <v>7</v>
      </c>
      <c r="C2996" s="11">
        <v>9</v>
      </c>
      <c r="D2996">
        <v>296</v>
      </c>
      <c r="E2996" t="s">
        <v>93</v>
      </c>
      <c r="F2996">
        <v>15</v>
      </c>
      <c r="G2996" s="12">
        <v>42686</v>
      </c>
      <c r="H2996" s="13">
        <v>0</v>
      </c>
      <c r="I2996" s="51">
        <v>42692</v>
      </c>
      <c r="J2996" s="50">
        <v>0.40625</v>
      </c>
      <c r="K2996" s="15">
        <f>DATEDIF(G2996,I2996,"D")*24+HOUR(J2996) + MINUTE(J2996) / 60</f>
        <v>153.75</v>
      </c>
      <c r="L2996">
        <v>0</v>
      </c>
      <c r="M2996">
        <v>0</v>
      </c>
    </row>
    <row r="2997" spans="1:13">
      <c r="A2997">
        <v>4</v>
      </c>
      <c r="B2997">
        <v>7</v>
      </c>
      <c r="C2997" s="11">
        <v>9</v>
      </c>
      <c r="D2997">
        <v>296</v>
      </c>
      <c r="E2997" t="s">
        <v>93</v>
      </c>
      <c r="F2997">
        <v>15</v>
      </c>
      <c r="G2997" s="12">
        <v>42686</v>
      </c>
      <c r="H2997" s="13">
        <v>0</v>
      </c>
      <c r="I2997" s="34">
        <v>42694</v>
      </c>
      <c r="J2997" s="35">
        <v>0.4861111111111111</v>
      </c>
      <c r="K2997" s="15">
        <f>DATEDIF(G2997,I2997,"D")*24+HOUR(J2997) + MINUTE(J2997) / 60</f>
        <v>203.66666666666666</v>
      </c>
      <c r="L2997">
        <v>0</v>
      </c>
      <c r="M2997">
        <v>0</v>
      </c>
    </row>
    <row r="2998" spans="1:13">
      <c r="A2998">
        <v>4</v>
      </c>
      <c r="B2998">
        <v>7</v>
      </c>
      <c r="C2998" s="11">
        <v>9</v>
      </c>
      <c r="D2998">
        <v>296</v>
      </c>
      <c r="E2998" t="s">
        <v>93</v>
      </c>
      <c r="F2998">
        <v>15</v>
      </c>
      <c r="G2998" s="12">
        <v>42686</v>
      </c>
      <c r="H2998" s="13">
        <v>0</v>
      </c>
      <c r="I2998" s="34">
        <v>42696</v>
      </c>
      <c r="J2998" s="35">
        <v>0.54166666666666663</v>
      </c>
      <c r="K2998" s="15">
        <f>DATEDIF(G2998,I2998,"D")*24+HOUR(J2998) + MINUTE(J2998) / 60</f>
        <v>253</v>
      </c>
      <c r="L2998">
        <v>1</v>
      </c>
      <c r="M2998">
        <v>0</v>
      </c>
    </row>
    <row r="2999" spans="1:13">
      <c r="A2999">
        <v>4</v>
      </c>
      <c r="B2999">
        <v>7</v>
      </c>
      <c r="C2999" s="11">
        <v>9</v>
      </c>
      <c r="D2999">
        <v>296</v>
      </c>
      <c r="E2999" t="s">
        <v>93</v>
      </c>
      <c r="F2999">
        <v>15</v>
      </c>
      <c r="G2999" s="12">
        <v>42686</v>
      </c>
      <c r="H2999" s="13">
        <v>0</v>
      </c>
      <c r="I2999" s="51">
        <v>42698</v>
      </c>
      <c r="J2999" s="50">
        <v>0.44791666666666669</v>
      </c>
      <c r="K2999" s="15">
        <f>DATEDIF(G2999,I2999,"D")*24+HOUR(J2999) + MINUTE(J2999) / 60</f>
        <v>298.75</v>
      </c>
      <c r="L2999" s="14">
        <v>1</v>
      </c>
      <c r="M2999">
        <v>0</v>
      </c>
    </row>
    <row r="3000" spans="1:13">
      <c r="A3000">
        <v>4</v>
      </c>
      <c r="B3000">
        <v>7</v>
      </c>
      <c r="C3000" s="11">
        <v>9</v>
      </c>
      <c r="D3000">
        <v>296</v>
      </c>
      <c r="E3000" t="s">
        <v>93</v>
      </c>
      <c r="F3000">
        <v>15</v>
      </c>
      <c r="G3000" s="12">
        <v>42686</v>
      </c>
      <c r="H3000" s="13">
        <v>0</v>
      </c>
      <c r="I3000" s="51">
        <v>42700</v>
      </c>
      <c r="J3000" s="50">
        <v>0.36458333333333331</v>
      </c>
      <c r="K3000" s="15">
        <f>DATEDIF(G3000,I3000,"D")*24+HOUR(J3000) + MINUTE(J3000) / 60</f>
        <v>344.75</v>
      </c>
      <c r="L3000" s="15">
        <v>1</v>
      </c>
      <c r="M3000">
        <v>0</v>
      </c>
    </row>
    <row r="3001" spans="1:13">
      <c r="A3001">
        <v>4</v>
      </c>
      <c r="B3001">
        <v>7</v>
      </c>
      <c r="C3001" s="11">
        <v>9</v>
      </c>
      <c r="D3001">
        <v>296</v>
      </c>
      <c r="E3001" t="s">
        <v>93</v>
      </c>
      <c r="F3001">
        <v>15</v>
      </c>
      <c r="G3001" s="12">
        <v>42686</v>
      </c>
      <c r="H3001" s="13">
        <v>0</v>
      </c>
      <c r="I3001" s="51">
        <v>42702</v>
      </c>
      <c r="J3001" s="50">
        <v>0.5</v>
      </c>
      <c r="K3001" s="15">
        <f>DATEDIF(G3001,I3001,"D")*24+HOUR(J3001) + MINUTE(J3001) / 60</f>
        <v>396</v>
      </c>
      <c r="L3001" s="60">
        <v>1</v>
      </c>
      <c r="M3001">
        <v>0</v>
      </c>
    </row>
    <row r="3002" spans="1:13">
      <c r="A3002">
        <v>4</v>
      </c>
      <c r="B3002">
        <v>7</v>
      </c>
      <c r="C3002" s="11">
        <v>9</v>
      </c>
      <c r="D3002">
        <v>296</v>
      </c>
      <c r="E3002" t="s">
        <v>93</v>
      </c>
      <c r="F3002">
        <v>15</v>
      </c>
      <c r="G3002" s="12">
        <v>42686</v>
      </c>
      <c r="H3002" s="13">
        <v>0</v>
      </c>
      <c r="I3002" s="51">
        <v>42704</v>
      </c>
      <c r="J3002" s="50">
        <v>0.54166666666666663</v>
      </c>
      <c r="K3002" s="15">
        <f>DATEDIF(G3002,I3002,"D")*24+HOUR(J3002) + MINUTE(J3002) / 60</f>
        <v>445</v>
      </c>
      <c r="L3002">
        <v>1</v>
      </c>
      <c r="M3002">
        <v>2</v>
      </c>
    </row>
    <row r="3003" spans="1:13">
      <c r="A3003">
        <v>4</v>
      </c>
      <c r="B3003">
        <v>7</v>
      </c>
      <c r="C3003" s="11">
        <v>9</v>
      </c>
      <c r="D3003">
        <v>296</v>
      </c>
      <c r="E3003" t="s">
        <v>93</v>
      </c>
      <c r="F3003">
        <v>15</v>
      </c>
      <c r="G3003" s="12">
        <v>42686</v>
      </c>
      <c r="H3003" s="13">
        <v>0</v>
      </c>
      <c r="I3003" s="51">
        <v>42706</v>
      </c>
      <c r="J3003" s="52">
        <v>0.875</v>
      </c>
      <c r="K3003" s="15">
        <f>DATEDIF(G3003,I3003,"D")*24+HOUR(J3003) + MINUTE(J3003) / 60</f>
        <v>501</v>
      </c>
      <c r="L3003">
        <v>1</v>
      </c>
      <c r="M3003">
        <v>2</v>
      </c>
    </row>
    <row r="3004" spans="1:13">
      <c r="A3004">
        <v>4</v>
      </c>
      <c r="B3004">
        <v>7</v>
      </c>
      <c r="C3004" s="11">
        <v>9</v>
      </c>
      <c r="D3004">
        <v>296</v>
      </c>
      <c r="E3004" t="s">
        <v>93</v>
      </c>
      <c r="F3004">
        <v>15</v>
      </c>
      <c r="K3004" s="15" t="s">
        <v>195</v>
      </c>
      <c r="L3004" s="70">
        <v>8</v>
      </c>
      <c r="M3004">
        <v>2</v>
      </c>
    </row>
    <row r="3005" spans="1:13">
      <c r="A3005">
        <v>4</v>
      </c>
      <c r="B3005">
        <v>7</v>
      </c>
      <c r="C3005" s="11">
        <v>9</v>
      </c>
      <c r="D3005">
        <v>297</v>
      </c>
      <c r="E3005" t="s">
        <v>38</v>
      </c>
      <c r="F3005">
        <v>10</v>
      </c>
      <c r="G3005" s="12">
        <v>42686</v>
      </c>
      <c r="H3005" s="13">
        <v>0</v>
      </c>
      <c r="I3005" s="51">
        <v>42688</v>
      </c>
      <c r="J3005" s="50">
        <v>0.47916666666666669</v>
      </c>
      <c r="K3005" s="15">
        <f>DATEDIF(G3005,I3005,"D")*24+HOUR(J3005) + MINUTE(J3005) / 60</f>
        <v>59.5</v>
      </c>
      <c r="L3005">
        <v>0</v>
      </c>
      <c r="M3005">
        <v>0</v>
      </c>
    </row>
    <row r="3006" spans="1:13">
      <c r="A3006">
        <v>4</v>
      </c>
      <c r="B3006">
        <v>7</v>
      </c>
      <c r="C3006" s="11">
        <v>9</v>
      </c>
      <c r="D3006">
        <v>297</v>
      </c>
      <c r="E3006" t="s">
        <v>38</v>
      </c>
      <c r="F3006">
        <v>10</v>
      </c>
      <c r="G3006" s="12">
        <v>42686</v>
      </c>
      <c r="H3006" s="13">
        <v>0</v>
      </c>
      <c r="I3006" s="51">
        <v>42690</v>
      </c>
      <c r="J3006" s="50">
        <v>0.47222222222222227</v>
      </c>
      <c r="K3006" s="15">
        <f>DATEDIF(G3006,I3006,"D")*24+HOUR(J3006) + MINUTE(J3006) / 60</f>
        <v>107.33333333333333</v>
      </c>
      <c r="L3006">
        <v>4</v>
      </c>
      <c r="M3006">
        <v>0</v>
      </c>
    </row>
    <row r="3007" spans="1:13">
      <c r="A3007">
        <v>4</v>
      </c>
      <c r="B3007">
        <v>7</v>
      </c>
      <c r="C3007" s="11">
        <v>9</v>
      </c>
      <c r="D3007">
        <v>297</v>
      </c>
      <c r="E3007" t="s">
        <v>38</v>
      </c>
      <c r="F3007">
        <v>10</v>
      </c>
      <c r="G3007" s="12">
        <v>42686</v>
      </c>
      <c r="H3007" s="13">
        <v>0</v>
      </c>
      <c r="I3007" s="51">
        <v>42692</v>
      </c>
      <c r="J3007" s="50">
        <v>0.40625</v>
      </c>
      <c r="K3007" s="15">
        <f>DATEDIF(G3007,I3007,"D")*24+HOUR(J3007) + MINUTE(J3007) / 60</f>
        <v>153.75</v>
      </c>
      <c r="L3007">
        <v>7</v>
      </c>
      <c r="M3007">
        <v>0</v>
      </c>
    </row>
    <row r="3008" spans="1:13">
      <c r="A3008">
        <v>4</v>
      </c>
      <c r="B3008">
        <v>7</v>
      </c>
      <c r="C3008" s="11">
        <v>9</v>
      </c>
      <c r="D3008">
        <v>297</v>
      </c>
      <c r="E3008" t="s">
        <v>38</v>
      </c>
      <c r="F3008">
        <v>10</v>
      </c>
      <c r="G3008" s="12">
        <v>42686</v>
      </c>
      <c r="H3008" s="13">
        <v>0</v>
      </c>
      <c r="I3008" s="34">
        <v>42694</v>
      </c>
      <c r="J3008" s="35">
        <v>0.4861111111111111</v>
      </c>
      <c r="K3008" s="15">
        <f>DATEDIF(G3008,I3008,"D")*24+HOUR(J3008) + MINUTE(J3008) / 60</f>
        <v>203.66666666666666</v>
      </c>
      <c r="L3008">
        <v>7</v>
      </c>
      <c r="M3008">
        <v>0</v>
      </c>
    </row>
    <row r="3009" spans="1:13">
      <c r="A3009">
        <v>4</v>
      </c>
      <c r="B3009">
        <v>7</v>
      </c>
      <c r="C3009" s="11">
        <v>9</v>
      </c>
      <c r="D3009">
        <v>297</v>
      </c>
      <c r="E3009" t="s">
        <v>38</v>
      </c>
      <c r="F3009">
        <v>10</v>
      </c>
      <c r="G3009" s="12">
        <v>42686</v>
      </c>
      <c r="H3009" s="13">
        <v>0</v>
      </c>
      <c r="I3009" s="34">
        <v>42696</v>
      </c>
      <c r="J3009" s="35">
        <v>0.54166666666666663</v>
      </c>
      <c r="K3009" s="15">
        <f>DATEDIF(G3009,I3009,"D")*24+HOUR(J3009) + MINUTE(J3009) / 60</f>
        <v>253</v>
      </c>
      <c r="L3009">
        <v>8</v>
      </c>
      <c r="M3009">
        <v>0</v>
      </c>
    </row>
    <row r="3010" spans="1:13">
      <c r="A3010">
        <v>4</v>
      </c>
      <c r="B3010">
        <v>7</v>
      </c>
      <c r="C3010" s="11">
        <v>9</v>
      </c>
      <c r="D3010">
        <v>297</v>
      </c>
      <c r="E3010" t="s">
        <v>38</v>
      </c>
      <c r="F3010">
        <v>10</v>
      </c>
      <c r="G3010" s="12">
        <v>42686</v>
      </c>
      <c r="H3010" s="13">
        <v>0</v>
      </c>
      <c r="I3010" s="51">
        <v>42698</v>
      </c>
      <c r="J3010" s="50">
        <v>0.44791666666666669</v>
      </c>
      <c r="K3010" s="15">
        <f>DATEDIF(G3010,I3010,"D")*24+HOUR(J3010) + MINUTE(J3010) / 60</f>
        <v>298.75</v>
      </c>
      <c r="L3010" s="14">
        <v>8</v>
      </c>
      <c r="M3010">
        <v>0</v>
      </c>
    </row>
    <row r="3011" spans="1:13">
      <c r="A3011">
        <v>4</v>
      </c>
      <c r="B3011">
        <v>7</v>
      </c>
      <c r="C3011" s="11">
        <v>9</v>
      </c>
      <c r="D3011">
        <v>297</v>
      </c>
      <c r="E3011" t="s">
        <v>38</v>
      </c>
      <c r="F3011">
        <v>10</v>
      </c>
      <c r="G3011" s="12">
        <v>42686</v>
      </c>
      <c r="H3011" s="13">
        <v>0</v>
      </c>
      <c r="I3011" s="51">
        <v>42700</v>
      </c>
      <c r="J3011" s="50">
        <v>0.36458333333333331</v>
      </c>
      <c r="K3011" s="15">
        <f>DATEDIF(G3011,I3011,"D")*24+HOUR(J3011) + MINUTE(J3011) / 60</f>
        <v>344.75</v>
      </c>
      <c r="L3011" s="15">
        <v>8</v>
      </c>
      <c r="M3011">
        <v>0</v>
      </c>
    </row>
    <row r="3012" spans="1:13">
      <c r="A3012">
        <v>4</v>
      </c>
      <c r="B3012">
        <v>7</v>
      </c>
      <c r="C3012" s="11">
        <v>9</v>
      </c>
      <c r="D3012">
        <v>297</v>
      </c>
      <c r="E3012" t="s">
        <v>38</v>
      </c>
      <c r="F3012">
        <v>10</v>
      </c>
      <c r="G3012" s="12">
        <v>42686</v>
      </c>
      <c r="H3012" s="13">
        <v>0</v>
      </c>
      <c r="I3012" s="51">
        <v>42702</v>
      </c>
      <c r="J3012" s="50">
        <v>0.5</v>
      </c>
      <c r="K3012" s="15">
        <f>DATEDIF(G3012,I3012,"D")*24+HOUR(J3012) + MINUTE(J3012) / 60</f>
        <v>396</v>
      </c>
      <c r="L3012" s="62">
        <v>8</v>
      </c>
      <c r="M3012">
        <v>0</v>
      </c>
    </row>
    <row r="3013" spans="1:13">
      <c r="A3013">
        <v>4</v>
      </c>
      <c r="B3013">
        <v>7</v>
      </c>
      <c r="C3013" s="11">
        <v>9</v>
      </c>
      <c r="D3013">
        <v>297</v>
      </c>
      <c r="E3013" t="s">
        <v>38</v>
      </c>
      <c r="F3013">
        <v>10</v>
      </c>
      <c r="G3013" s="12">
        <v>42686</v>
      </c>
      <c r="H3013" s="13">
        <v>0</v>
      </c>
      <c r="I3013" s="51">
        <v>42704</v>
      </c>
      <c r="J3013" s="50">
        <v>0.54166666666666663</v>
      </c>
      <c r="K3013" s="15">
        <f>DATEDIF(G3013,I3013,"D")*24+HOUR(J3013) + MINUTE(J3013) / 60</f>
        <v>445</v>
      </c>
      <c r="L3013">
        <v>8</v>
      </c>
      <c r="M3013">
        <v>0</v>
      </c>
    </row>
    <row r="3014" spans="1:13">
      <c r="A3014">
        <v>4</v>
      </c>
      <c r="B3014">
        <v>7</v>
      </c>
      <c r="C3014" s="11">
        <v>9</v>
      </c>
      <c r="D3014">
        <v>297</v>
      </c>
      <c r="E3014" t="s">
        <v>38</v>
      </c>
      <c r="F3014">
        <v>10</v>
      </c>
      <c r="G3014" s="12">
        <v>42686</v>
      </c>
      <c r="H3014" s="13">
        <v>0</v>
      </c>
      <c r="I3014" s="51">
        <v>42706</v>
      </c>
      <c r="J3014" s="52">
        <v>0.875</v>
      </c>
      <c r="K3014" s="15">
        <f>DATEDIF(G3014,I3014,"D")*24+HOUR(J3014) + MINUTE(J3014) / 60</f>
        <v>501</v>
      </c>
      <c r="L3014">
        <v>8</v>
      </c>
      <c r="M3014">
        <v>2</v>
      </c>
    </row>
    <row r="3015" spans="1:13">
      <c r="A3015">
        <v>4</v>
      </c>
      <c r="B3015">
        <v>7</v>
      </c>
      <c r="C3015" s="11">
        <v>9</v>
      </c>
      <c r="D3015">
        <v>297</v>
      </c>
      <c r="E3015" t="s">
        <v>38</v>
      </c>
      <c r="F3015">
        <v>10</v>
      </c>
      <c r="K3015" s="15" t="s">
        <v>195</v>
      </c>
      <c r="L3015" s="70">
        <v>8</v>
      </c>
      <c r="M3015">
        <v>2</v>
      </c>
    </row>
    <row r="3016" spans="1:13">
      <c r="A3016">
        <v>4</v>
      </c>
      <c r="B3016">
        <v>7</v>
      </c>
      <c r="C3016" s="11">
        <v>9</v>
      </c>
      <c r="D3016">
        <v>298</v>
      </c>
      <c r="E3016" t="s">
        <v>124</v>
      </c>
      <c r="F3016">
        <v>10</v>
      </c>
      <c r="G3016" s="12">
        <v>42686</v>
      </c>
      <c r="H3016" s="13">
        <v>0</v>
      </c>
      <c r="I3016" s="51">
        <v>42688</v>
      </c>
      <c r="J3016" s="50">
        <v>0.47916666666666669</v>
      </c>
      <c r="K3016" s="15">
        <f>DATEDIF(G3016,I3016,"D")*24+HOUR(J3016) + MINUTE(J3016) / 60</f>
        <v>59.5</v>
      </c>
      <c r="L3016">
        <v>0</v>
      </c>
      <c r="M3016">
        <v>0</v>
      </c>
    </row>
    <row r="3017" spans="1:13">
      <c r="A3017">
        <v>4</v>
      </c>
      <c r="B3017">
        <v>7</v>
      </c>
      <c r="C3017" s="11">
        <v>9</v>
      </c>
      <c r="D3017">
        <v>298</v>
      </c>
      <c r="E3017" t="s">
        <v>124</v>
      </c>
      <c r="F3017">
        <v>10</v>
      </c>
      <c r="G3017" s="12">
        <v>42686</v>
      </c>
      <c r="H3017" s="13">
        <v>0</v>
      </c>
      <c r="I3017" s="51">
        <v>42690</v>
      </c>
      <c r="J3017" s="50">
        <v>0.47222222222222227</v>
      </c>
      <c r="K3017" s="15">
        <f>DATEDIF(G3017,I3017,"D")*24+HOUR(J3017) + MINUTE(J3017) / 60</f>
        <v>107.33333333333333</v>
      </c>
      <c r="L3017">
        <v>1</v>
      </c>
      <c r="M3017">
        <v>0</v>
      </c>
    </row>
    <row r="3018" spans="1:13">
      <c r="A3018">
        <v>4</v>
      </c>
      <c r="B3018">
        <v>7</v>
      </c>
      <c r="C3018" s="11">
        <v>9</v>
      </c>
      <c r="D3018">
        <v>298</v>
      </c>
      <c r="E3018" t="s">
        <v>124</v>
      </c>
      <c r="F3018">
        <v>10</v>
      </c>
      <c r="G3018" s="12">
        <v>42686</v>
      </c>
      <c r="H3018" s="13">
        <v>0</v>
      </c>
      <c r="I3018" s="51">
        <v>42692</v>
      </c>
      <c r="J3018" s="50">
        <v>0.40625</v>
      </c>
      <c r="K3018" s="15">
        <f>DATEDIF(G3018,I3018,"D")*24+HOUR(J3018) + MINUTE(J3018) / 60</f>
        <v>153.75</v>
      </c>
      <c r="L3018">
        <v>1</v>
      </c>
      <c r="M3018">
        <v>0</v>
      </c>
    </row>
    <row r="3019" spans="1:13">
      <c r="A3019">
        <v>4</v>
      </c>
      <c r="B3019">
        <v>7</v>
      </c>
      <c r="C3019" s="11">
        <v>9</v>
      </c>
      <c r="D3019">
        <v>298</v>
      </c>
      <c r="E3019" t="s">
        <v>124</v>
      </c>
      <c r="F3019">
        <v>10</v>
      </c>
      <c r="G3019" s="12">
        <v>42686</v>
      </c>
      <c r="H3019" s="13">
        <v>0</v>
      </c>
      <c r="I3019" s="34">
        <v>42694</v>
      </c>
      <c r="J3019" s="35">
        <v>0.4861111111111111</v>
      </c>
      <c r="K3019" s="15">
        <f>DATEDIF(G3019,I3019,"D")*24+HOUR(J3019) + MINUTE(J3019) / 60</f>
        <v>203.66666666666666</v>
      </c>
      <c r="L3019">
        <v>1</v>
      </c>
      <c r="M3019">
        <v>0</v>
      </c>
    </row>
    <row r="3020" spans="1:13">
      <c r="A3020">
        <v>4</v>
      </c>
      <c r="B3020">
        <v>7</v>
      </c>
      <c r="C3020" s="11">
        <v>9</v>
      </c>
      <c r="D3020">
        <v>298</v>
      </c>
      <c r="E3020" t="s">
        <v>124</v>
      </c>
      <c r="F3020">
        <v>10</v>
      </c>
      <c r="G3020" s="12">
        <v>42686</v>
      </c>
      <c r="H3020" s="13">
        <v>0</v>
      </c>
      <c r="I3020" s="34">
        <v>42696</v>
      </c>
      <c r="J3020" s="35">
        <v>0.54166666666666663</v>
      </c>
      <c r="K3020" s="15">
        <f>DATEDIF(G3020,I3020,"D")*24+HOUR(J3020) + MINUTE(J3020) / 60</f>
        <v>253</v>
      </c>
      <c r="L3020">
        <v>5</v>
      </c>
      <c r="M3020">
        <v>0</v>
      </c>
    </row>
    <row r="3021" spans="1:13">
      <c r="A3021">
        <v>4</v>
      </c>
      <c r="B3021">
        <v>7</v>
      </c>
      <c r="C3021" s="11">
        <v>9</v>
      </c>
      <c r="D3021">
        <v>298</v>
      </c>
      <c r="E3021" t="s">
        <v>124</v>
      </c>
      <c r="F3021">
        <v>10</v>
      </c>
      <c r="G3021" s="12">
        <v>42686</v>
      </c>
      <c r="H3021" s="13">
        <v>0</v>
      </c>
      <c r="I3021" s="51">
        <v>42698</v>
      </c>
      <c r="J3021" s="50">
        <v>0.44791666666666669</v>
      </c>
      <c r="K3021" s="15">
        <f>DATEDIF(G3021,I3021,"D")*24+HOUR(J3021) + MINUTE(J3021) / 60</f>
        <v>298.75</v>
      </c>
      <c r="L3021" s="14">
        <v>5</v>
      </c>
      <c r="M3021">
        <v>0</v>
      </c>
    </row>
    <row r="3022" spans="1:13">
      <c r="A3022">
        <v>4</v>
      </c>
      <c r="B3022">
        <v>7</v>
      </c>
      <c r="C3022" s="11">
        <v>9</v>
      </c>
      <c r="D3022">
        <v>298</v>
      </c>
      <c r="E3022" t="s">
        <v>124</v>
      </c>
      <c r="F3022">
        <v>10</v>
      </c>
      <c r="G3022" s="12">
        <v>42686</v>
      </c>
      <c r="H3022" s="13">
        <v>0</v>
      </c>
      <c r="I3022" s="51">
        <v>42700</v>
      </c>
      <c r="J3022" s="50">
        <v>0.36458333333333331</v>
      </c>
      <c r="K3022" s="15">
        <f>DATEDIF(G3022,I3022,"D")*24+HOUR(J3022) + MINUTE(J3022) / 60</f>
        <v>344.75</v>
      </c>
      <c r="L3022" s="15">
        <v>5</v>
      </c>
      <c r="M3022">
        <v>0</v>
      </c>
    </row>
    <row r="3023" spans="1:13">
      <c r="A3023">
        <v>4</v>
      </c>
      <c r="B3023">
        <v>7</v>
      </c>
      <c r="C3023" s="11">
        <v>9</v>
      </c>
      <c r="D3023">
        <v>298</v>
      </c>
      <c r="E3023" t="s">
        <v>124</v>
      </c>
      <c r="F3023">
        <v>10</v>
      </c>
      <c r="G3023" s="12">
        <v>42686</v>
      </c>
      <c r="H3023" s="13">
        <v>0</v>
      </c>
      <c r="I3023" s="51">
        <v>42702</v>
      </c>
      <c r="J3023" s="50">
        <v>0.5</v>
      </c>
      <c r="K3023" s="15">
        <f>DATEDIF(G3023,I3023,"D")*24+HOUR(J3023) + MINUTE(J3023) / 60</f>
        <v>396</v>
      </c>
      <c r="L3023" s="65">
        <v>5</v>
      </c>
      <c r="M3023">
        <v>0</v>
      </c>
    </row>
    <row r="3024" spans="1:13">
      <c r="A3024">
        <v>4</v>
      </c>
      <c r="B3024">
        <v>7</v>
      </c>
      <c r="C3024" s="11">
        <v>9</v>
      </c>
      <c r="D3024">
        <v>298</v>
      </c>
      <c r="E3024" t="s">
        <v>124</v>
      </c>
      <c r="F3024">
        <v>10</v>
      </c>
      <c r="G3024" s="12">
        <v>42686</v>
      </c>
      <c r="H3024" s="13">
        <v>0</v>
      </c>
      <c r="I3024" s="51">
        <v>42704</v>
      </c>
      <c r="J3024" s="50">
        <v>0.54166666666666663</v>
      </c>
      <c r="K3024" s="15">
        <f>DATEDIF(G3024,I3024,"D")*24+HOUR(J3024) + MINUTE(J3024) / 60</f>
        <v>445</v>
      </c>
      <c r="L3024">
        <v>5</v>
      </c>
      <c r="M3024">
        <v>0</v>
      </c>
    </row>
    <row r="3025" spans="1:13">
      <c r="A3025">
        <v>4</v>
      </c>
      <c r="B3025">
        <v>7</v>
      </c>
      <c r="C3025" s="11">
        <v>9</v>
      </c>
      <c r="D3025">
        <v>298</v>
      </c>
      <c r="E3025" t="s">
        <v>124</v>
      </c>
      <c r="F3025">
        <v>10</v>
      </c>
      <c r="G3025" s="12">
        <v>42686</v>
      </c>
      <c r="H3025" s="13">
        <v>0</v>
      </c>
      <c r="I3025" s="51">
        <v>42706</v>
      </c>
      <c r="J3025" s="52">
        <v>0.875</v>
      </c>
      <c r="K3025" s="15">
        <f>DATEDIF(G3025,I3025,"D")*24+HOUR(J3025) + MINUTE(J3025) / 60</f>
        <v>501</v>
      </c>
      <c r="L3025">
        <v>5</v>
      </c>
      <c r="M3025">
        <v>5</v>
      </c>
    </row>
    <row r="3026" spans="1:13">
      <c r="A3026">
        <v>4</v>
      </c>
      <c r="B3026">
        <v>7</v>
      </c>
      <c r="C3026" s="11">
        <v>9</v>
      </c>
      <c r="D3026">
        <v>298</v>
      </c>
      <c r="E3026" t="s">
        <v>124</v>
      </c>
      <c r="F3026">
        <v>10</v>
      </c>
      <c r="K3026" s="15" t="s">
        <v>195</v>
      </c>
      <c r="L3026">
        <v>5</v>
      </c>
      <c r="M3026">
        <v>5</v>
      </c>
    </row>
    <row r="3027" spans="1:13">
      <c r="A3027">
        <v>4</v>
      </c>
      <c r="B3027">
        <v>7</v>
      </c>
      <c r="C3027" s="11">
        <v>9</v>
      </c>
      <c r="D3027">
        <v>299</v>
      </c>
      <c r="E3027" t="s">
        <v>71</v>
      </c>
      <c r="F3027">
        <v>0</v>
      </c>
      <c r="G3027" s="12">
        <v>42686</v>
      </c>
      <c r="H3027" s="13">
        <v>0</v>
      </c>
      <c r="I3027" s="51">
        <v>42688</v>
      </c>
      <c r="J3027" s="50">
        <v>0.47916666666666669</v>
      </c>
      <c r="K3027" s="15">
        <f>DATEDIF(G3027,I3027,"D")*24+HOUR(J3027) + MINUTE(J3027) / 60</f>
        <v>59.5</v>
      </c>
      <c r="L3027">
        <v>0</v>
      </c>
      <c r="M3027">
        <v>0</v>
      </c>
    </row>
    <row r="3028" spans="1:13">
      <c r="A3028">
        <v>4</v>
      </c>
      <c r="B3028">
        <v>7</v>
      </c>
      <c r="C3028" s="11">
        <v>9</v>
      </c>
      <c r="D3028">
        <v>299</v>
      </c>
      <c r="E3028" t="s">
        <v>71</v>
      </c>
      <c r="F3028">
        <v>0</v>
      </c>
      <c r="G3028" s="12">
        <v>42686</v>
      </c>
      <c r="H3028" s="13">
        <v>0</v>
      </c>
      <c r="I3028" s="51">
        <v>42690</v>
      </c>
      <c r="J3028" s="50">
        <v>0.47222222222222227</v>
      </c>
      <c r="K3028" s="15">
        <f>DATEDIF(G3028,I3028,"D")*24+HOUR(J3028) + MINUTE(J3028) / 60</f>
        <v>107.33333333333333</v>
      </c>
      <c r="L3028">
        <v>5</v>
      </c>
      <c r="M3028">
        <v>0</v>
      </c>
    </row>
    <row r="3029" spans="1:13">
      <c r="A3029">
        <v>4</v>
      </c>
      <c r="B3029">
        <v>7</v>
      </c>
      <c r="C3029" s="11">
        <v>9</v>
      </c>
      <c r="D3029">
        <v>299</v>
      </c>
      <c r="E3029" t="s">
        <v>71</v>
      </c>
      <c r="F3029">
        <v>0</v>
      </c>
      <c r="G3029" s="12">
        <v>42686</v>
      </c>
      <c r="H3029" s="13">
        <v>0</v>
      </c>
      <c r="I3029" s="51">
        <v>42692</v>
      </c>
      <c r="J3029" s="50">
        <v>0.40625</v>
      </c>
      <c r="K3029" s="15">
        <f>DATEDIF(G3029,I3029,"D")*24+HOUR(J3029) + MINUTE(J3029) / 60</f>
        <v>153.75</v>
      </c>
      <c r="L3029">
        <v>5</v>
      </c>
      <c r="M3029">
        <v>0</v>
      </c>
    </row>
    <row r="3030" spans="1:13">
      <c r="A3030">
        <v>4</v>
      </c>
      <c r="B3030">
        <v>7</v>
      </c>
      <c r="C3030" s="11">
        <v>9</v>
      </c>
      <c r="D3030">
        <v>299</v>
      </c>
      <c r="E3030" t="s">
        <v>71</v>
      </c>
      <c r="F3030">
        <v>0</v>
      </c>
      <c r="G3030" s="12">
        <v>42686</v>
      </c>
      <c r="H3030" s="13">
        <v>0</v>
      </c>
      <c r="I3030" s="34">
        <v>42694</v>
      </c>
      <c r="J3030" s="35">
        <v>0.4861111111111111</v>
      </c>
      <c r="K3030" s="15">
        <f>DATEDIF(G3030,I3030,"D")*24+HOUR(J3030) + MINUTE(J3030) / 60</f>
        <v>203.66666666666666</v>
      </c>
      <c r="L3030">
        <v>9</v>
      </c>
      <c r="M3030">
        <v>0</v>
      </c>
    </row>
    <row r="3031" spans="1:13">
      <c r="A3031">
        <v>4</v>
      </c>
      <c r="B3031">
        <v>7</v>
      </c>
      <c r="C3031" s="11">
        <v>9</v>
      </c>
      <c r="D3031">
        <v>299</v>
      </c>
      <c r="E3031" t="s">
        <v>71</v>
      </c>
      <c r="F3031">
        <v>0</v>
      </c>
      <c r="G3031" s="12">
        <v>42686</v>
      </c>
      <c r="H3031" s="13">
        <v>0</v>
      </c>
      <c r="I3031" s="34">
        <v>42696</v>
      </c>
      <c r="J3031" s="35">
        <v>0.54166666666666663</v>
      </c>
      <c r="K3031" s="15">
        <f>DATEDIF(G3031,I3031,"D")*24+HOUR(J3031) + MINUTE(J3031) / 60</f>
        <v>253</v>
      </c>
      <c r="L3031">
        <v>9</v>
      </c>
      <c r="M3031">
        <v>0</v>
      </c>
    </row>
    <row r="3032" spans="1:13">
      <c r="A3032">
        <v>4</v>
      </c>
      <c r="B3032">
        <v>7</v>
      </c>
      <c r="C3032" s="11">
        <v>9</v>
      </c>
      <c r="D3032">
        <v>299</v>
      </c>
      <c r="E3032" t="s">
        <v>71</v>
      </c>
      <c r="F3032">
        <v>0</v>
      </c>
      <c r="G3032" s="12">
        <v>42686</v>
      </c>
      <c r="H3032" s="13">
        <v>0</v>
      </c>
      <c r="I3032" s="51">
        <v>42698</v>
      </c>
      <c r="J3032" s="50">
        <v>0.44791666666666669</v>
      </c>
      <c r="K3032" s="15">
        <f>DATEDIF(G3032,I3032,"D")*24+HOUR(J3032) + MINUTE(J3032) / 60</f>
        <v>298.75</v>
      </c>
      <c r="L3032" s="14">
        <v>9</v>
      </c>
      <c r="M3032">
        <v>0</v>
      </c>
    </row>
    <row r="3033" spans="1:13">
      <c r="A3033">
        <v>4</v>
      </c>
      <c r="B3033">
        <v>7</v>
      </c>
      <c r="C3033" s="11">
        <v>9</v>
      </c>
      <c r="D3033">
        <v>299</v>
      </c>
      <c r="E3033" t="s">
        <v>71</v>
      </c>
      <c r="F3033">
        <v>0</v>
      </c>
      <c r="G3033" s="12">
        <v>42686</v>
      </c>
      <c r="H3033" s="13">
        <v>0</v>
      </c>
      <c r="I3033" s="51">
        <v>42700</v>
      </c>
      <c r="J3033" s="50">
        <v>0.36458333333333331</v>
      </c>
      <c r="K3033" s="15">
        <f>DATEDIF(G3033,I3033,"D")*24+HOUR(J3033) + MINUTE(J3033) / 60</f>
        <v>344.75</v>
      </c>
      <c r="L3033" s="15">
        <v>9</v>
      </c>
      <c r="M3033">
        <v>0</v>
      </c>
    </row>
    <row r="3034" spans="1:13">
      <c r="A3034">
        <v>4</v>
      </c>
      <c r="B3034">
        <v>7</v>
      </c>
      <c r="C3034" s="11">
        <v>9</v>
      </c>
      <c r="D3034">
        <v>299</v>
      </c>
      <c r="E3034" t="s">
        <v>71</v>
      </c>
      <c r="F3034">
        <v>0</v>
      </c>
      <c r="G3034" s="12">
        <v>42686</v>
      </c>
      <c r="H3034" s="13">
        <v>0</v>
      </c>
      <c r="I3034" s="51">
        <v>42702</v>
      </c>
      <c r="J3034" s="50">
        <v>0.5</v>
      </c>
      <c r="K3034" s="15">
        <f>DATEDIF(G3034,I3034,"D")*24+HOUR(J3034) + MINUTE(J3034) / 60</f>
        <v>396</v>
      </c>
      <c r="L3034" s="66">
        <v>9</v>
      </c>
      <c r="M3034">
        <v>0</v>
      </c>
    </row>
    <row r="3035" spans="1:13">
      <c r="A3035">
        <v>4</v>
      </c>
      <c r="B3035">
        <v>7</v>
      </c>
      <c r="C3035" s="11">
        <v>9</v>
      </c>
      <c r="D3035">
        <v>299</v>
      </c>
      <c r="E3035" t="s">
        <v>71</v>
      </c>
      <c r="F3035">
        <v>0</v>
      </c>
      <c r="G3035" s="12">
        <v>42686</v>
      </c>
      <c r="H3035" s="13">
        <v>0</v>
      </c>
      <c r="I3035" s="51">
        <v>42704</v>
      </c>
      <c r="J3035" s="50">
        <v>0.54166666666666663</v>
      </c>
      <c r="K3035" s="15">
        <f>DATEDIF(G3035,I3035,"D")*24+HOUR(J3035) + MINUTE(J3035) / 60</f>
        <v>445</v>
      </c>
      <c r="L3035">
        <v>9</v>
      </c>
      <c r="M3035">
        <v>0</v>
      </c>
    </row>
    <row r="3036" spans="1:13">
      <c r="A3036">
        <v>4</v>
      </c>
      <c r="B3036">
        <v>7</v>
      </c>
      <c r="C3036" s="11">
        <v>9</v>
      </c>
      <c r="D3036">
        <v>299</v>
      </c>
      <c r="E3036" t="s">
        <v>71</v>
      </c>
      <c r="F3036">
        <v>0</v>
      </c>
      <c r="G3036" s="12">
        <v>42686</v>
      </c>
      <c r="H3036" s="13">
        <v>0</v>
      </c>
      <c r="I3036" s="51">
        <v>42706</v>
      </c>
      <c r="J3036" s="52">
        <v>0.875</v>
      </c>
      <c r="K3036" s="15">
        <f>DATEDIF(G3036,I3036,"D")*24+HOUR(J3036) + MINUTE(J3036) / 60</f>
        <v>501</v>
      </c>
      <c r="L3036">
        <v>9</v>
      </c>
      <c r="M3036">
        <v>1</v>
      </c>
    </row>
    <row r="3037" spans="1:13">
      <c r="A3037">
        <v>4</v>
      </c>
      <c r="B3037">
        <v>7</v>
      </c>
      <c r="C3037" s="11">
        <v>9</v>
      </c>
      <c r="D3037">
        <v>299</v>
      </c>
      <c r="E3037" t="s">
        <v>71</v>
      </c>
      <c r="F3037">
        <v>0</v>
      </c>
      <c r="K3037" s="15" t="s">
        <v>195</v>
      </c>
      <c r="L3037">
        <v>9</v>
      </c>
      <c r="M3037">
        <v>1</v>
      </c>
    </row>
    <row r="3038" spans="1:13">
      <c r="A3038">
        <v>4</v>
      </c>
      <c r="B3038">
        <v>7</v>
      </c>
      <c r="C3038" s="11">
        <v>9</v>
      </c>
      <c r="D3038">
        <v>300</v>
      </c>
      <c r="E3038" t="s">
        <v>161</v>
      </c>
      <c r="F3038">
        <v>10</v>
      </c>
      <c r="G3038" s="12">
        <v>42686</v>
      </c>
      <c r="H3038" s="13">
        <v>0</v>
      </c>
      <c r="I3038" s="51">
        <v>42688</v>
      </c>
      <c r="J3038" s="50">
        <v>0.47916666666666669</v>
      </c>
      <c r="K3038" s="15">
        <f>DATEDIF(G3038,I3038,"D")*24+HOUR(J3038) + MINUTE(J3038) / 60</f>
        <v>59.5</v>
      </c>
      <c r="L3038">
        <v>0</v>
      </c>
      <c r="M3038">
        <v>0</v>
      </c>
    </row>
    <row r="3039" spans="1:13">
      <c r="A3039">
        <v>4</v>
      </c>
      <c r="B3039">
        <v>7</v>
      </c>
      <c r="C3039" s="11">
        <v>9</v>
      </c>
      <c r="D3039">
        <v>300</v>
      </c>
      <c r="E3039" t="s">
        <v>161</v>
      </c>
      <c r="F3039">
        <v>10</v>
      </c>
      <c r="G3039" s="12">
        <v>42686</v>
      </c>
      <c r="H3039" s="13">
        <v>0</v>
      </c>
      <c r="I3039" s="51">
        <v>42690</v>
      </c>
      <c r="J3039" s="50">
        <v>0.47222222222222227</v>
      </c>
      <c r="K3039" s="15">
        <f>DATEDIF(G3039,I3039,"D")*24+HOUR(J3039) + MINUTE(J3039) / 60</f>
        <v>107.33333333333333</v>
      </c>
      <c r="L3039">
        <v>0</v>
      </c>
      <c r="M3039">
        <v>0</v>
      </c>
    </row>
    <row r="3040" spans="1:13">
      <c r="A3040">
        <v>4</v>
      </c>
      <c r="B3040">
        <v>7</v>
      </c>
      <c r="C3040" s="11">
        <v>9</v>
      </c>
      <c r="D3040">
        <v>300</v>
      </c>
      <c r="E3040" t="s">
        <v>161</v>
      </c>
      <c r="F3040">
        <v>10</v>
      </c>
      <c r="G3040" s="12">
        <v>42686</v>
      </c>
      <c r="H3040" s="13">
        <v>0</v>
      </c>
      <c r="I3040" s="51">
        <v>42692</v>
      </c>
      <c r="J3040" s="50">
        <v>0.40625</v>
      </c>
      <c r="K3040" s="15">
        <f>DATEDIF(G3040,I3040,"D")*24+HOUR(J3040) + MINUTE(J3040) / 60</f>
        <v>153.75</v>
      </c>
      <c r="L3040">
        <v>0</v>
      </c>
      <c r="M3040">
        <v>0</v>
      </c>
    </row>
    <row r="3041" spans="1:13">
      <c r="A3041">
        <v>4</v>
      </c>
      <c r="B3041">
        <v>7</v>
      </c>
      <c r="C3041" s="11">
        <v>9</v>
      </c>
      <c r="D3041">
        <v>300</v>
      </c>
      <c r="E3041" t="s">
        <v>161</v>
      </c>
      <c r="F3041">
        <v>10</v>
      </c>
      <c r="G3041" s="12">
        <v>42686</v>
      </c>
      <c r="H3041" s="13">
        <v>0</v>
      </c>
      <c r="I3041" s="34">
        <v>42694</v>
      </c>
      <c r="J3041" s="35">
        <v>0.4861111111111111</v>
      </c>
      <c r="K3041" s="15">
        <f>DATEDIF(G3041,I3041,"D")*24+HOUR(J3041) + MINUTE(J3041) / 60</f>
        <v>203.66666666666666</v>
      </c>
      <c r="L3041">
        <v>0</v>
      </c>
      <c r="M3041">
        <v>0</v>
      </c>
    </row>
    <row r="3042" spans="1:13">
      <c r="A3042">
        <v>4</v>
      </c>
      <c r="B3042">
        <v>7</v>
      </c>
      <c r="C3042" s="11">
        <v>9</v>
      </c>
      <c r="D3042">
        <v>300</v>
      </c>
      <c r="E3042" t="s">
        <v>161</v>
      </c>
      <c r="F3042">
        <v>10</v>
      </c>
      <c r="G3042" s="12">
        <v>42686</v>
      </c>
      <c r="H3042" s="13">
        <v>0</v>
      </c>
      <c r="I3042" s="34">
        <v>42696</v>
      </c>
      <c r="J3042" s="35">
        <v>0.54166666666666663</v>
      </c>
      <c r="K3042" s="15">
        <f>DATEDIF(G3042,I3042,"D")*24+HOUR(J3042) + MINUTE(J3042) / 60</f>
        <v>253</v>
      </c>
      <c r="L3042">
        <v>3</v>
      </c>
      <c r="M3042">
        <v>0</v>
      </c>
    </row>
    <row r="3043" spans="1:13">
      <c r="A3043">
        <v>4</v>
      </c>
      <c r="B3043">
        <v>7</v>
      </c>
      <c r="C3043" s="11">
        <v>9</v>
      </c>
      <c r="D3043">
        <v>300</v>
      </c>
      <c r="E3043" t="s">
        <v>161</v>
      </c>
      <c r="F3043">
        <v>10</v>
      </c>
      <c r="G3043" s="12">
        <v>42686</v>
      </c>
      <c r="H3043" s="13">
        <v>0</v>
      </c>
      <c r="I3043" s="51">
        <v>42698</v>
      </c>
      <c r="J3043" s="50">
        <v>0.44791666666666669</v>
      </c>
      <c r="K3043" s="15">
        <f>DATEDIF(G3043,I3043,"D")*24+HOUR(J3043) + MINUTE(J3043) / 60</f>
        <v>298.75</v>
      </c>
      <c r="L3043" s="14">
        <v>4</v>
      </c>
      <c r="M3043">
        <v>0</v>
      </c>
    </row>
    <row r="3044" spans="1:13">
      <c r="A3044">
        <v>4</v>
      </c>
      <c r="B3044">
        <v>7</v>
      </c>
      <c r="C3044" s="11">
        <v>9</v>
      </c>
      <c r="D3044">
        <v>300</v>
      </c>
      <c r="E3044" t="s">
        <v>161</v>
      </c>
      <c r="F3044">
        <v>10</v>
      </c>
      <c r="G3044" s="12">
        <v>42686</v>
      </c>
      <c r="H3044" s="13">
        <v>0</v>
      </c>
      <c r="I3044" s="51">
        <v>42700</v>
      </c>
      <c r="J3044" s="50">
        <v>0.36458333333333331</v>
      </c>
      <c r="K3044" s="15">
        <f>DATEDIF(G3044,I3044,"D")*24+HOUR(J3044) + MINUTE(J3044) / 60</f>
        <v>344.75</v>
      </c>
      <c r="L3044" s="15">
        <v>4</v>
      </c>
      <c r="M3044">
        <v>0</v>
      </c>
    </row>
    <row r="3045" spans="1:13">
      <c r="A3045">
        <v>4</v>
      </c>
      <c r="B3045">
        <v>7</v>
      </c>
      <c r="C3045" s="11">
        <v>9</v>
      </c>
      <c r="D3045">
        <v>300</v>
      </c>
      <c r="E3045" t="s">
        <v>161</v>
      </c>
      <c r="F3045">
        <v>10</v>
      </c>
      <c r="G3045" s="12">
        <v>42686</v>
      </c>
      <c r="H3045" s="13">
        <v>0</v>
      </c>
      <c r="I3045" s="51">
        <v>42702</v>
      </c>
      <c r="J3045" s="50">
        <v>0.5</v>
      </c>
      <c r="K3045" s="15">
        <f>DATEDIF(G3045,I3045,"D")*24+HOUR(J3045) + MINUTE(J3045) / 60</f>
        <v>396</v>
      </c>
      <c r="L3045" s="58">
        <v>4</v>
      </c>
      <c r="M3045">
        <v>0</v>
      </c>
    </row>
    <row r="3046" spans="1:13">
      <c r="A3046">
        <v>4</v>
      </c>
      <c r="B3046">
        <v>7</v>
      </c>
      <c r="C3046" s="11">
        <v>9</v>
      </c>
      <c r="D3046">
        <v>300</v>
      </c>
      <c r="E3046" t="s">
        <v>161</v>
      </c>
      <c r="F3046">
        <v>10</v>
      </c>
      <c r="G3046" s="12">
        <v>42686</v>
      </c>
      <c r="H3046" s="13">
        <v>0</v>
      </c>
      <c r="I3046" s="51">
        <v>42704</v>
      </c>
      <c r="J3046" s="50">
        <v>0.54166666666666663</v>
      </c>
      <c r="K3046" s="15">
        <f>DATEDIF(G3046,I3046,"D")*24+HOUR(J3046) + MINUTE(J3046) / 60</f>
        <v>445</v>
      </c>
      <c r="L3046">
        <v>4</v>
      </c>
      <c r="M3046">
        <v>0</v>
      </c>
    </row>
    <row r="3047" spans="1:13">
      <c r="A3047">
        <v>4</v>
      </c>
      <c r="B3047">
        <v>7</v>
      </c>
      <c r="C3047" s="11">
        <v>9</v>
      </c>
      <c r="D3047">
        <v>300</v>
      </c>
      <c r="E3047" t="s">
        <v>161</v>
      </c>
      <c r="F3047">
        <v>10</v>
      </c>
      <c r="G3047" s="12">
        <v>42686</v>
      </c>
      <c r="H3047" s="13">
        <v>0</v>
      </c>
      <c r="I3047" s="51">
        <v>42706</v>
      </c>
      <c r="J3047" s="52">
        <v>0.875</v>
      </c>
      <c r="K3047" s="15">
        <f>DATEDIF(G3047,I3047,"D")*24+HOUR(J3047) + MINUTE(J3047) / 60</f>
        <v>501</v>
      </c>
      <c r="L3047">
        <v>5</v>
      </c>
      <c r="M3047">
        <v>0</v>
      </c>
    </row>
    <row r="3048" spans="1:13">
      <c r="A3048">
        <v>4</v>
      </c>
      <c r="B3048">
        <v>7</v>
      </c>
      <c r="C3048" s="11">
        <v>9</v>
      </c>
      <c r="D3048">
        <v>300</v>
      </c>
      <c r="E3048" t="s">
        <v>161</v>
      </c>
      <c r="F3048">
        <v>10</v>
      </c>
      <c r="K3048" s="15" t="s">
        <v>195</v>
      </c>
      <c r="L3048">
        <v>5</v>
      </c>
      <c r="M3048">
        <v>5</v>
      </c>
    </row>
    <row r="3049" spans="1:13">
      <c r="A3049">
        <v>4</v>
      </c>
      <c r="B3049">
        <v>7</v>
      </c>
      <c r="C3049" s="11">
        <v>9</v>
      </c>
      <c r="D3049">
        <v>301</v>
      </c>
      <c r="E3049" t="s">
        <v>89</v>
      </c>
      <c r="F3049">
        <v>0</v>
      </c>
      <c r="G3049" s="12">
        <v>42686</v>
      </c>
      <c r="H3049" s="13">
        <v>0</v>
      </c>
      <c r="I3049" s="51">
        <v>42688</v>
      </c>
      <c r="J3049" s="50">
        <v>0.47916666666666669</v>
      </c>
      <c r="K3049" s="15">
        <f>DATEDIF(G3049,I3049,"D")*24+HOUR(J3049) + MINUTE(J3049) / 60</f>
        <v>59.5</v>
      </c>
      <c r="L3049">
        <v>0</v>
      </c>
      <c r="M3049">
        <v>0</v>
      </c>
    </row>
    <row r="3050" spans="1:13">
      <c r="A3050">
        <v>4</v>
      </c>
      <c r="B3050">
        <v>7</v>
      </c>
      <c r="C3050" s="11">
        <v>9</v>
      </c>
      <c r="D3050">
        <v>301</v>
      </c>
      <c r="E3050" t="s">
        <v>89</v>
      </c>
      <c r="F3050">
        <v>0</v>
      </c>
      <c r="G3050" s="12">
        <v>42686</v>
      </c>
      <c r="H3050" s="13">
        <v>0</v>
      </c>
      <c r="I3050" s="51">
        <v>42690</v>
      </c>
      <c r="J3050" s="50">
        <v>0.47222222222222227</v>
      </c>
      <c r="K3050" s="15">
        <f>DATEDIF(G3050,I3050,"D")*24+HOUR(J3050) + MINUTE(J3050) / 60</f>
        <v>107.33333333333333</v>
      </c>
      <c r="L3050">
        <v>0</v>
      </c>
      <c r="M3050">
        <v>0</v>
      </c>
    </row>
    <row r="3051" spans="1:13">
      <c r="A3051">
        <v>4</v>
      </c>
      <c r="B3051">
        <v>7</v>
      </c>
      <c r="C3051" s="11">
        <v>9</v>
      </c>
      <c r="D3051">
        <v>301</v>
      </c>
      <c r="E3051" t="s">
        <v>89</v>
      </c>
      <c r="F3051">
        <v>0</v>
      </c>
      <c r="G3051" s="12">
        <v>42686</v>
      </c>
      <c r="H3051" s="13">
        <v>0</v>
      </c>
      <c r="I3051" s="51">
        <v>42692</v>
      </c>
      <c r="J3051" s="50">
        <v>0.40625</v>
      </c>
      <c r="K3051" s="15">
        <f>DATEDIF(G3051,I3051,"D")*24+HOUR(J3051) + MINUTE(J3051) / 60</f>
        <v>153.75</v>
      </c>
      <c r="L3051">
        <v>0</v>
      </c>
      <c r="M3051">
        <v>0</v>
      </c>
    </row>
    <row r="3052" spans="1:13">
      <c r="A3052">
        <v>4</v>
      </c>
      <c r="B3052">
        <v>7</v>
      </c>
      <c r="C3052" s="11">
        <v>9</v>
      </c>
      <c r="D3052">
        <v>301</v>
      </c>
      <c r="E3052" t="s">
        <v>89</v>
      </c>
      <c r="F3052">
        <v>0</v>
      </c>
      <c r="G3052" s="12">
        <v>42686</v>
      </c>
      <c r="H3052" s="13">
        <v>0</v>
      </c>
      <c r="I3052" s="34">
        <v>42694</v>
      </c>
      <c r="J3052" s="35">
        <v>0.4861111111111111</v>
      </c>
      <c r="K3052" s="15">
        <f>DATEDIF(G3052,I3052,"D")*24+HOUR(J3052) + MINUTE(J3052) / 60</f>
        <v>203.66666666666666</v>
      </c>
      <c r="L3052">
        <v>0</v>
      </c>
      <c r="M3052">
        <v>0</v>
      </c>
    </row>
    <row r="3053" spans="1:13">
      <c r="A3053">
        <v>4</v>
      </c>
      <c r="B3053">
        <v>7</v>
      </c>
      <c r="C3053" s="11">
        <v>9</v>
      </c>
      <c r="D3053">
        <v>301</v>
      </c>
      <c r="E3053" t="s">
        <v>89</v>
      </c>
      <c r="F3053">
        <v>0</v>
      </c>
      <c r="G3053" s="12">
        <v>42686</v>
      </c>
      <c r="H3053" s="13">
        <v>0</v>
      </c>
      <c r="I3053" s="34">
        <v>42696</v>
      </c>
      <c r="J3053" s="35">
        <v>0.54166666666666663</v>
      </c>
      <c r="K3053" s="15">
        <f>DATEDIF(G3053,I3053,"D")*24+HOUR(J3053) + MINUTE(J3053) / 60</f>
        <v>253</v>
      </c>
      <c r="L3053">
        <v>1</v>
      </c>
      <c r="M3053">
        <v>0</v>
      </c>
    </row>
    <row r="3054" spans="1:13">
      <c r="A3054">
        <v>4</v>
      </c>
      <c r="B3054">
        <v>7</v>
      </c>
      <c r="C3054" s="11">
        <v>9</v>
      </c>
      <c r="D3054">
        <v>301</v>
      </c>
      <c r="E3054" t="s">
        <v>89</v>
      </c>
      <c r="F3054">
        <v>0</v>
      </c>
      <c r="G3054" s="12">
        <v>42686</v>
      </c>
      <c r="H3054" s="13">
        <v>0</v>
      </c>
      <c r="I3054" s="51">
        <v>42698</v>
      </c>
      <c r="J3054" s="50">
        <v>0.44791666666666669</v>
      </c>
      <c r="K3054" s="15">
        <f>DATEDIF(G3054,I3054,"D")*24+HOUR(J3054) + MINUTE(J3054) / 60</f>
        <v>298.75</v>
      </c>
      <c r="L3054" s="14">
        <v>1</v>
      </c>
      <c r="M3054">
        <v>0</v>
      </c>
    </row>
    <row r="3055" spans="1:13">
      <c r="A3055">
        <v>4</v>
      </c>
      <c r="B3055">
        <v>7</v>
      </c>
      <c r="C3055" s="11">
        <v>9</v>
      </c>
      <c r="D3055">
        <v>301</v>
      </c>
      <c r="E3055" t="s">
        <v>89</v>
      </c>
      <c r="F3055">
        <v>0</v>
      </c>
      <c r="G3055" s="12">
        <v>42686</v>
      </c>
      <c r="H3055" s="13">
        <v>0</v>
      </c>
      <c r="I3055" s="51">
        <v>42700</v>
      </c>
      <c r="J3055" s="50">
        <v>0.36458333333333331</v>
      </c>
      <c r="K3055" s="15">
        <f>DATEDIF(G3055,I3055,"D")*24+HOUR(J3055) + MINUTE(J3055) / 60</f>
        <v>344.75</v>
      </c>
      <c r="L3055" s="15">
        <v>1</v>
      </c>
      <c r="M3055">
        <v>0</v>
      </c>
    </row>
    <row r="3056" spans="1:13">
      <c r="A3056">
        <v>4</v>
      </c>
      <c r="B3056">
        <v>7</v>
      </c>
      <c r="C3056" s="11">
        <v>9</v>
      </c>
      <c r="D3056">
        <v>301</v>
      </c>
      <c r="E3056" t="s">
        <v>89</v>
      </c>
      <c r="F3056">
        <v>0</v>
      </c>
      <c r="G3056" s="12">
        <v>42686</v>
      </c>
      <c r="H3056" s="13">
        <v>0</v>
      </c>
      <c r="I3056" s="51">
        <v>42702</v>
      </c>
      <c r="J3056" s="50">
        <v>0.5</v>
      </c>
      <c r="K3056" s="15">
        <f>DATEDIF(G3056,I3056,"D")*24+HOUR(J3056) + MINUTE(J3056) / 60</f>
        <v>396</v>
      </c>
      <c r="L3056" s="60">
        <v>1</v>
      </c>
      <c r="M3056">
        <v>0</v>
      </c>
    </row>
    <row r="3057" spans="1:13">
      <c r="A3057">
        <v>4</v>
      </c>
      <c r="B3057">
        <v>7</v>
      </c>
      <c r="C3057" s="11">
        <v>9</v>
      </c>
      <c r="D3057">
        <v>301</v>
      </c>
      <c r="E3057" t="s">
        <v>89</v>
      </c>
      <c r="F3057">
        <v>0</v>
      </c>
      <c r="G3057" s="12">
        <v>42686</v>
      </c>
      <c r="H3057" s="13">
        <v>0</v>
      </c>
      <c r="I3057" s="51">
        <v>42704</v>
      </c>
      <c r="J3057" s="50">
        <v>0.54166666666666663</v>
      </c>
      <c r="K3057" s="15">
        <f>DATEDIF(G3057,I3057,"D")*24+HOUR(J3057) + MINUTE(J3057) / 60</f>
        <v>445</v>
      </c>
      <c r="L3057">
        <v>1</v>
      </c>
      <c r="M3057">
        <v>3</v>
      </c>
    </row>
    <row r="3058" spans="1:13">
      <c r="A3058">
        <v>4</v>
      </c>
      <c r="B3058">
        <v>7</v>
      </c>
      <c r="C3058" s="11">
        <v>9</v>
      </c>
      <c r="D3058">
        <v>301</v>
      </c>
      <c r="E3058" t="s">
        <v>89</v>
      </c>
      <c r="F3058">
        <v>0</v>
      </c>
      <c r="G3058" s="12">
        <v>42686</v>
      </c>
      <c r="H3058" s="13">
        <v>0</v>
      </c>
      <c r="I3058" s="51">
        <v>42706</v>
      </c>
      <c r="J3058" s="52">
        <v>0.875</v>
      </c>
      <c r="K3058" s="15">
        <f>DATEDIF(G3058,I3058,"D")*24+HOUR(J3058) + MINUTE(J3058) / 60</f>
        <v>501</v>
      </c>
      <c r="L3058">
        <v>1</v>
      </c>
      <c r="M3058">
        <v>6</v>
      </c>
    </row>
    <row r="3059" spans="1:13">
      <c r="A3059">
        <v>4</v>
      </c>
      <c r="B3059">
        <v>7</v>
      </c>
      <c r="C3059" s="11">
        <v>9</v>
      </c>
      <c r="D3059">
        <v>301</v>
      </c>
      <c r="E3059" t="s">
        <v>89</v>
      </c>
      <c r="F3059">
        <v>0</v>
      </c>
      <c r="K3059" s="15" t="s">
        <v>195</v>
      </c>
      <c r="L3059">
        <v>1</v>
      </c>
      <c r="M3059">
        <v>9</v>
      </c>
    </row>
    <row r="3060" spans="1:13">
      <c r="A3060">
        <v>4</v>
      </c>
      <c r="B3060">
        <v>7</v>
      </c>
      <c r="C3060" s="11">
        <v>9</v>
      </c>
      <c r="D3060">
        <v>302</v>
      </c>
      <c r="E3060" t="s">
        <v>79</v>
      </c>
      <c r="F3060">
        <v>0</v>
      </c>
      <c r="G3060" s="12">
        <v>42686</v>
      </c>
      <c r="H3060" s="13">
        <v>0</v>
      </c>
      <c r="I3060" s="51">
        <v>42688</v>
      </c>
      <c r="J3060" s="50">
        <v>0.47916666666666669</v>
      </c>
      <c r="K3060" s="15">
        <f>DATEDIF(G3060,I3060,"D")*24+HOUR(J3060) + MINUTE(J3060) / 60</f>
        <v>59.5</v>
      </c>
      <c r="L3060">
        <v>0</v>
      </c>
      <c r="M3060">
        <v>0</v>
      </c>
    </row>
    <row r="3061" spans="1:13">
      <c r="A3061">
        <v>4</v>
      </c>
      <c r="B3061">
        <v>7</v>
      </c>
      <c r="C3061" s="11">
        <v>9</v>
      </c>
      <c r="D3061">
        <v>302</v>
      </c>
      <c r="E3061" t="s">
        <v>79</v>
      </c>
      <c r="F3061">
        <v>0</v>
      </c>
      <c r="G3061" s="12">
        <v>42686</v>
      </c>
      <c r="H3061" s="13">
        <v>0</v>
      </c>
      <c r="I3061" s="51">
        <v>42690</v>
      </c>
      <c r="J3061" s="50">
        <v>0.47222222222222227</v>
      </c>
      <c r="K3061" s="15">
        <f>DATEDIF(G3061,I3061,"D")*24+HOUR(J3061) + MINUTE(J3061) / 60</f>
        <v>107.33333333333333</v>
      </c>
      <c r="L3061">
        <v>0</v>
      </c>
      <c r="M3061">
        <v>0</v>
      </c>
    </row>
    <row r="3062" spans="1:13">
      <c r="A3062">
        <v>4</v>
      </c>
      <c r="B3062">
        <v>7</v>
      </c>
      <c r="C3062" s="11">
        <v>9</v>
      </c>
      <c r="D3062">
        <v>302</v>
      </c>
      <c r="E3062" t="s">
        <v>79</v>
      </c>
      <c r="F3062">
        <v>0</v>
      </c>
      <c r="G3062" s="12">
        <v>42686</v>
      </c>
      <c r="H3062" s="13">
        <v>0</v>
      </c>
      <c r="I3062" s="51">
        <v>42692</v>
      </c>
      <c r="J3062" s="50">
        <v>0.40625</v>
      </c>
      <c r="K3062" s="15">
        <f>DATEDIF(G3062,I3062,"D")*24+HOUR(J3062) + MINUTE(J3062) / 60</f>
        <v>153.75</v>
      </c>
      <c r="L3062">
        <v>1</v>
      </c>
      <c r="M3062">
        <v>0</v>
      </c>
    </row>
    <row r="3063" spans="1:13">
      <c r="A3063">
        <v>4</v>
      </c>
      <c r="B3063">
        <v>7</v>
      </c>
      <c r="C3063" s="11">
        <v>9</v>
      </c>
      <c r="D3063">
        <v>302</v>
      </c>
      <c r="E3063" t="s">
        <v>79</v>
      </c>
      <c r="F3063">
        <v>0</v>
      </c>
      <c r="G3063" s="12">
        <v>42686</v>
      </c>
      <c r="H3063" s="13">
        <v>0</v>
      </c>
      <c r="I3063" s="34">
        <v>42694</v>
      </c>
      <c r="J3063" s="35">
        <v>0.4861111111111111</v>
      </c>
      <c r="K3063" s="15">
        <f>DATEDIF(G3063,I3063,"D")*24+HOUR(J3063) + MINUTE(J3063) / 60</f>
        <v>203.66666666666666</v>
      </c>
      <c r="L3063">
        <v>5</v>
      </c>
      <c r="M3063">
        <v>0</v>
      </c>
    </row>
    <row r="3064" spans="1:13">
      <c r="A3064">
        <v>4</v>
      </c>
      <c r="B3064">
        <v>7</v>
      </c>
      <c r="C3064" s="11">
        <v>9</v>
      </c>
      <c r="D3064">
        <v>302</v>
      </c>
      <c r="E3064" t="s">
        <v>79</v>
      </c>
      <c r="F3064">
        <v>0</v>
      </c>
      <c r="G3064" s="12">
        <v>42686</v>
      </c>
      <c r="H3064" s="13">
        <v>0</v>
      </c>
      <c r="I3064" s="34">
        <v>42696</v>
      </c>
      <c r="J3064" s="35">
        <v>0.54166666666666663</v>
      </c>
      <c r="K3064" s="15">
        <f>DATEDIF(G3064,I3064,"D")*24+HOUR(J3064) + MINUTE(J3064) / 60</f>
        <v>253</v>
      </c>
      <c r="L3064">
        <v>8</v>
      </c>
      <c r="M3064">
        <v>0</v>
      </c>
    </row>
    <row r="3065" spans="1:13">
      <c r="A3065">
        <v>4</v>
      </c>
      <c r="B3065">
        <v>7</v>
      </c>
      <c r="C3065" s="11">
        <v>9</v>
      </c>
      <c r="D3065">
        <v>302</v>
      </c>
      <c r="E3065" t="s">
        <v>79</v>
      </c>
      <c r="F3065">
        <v>0</v>
      </c>
      <c r="G3065" s="12">
        <v>42686</v>
      </c>
      <c r="H3065" s="13">
        <v>0</v>
      </c>
      <c r="I3065" s="51">
        <v>42698</v>
      </c>
      <c r="J3065" s="50">
        <v>0.44791666666666669</v>
      </c>
      <c r="K3065" s="15">
        <f>DATEDIF(G3065,I3065,"D")*24+HOUR(J3065) + MINUTE(J3065) / 60</f>
        <v>298.75</v>
      </c>
      <c r="L3065" s="14">
        <v>8</v>
      </c>
      <c r="M3065">
        <v>0</v>
      </c>
    </row>
    <row r="3066" spans="1:13">
      <c r="A3066">
        <v>4</v>
      </c>
      <c r="B3066">
        <v>7</v>
      </c>
      <c r="C3066" s="11">
        <v>9</v>
      </c>
      <c r="D3066">
        <v>302</v>
      </c>
      <c r="E3066" t="s">
        <v>79</v>
      </c>
      <c r="F3066">
        <v>0</v>
      </c>
      <c r="G3066" s="12">
        <v>42686</v>
      </c>
      <c r="H3066" s="13">
        <v>0</v>
      </c>
      <c r="I3066" s="51">
        <v>42700</v>
      </c>
      <c r="J3066" s="50">
        <v>0.36458333333333331</v>
      </c>
      <c r="K3066" s="15">
        <f>DATEDIF(G3066,I3066,"D")*24+HOUR(J3066) + MINUTE(J3066) / 60</f>
        <v>344.75</v>
      </c>
      <c r="L3066" s="15">
        <v>8</v>
      </c>
      <c r="M3066">
        <v>0</v>
      </c>
    </row>
    <row r="3067" spans="1:13">
      <c r="A3067">
        <v>4</v>
      </c>
      <c r="B3067">
        <v>7</v>
      </c>
      <c r="C3067" s="11">
        <v>9</v>
      </c>
      <c r="D3067">
        <v>302</v>
      </c>
      <c r="E3067" t="s">
        <v>79</v>
      </c>
      <c r="F3067">
        <v>0</v>
      </c>
      <c r="G3067" s="12">
        <v>42686</v>
      </c>
      <c r="H3067" s="13">
        <v>0</v>
      </c>
      <c r="I3067" s="51">
        <v>42702</v>
      </c>
      <c r="J3067" s="50">
        <v>0.5</v>
      </c>
      <c r="K3067" s="15">
        <f>DATEDIF(G3067,I3067,"D")*24+HOUR(J3067) + MINUTE(J3067) / 60</f>
        <v>396</v>
      </c>
      <c r="L3067" s="62">
        <v>8</v>
      </c>
      <c r="M3067">
        <v>1</v>
      </c>
    </row>
    <row r="3068" spans="1:13">
      <c r="A3068">
        <v>4</v>
      </c>
      <c r="B3068">
        <v>7</v>
      </c>
      <c r="C3068" s="11">
        <v>9</v>
      </c>
      <c r="D3068">
        <v>302</v>
      </c>
      <c r="E3068" t="s">
        <v>79</v>
      </c>
      <c r="F3068">
        <v>0</v>
      </c>
      <c r="G3068" s="12">
        <v>42686</v>
      </c>
      <c r="H3068" s="13">
        <v>0</v>
      </c>
      <c r="I3068" s="51">
        <v>42704</v>
      </c>
      <c r="J3068" s="50">
        <v>0.54166666666666663</v>
      </c>
      <c r="K3068" s="15">
        <f>DATEDIF(G3068,I3068,"D")*24+HOUR(J3068) + MINUTE(J3068) / 60</f>
        <v>445</v>
      </c>
      <c r="L3068">
        <v>8</v>
      </c>
      <c r="M3068">
        <v>2</v>
      </c>
    </row>
    <row r="3069" spans="1:13">
      <c r="A3069">
        <v>4</v>
      </c>
      <c r="B3069">
        <v>7</v>
      </c>
      <c r="C3069" s="11">
        <v>9</v>
      </c>
      <c r="D3069">
        <v>302</v>
      </c>
      <c r="E3069" t="s">
        <v>79</v>
      </c>
      <c r="F3069">
        <v>0</v>
      </c>
      <c r="G3069" s="12">
        <v>42686</v>
      </c>
      <c r="H3069" s="13">
        <v>0</v>
      </c>
      <c r="I3069" s="51">
        <v>42706</v>
      </c>
      <c r="J3069" s="52">
        <v>0.94791666666666663</v>
      </c>
      <c r="K3069" s="15">
        <f>DATEDIF(G3069,I3069,"D")*24+HOUR(J3069) + MINUTE(J3069) / 60</f>
        <v>502.75</v>
      </c>
      <c r="L3069">
        <v>8</v>
      </c>
      <c r="M3069">
        <v>2</v>
      </c>
    </row>
    <row r="3070" spans="1:13">
      <c r="A3070">
        <v>4</v>
      </c>
      <c r="B3070">
        <v>7</v>
      </c>
      <c r="C3070" s="11">
        <v>9</v>
      </c>
      <c r="D3070">
        <v>302</v>
      </c>
      <c r="E3070" t="s">
        <v>79</v>
      </c>
      <c r="F3070">
        <v>0</v>
      </c>
      <c r="K3070" s="15" t="s">
        <v>195</v>
      </c>
      <c r="L3070" s="70">
        <v>8</v>
      </c>
      <c r="M3070">
        <v>2</v>
      </c>
    </row>
    <row r="3071" spans="1:13">
      <c r="A3071">
        <v>4</v>
      </c>
      <c r="B3071">
        <v>7</v>
      </c>
      <c r="C3071" s="11">
        <v>9</v>
      </c>
      <c r="D3071">
        <v>303</v>
      </c>
      <c r="E3071" t="s">
        <v>103</v>
      </c>
      <c r="F3071">
        <v>0</v>
      </c>
      <c r="G3071" s="12">
        <v>42686</v>
      </c>
      <c r="H3071" s="13">
        <v>0</v>
      </c>
      <c r="I3071" s="51">
        <v>42688</v>
      </c>
      <c r="J3071" s="50">
        <v>0.47916666666666669</v>
      </c>
      <c r="K3071" s="15">
        <f>DATEDIF(G3071,I3071,"D")*24+HOUR(J3071) + MINUTE(J3071) / 60</f>
        <v>59.5</v>
      </c>
      <c r="L3071">
        <v>0</v>
      </c>
      <c r="M3071">
        <v>0</v>
      </c>
    </row>
    <row r="3072" spans="1:13">
      <c r="A3072">
        <v>4</v>
      </c>
      <c r="B3072">
        <v>7</v>
      </c>
      <c r="C3072" s="11">
        <v>9</v>
      </c>
      <c r="D3072">
        <v>303</v>
      </c>
      <c r="E3072" t="s">
        <v>103</v>
      </c>
      <c r="F3072">
        <v>0</v>
      </c>
      <c r="G3072" s="12">
        <v>42686</v>
      </c>
      <c r="H3072" s="13">
        <v>0</v>
      </c>
      <c r="I3072" s="51">
        <v>42690</v>
      </c>
      <c r="J3072" s="50">
        <v>0.47222222222222227</v>
      </c>
      <c r="K3072" s="15">
        <f>DATEDIF(G3072,I3072,"D")*24+HOUR(J3072) + MINUTE(J3072) / 60</f>
        <v>107.33333333333333</v>
      </c>
      <c r="L3072">
        <v>1</v>
      </c>
      <c r="M3072">
        <v>0</v>
      </c>
    </row>
    <row r="3073" spans="1:13">
      <c r="A3073">
        <v>4</v>
      </c>
      <c r="B3073">
        <v>7</v>
      </c>
      <c r="C3073" s="11">
        <v>9</v>
      </c>
      <c r="D3073">
        <v>303</v>
      </c>
      <c r="E3073" t="s">
        <v>103</v>
      </c>
      <c r="F3073">
        <v>0</v>
      </c>
      <c r="G3073" s="12">
        <v>42686</v>
      </c>
      <c r="H3073" s="13">
        <v>0</v>
      </c>
      <c r="I3073" s="51">
        <v>42692</v>
      </c>
      <c r="J3073" s="50">
        <v>0.40625</v>
      </c>
      <c r="K3073" s="15">
        <f>DATEDIF(G3073,I3073,"D")*24+HOUR(J3073) + MINUTE(J3073) / 60</f>
        <v>153.75</v>
      </c>
      <c r="L3073">
        <v>3</v>
      </c>
      <c r="M3073">
        <v>3</v>
      </c>
    </row>
    <row r="3074" spans="1:13">
      <c r="A3074">
        <v>4</v>
      </c>
      <c r="B3074">
        <v>7</v>
      </c>
      <c r="C3074" s="11">
        <v>9</v>
      </c>
      <c r="D3074">
        <v>303</v>
      </c>
      <c r="E3074" t="s">
        <v>103</v>
      </c>
      <c r="F3074">
        <v>0</v>
      </c>
      <c r="G3074" s="12">
        <v>42686</v>
      </c>
      <c r="H3074" s="13">
        <v>0</v>
      </c>
      <c r="I3074" s="34">
        <v>42694</v>
      </c>
      <c r="J3074" s="35">
        <v>0.4861111111111111</v>
      </c>
      <c r="K3074" s="15">
        <f>DATEDIF(G3074,I3074,"D")*24+HOUR(J3074) + MINUTE(J3074) / 60</f>
        <v>203.66666666666666</v>
      </c>
      <c r="L3074">
        <v>4</v>
      </c>
      <c r="M3074">
        <v>3</v>
      </c>
    </row>
    <row r="3075" spans="1:13">
      <c r="A3075">
        <v>4</v>
      </c>
      <c r="B3075">
        <v>7</v>
      </c>
      <c r="C3075" s="11">
        <v>9</v>
      </c>
      <c r="D3075">
        <v>303</v>
      </c>
      <c r="E3075" t="s">
        <v>103</v>
      </c>
      <c r="F3075">
        <v>0</v>
      </c>
      <c r="G3075" s="12">
        <v>42686</v>
      </c>
      <c r="H3075" s="13">
        <v>0</v>
      </c>
      <c r="I3075" s="34">
        <v>42696</v>
      </c>
      <c r="J3075" s="35">
        <v>0.54166666666666663</v>
      </c>
      <c r="K3075" s="15">
        <f>DATEDIF(G3075,I3075,"D")*24+HOUR(J3075) + MINUTE(J3075) / 60</f>
        <v>253</v>
      </c>
      <c r="L3075">
        <v>4</v>
      </c>
      <c r="M3075">
        <v>3</v>
      </c>
    </row>
    <row r="3076" spans="1:13">
      <c r="A3076">
        <v>4</v>
      </c>
      <c r="B3076">
        <v>7</v>
      </c>
      <c r="C3076" s="11">
        <v>9</v>
      </c>
      <c r="D3076">
        <v>303</v>
      </c>
      <c r="E3076" t="s">
        <v>103</v>
      </c>
      <c r="F3076">
        <v>0</v>
      </c>
      <c r="G3076" s="12">
        <v>42686</v>
      </c>
      <c r="H3076" s="13">
        <v>0</v>
      </c>
      <c r="I3076" s="51">
        <v>42698</v>
      </c>
      <c r="J3076" s="50">
        <v>0.44791666666666669</v>
      </c>
      <c r="K3076" s="15">
        <f>DATEDIF(G3076,I3076,"D")*24+HOUR(J3076) + MINUTE(J3076) / 60</f>
        <v>298.75</v>
      </c>
      <c r="L3076" s="14">
        <v>4</v>
      </c>
      <c r="M3076">
        <v>3</v>
      </c>
    </row>
    <row r="3077" spans="1:13">
      <c r="A3077">
        <v>4</v>
      </c>
      <c r="B3077">
        <v>7</v>
      </c>
      <c r="C3077" s="11">
        <v>9</v>
      </c>
      <c r="D3077">
        <v>303</v>
      </c>
      <c r="E3077" t="s">
        <v>103</v>
      </c>
      <c r="F3077">
        <v>0</v>
      </c>
      <c r="G3077" s="12">
        <v>42686</v>
      </c>
      <c r="H3077" s="13">
        <v>0</v>
      </c>
      <c r="I3077" s="51">
        <v>42700</v>
      </c>
      <c r="J3077" s="50">
        <v>0.36458333333333331</v>
      </c>
      <c r="K3077" s="15">
        <f>DATEDIF(G3077,I3077,"D")*24+HOUR(J3077) + MINUTE(J3077) / 60</f>
        <v>344.75</v>
      </c>
      <c r="L3077" s="15">
        <v>4</v>
      </c>
      <c r="M3077">
        <v>3</v>
      </c>
    </row>
    <row r="3078" spans="1:13">
      <c r="A3078">
        <v>4</v>
      </c>
      <c r="B3078">
        <v>7</v>
      </c>
      <c r="C3078" s="11">
        <v>9</v>
      </c>
      <c r="D3078">
        <v>303</v>
      </c>
      <c r="E3078" t="s">
        <v>103</v>
      </c>
      <c r="F3078">
        <v>0</v>
      </c>
      <c r="G3078" s="12">
        <v>42686</v>
      </c>
      <c r="H3078" s="13">
        <v>0</v>
      </c>
      <c r="I3078" s="51">
        <v>42702</v>
      </c>
      <c r="J3078" s="50">
        <v>0.5</v>
      </c>
      <c r="K3078" s="15">
        <f>DATEDIF(G3078,I3078,"D")*24+HOUR(J3078) + MINUTE(J3078) / 60</f>
        <v>396</v>
      </c>
      <c r="L3078" s="58">
        <v>4</v>
      </c>
      <c r="M3078">
        <v>3</v>
      </c>
    </row>
    <row r="3079" spans="1:13">
      <c r="A3079">
        <v>4</v>
      </c>
      <c r="B3079">
        <v>7</v>
      </c>
      <c r="C3079" s="11">
        <v>9</v>
      </c>
      <c r="D3079">
        <v>303</v>
      </c>
      <c r="E3079" t="s">
        <v>103</v>
      </c>
      <c r="F3079">
        <v>0</v>
      </c>
      <c r="G3079" s="12">
        <v>42686</v>
      </c>
      <c r="H3079" s="13">
        <v>0</v>
      </c>
      <c r="I3079" s="51">
        <v>42704</v>
      </c>
      <c r="J3079" s="50">
        <v>0.54166666666666663</v>
      </c>
      <c r="K3079" s="15">
        <f>DATEDIF(G3079,I3079,"D")*24+HOUR(J3079) + MINUTE(J3079) / 60</f>
        <v>445</v>
      </c>
      <c r="L3079">
        <v>4</v>
      </c>
      <c r="M3079">
        <v>3</v>
      </c>
    </row>
    <row r="3080" spans="1:13">
      <c r="A3080">
        <v>4</v>
      </c>
      <c r="B3080">
        <v>7</v>
      </c>
      <c r="C3080" s="11">
        <v>9</v>
      </c>
      <c r="D3080">
        <v>303</v>
      </c>
      <c r="E3080" t="s">
        <v>103</v>
      </c>
      <c r="F3080">
        <v>0</v>
      </c>
      <c r="G3080" s="12">
        <v>42686</v>
      </c>
      <c r="H3080" s="13">
        <v>0</v>
      </c>
      <c r="I3080" s="51">
        <v>42706</v>
      </c>
      <c r="J3080" s="52">
        <v>0.875</v>
      </c>
      <c r="K3080" s="15">
        <f>DATEDIF(G3080,I3080,"D")*24+HOUR(J3080) + MINUTE(J3080) / 60</f>
        <v>501</v>
      </c>
      <c r="L3080">
        <v>4</v>
      </c>
      <c r="M3080">
        <v>6</v>
      </c>
    </row>
    <row r="3081" spans="1:13">
      <c r="A3081">
        <v>4</v>
      </c>
      <c r="B3081">
        <v>7</v>
      </c>
      <c r="C3081" s="11">
        <v>9</v>
      </c>
      <c r="D3081">
        <v>303</v>
      </c>
      <c r="E3081" t="s">
        <v>103</v>
      </c>
      <c r="F3081">
        <v>0</v>
      </c>
      <c r="K3081" s="15" t="s">
        <v>195</v>
      </c>
      <c r="L3081">
        <v>4</v>
      </c>
      <c r="M3081">
        <v>6</v>
      </c>
    </row>
    <row r="3082" spans="1:13">
      <c r="A3082">
        <v>4</v>
      </c>
      <c r="B3082">
        <v>7</v>
      </c>
      <c r="C3082" s="11">
        <v>9</v>
      </c>
      <c r="D3082">
        <v>304</v>
      </c>
      <c r="E3082" t="s">
        <v>91</v>
      </c>
      <c r="F3082">
        <v>10</v>
      </c>
      <c r="G3082" s="12">
        <v>42686</v>
      </c>
      <c r="H3082" s="13">
        <v>0</v>
      </c>
      <c r="I3082" s="51">
        <v>42688</v>
      </c>
      <c r="J3082" s="50">
        <v>0.47916666666666669</v>
      </c>
      <c r="K3082" s="15">
        <f>DATEDIF(G3082,I3082,"D")*24+HOUR(J3082) + MINUTE(J3082) / 60</f>
        <v>59.5</v>
      </c>
      <c r="L3082">
        <v>0</v>
      </c>
      <c r="M3082">
        <v>0</v>
      </c>
    </row>
    <row r="3083" spans="1:13">
      <c r="A3083">
        <v>4</v>
      </c>
      <c r="B3083">
        <v>7</v>
      </c>
      <c r="C3083" s="11">
        <v>9</v>
      </c>
      <c r="D3083">
        <v>304</v>
      </c>
      <c r="E3083" t="s">
        <v>91</v>
      </c>
      <c r="F3083">
        <v>10</v>
      </c>
      <c r="G3083" s="12">
        <v>42686</v>
      </c>
      <c r="H3083" s="13">
        <v>0</v>
      </c>
      <c r="I3083" s="51">
        <v>42690</v>
      </c>
      <c r="J3083" s="50">
        <v>0.47222222222222227</v>
      </c>
      <c r="K3083" s="15">
        <f>DATEDIF(G3083,I3083,"D")*24+HOUR(J3083) + MINUTE(J3083) / 60</f>
        <v>107.33333333333333</v>
      </c>
      <c r="L3083">
        <v>6</v>
      </c>
      <c r="M3083">
        <v>0</v>
      </c>
    </row>
    <row r="3084" spans="1:13">
      <c r="A3084">
        <v>4</v>
      </c>
      <c r="B3084">
        <v>7</v>
      </c>
      <c r="C3084" s="11">
        <v>9</v>
      </c>
      <c r="D3084">
        <v>304</v>
      </c>
      <c r="E3084" t="s">
        <v>91</v>
      </c>
      <c r="F3084">
        <v>10</v>
      </c>
      <c r="G3084" s="12">
        <v>42686</v>
      </c>
      <c r="H3084" s="13">
        <v>0</v>
      </c>
      <c r="I3084" s="51">
        <v>42692</v>
      </c>
      <c r="J3084" s="50">
        <v>0.40625</v>
      </c>
      <c r="K3084" s="15">
        <f>DATEDIF(G3084,I3084,"D")*24+HOUR(J3084) + MINUTE(J3084) / 60</f>
        <v>153.75</v>
      </c>
      <c r="L3084">
        <v>6</v>
      </c>
      <c r="M3084">
        <v>0</v>
      </c>
    </row>
    <row r="3085" spans="1:13">
      <c r="A3085">
        <v>4</v>
      </c>
      <c r="B3085">
        <v>7</v>
      </c>
      <c r="C3085" s="11">
        <v>9</v>
      </c>
      <c r="D3085">
        <v>304</v>
      </c>
      <c r="E3085" t="s">
        <v>91</v>
      </c>
      <c r="F3085">
        <v>10</v>
      </c>
      <c r="G3085" s="12">
        <v>42686</v>
      </c>
      <c r="H3085" s="13">
        <v>0</v>
      </c>
      <c r="I3085" s="34">
        <v>42694</v>
      </c>
      <c r="J3085" s="35">
        <v>0.4861111111111111</v>
      </c>
      <c r="K3085" s="15">
        <f>DATEDIF(G3085,I3085,"D")*24+HOUR(J3085) + MINUTE(J3085) / 60</f>
        <v>203.66666666666666</v>
      </c>
      <c r="L3085">
        <v>8</v>
      </c>
      <c r="M3085">
        <v>0</v>
      </c>
    </row>
    <row r="3086" spans="1:13">
      <c r="A3086">
        <v>4</v>
      </c>
      <c r="B3086">
        <v>7</v>
      </c>
      <c r="C3086" s="11">
        <v>9</v>
      </c>
      <c r="D3086">
        <v>304</v>
      </c>
      <c r="E3086" t="s">
        <v>91</v>
      </c>
      <c r="F3086">
        <v>10</v>
      </c>
      <c r="G3086" s="12">
        <v>42686</v>
      </c>
      <c r="H3086" s="13">
        <v>0</v>
      </c>
      <c r="I3086" s="34">
        <v>42696</v>
      </c>
      <c r="J3086" s="35">
        <v>0.54166666666666663</v>
      </c>
      <c r="K3086" s="15">
        <f>DATEDIF(G3086,I3086,"D")*24+HOUR(J3086) + MINUTE(J3086) / 60</f>
        <v>253</v>
      </c>
      <c r="L3086">
        <v>8</v>
      </c>
      <c r="M3086">
        <v>0</v>
      </c>
    </row>
    <row r="3087" spans="1:13">
      <c r="A3087">
        <v>4</v>
      </c>
      <c r="B3087">
        <v>7</v>
      </c>
      <c r="C3087" s="11">
        <v>9</v>
      </c>
      <c r="D3087">
        <v>304</v>
      </c>
      <c r="E3087" t="s">
        <v>91</v>
      </c>
      <c r="F3087">
        <v>10</v>
      </c>
      <c r="G3087" s="12">
        <v>42686</v>
      </c>
      <c r="H3087" s="13">
        <v>0</v>
      </c>
      <c r="I3087" s="51">
        <v>42698</v>
      </c>
      <c r="J3087" s="50">
        <v>0.44791666666666669</v>
      </c>
      <c r="K3087" s="15">
        <f>DATEDIF(G3087,I3087,"D")*24+HOUR(J3087) + MINUTE(J3087) / 60</f>
        <v>298.75</v>
      </c>
      <c r="L3087" s="14">
        <v>8</v>
      </c>
      <c r="M3087">
        <v>0</v>
      </c>
    </row>
    <row r="3088" spans="1:13">
      <c r="A3088">
        <v>4</v>
      </c>
      <c r="B3088">
        <v>7</v>
      </c>
      <c r="C3088" s="11">
        <v>9</v>
      </c>
      <c r="D3088">
        <v>304</v>
      </c>
      <c r="E3088" t="s">
        <v>91</v>
      </c>
      <c r="F3088">
        <v>10</v>
      </c>
      <c r="G3088" s="12">
        <v>42686</v>
      </c>
      <c r="H3088" s="13">
        <v>0</v>
      </c>
      <c r="I3088" s="51">
        <v>42700</v>
      </c>
      <c r="J3088" s="50">
        <v>0.36458333333333331</v>
      </c>
      <c r="K3088" s="15">
        <f>DATEDIF(G3088,I3088,"D")*24+HOUR(J3088) + MINUTE(J3088) / 60</f>
        <v>344.75</v>
      </c>
      <c r="L3088" s="15">
        <v>8</v>
      </c>
      <c r="M3088">
        <v>0</v>
      </c>
    </row>
    <row r="3089" spans="1:13">
      <c r="A3089">
        <v>4</v>
      </c>
      <c r="B3089">
        <v>7</v>
      </c>
      <c r="C3089" s="11">
        <v>9</v>
      </c>
      <c r="D3089">
        <v>304</v>
      </c>
      <c r="E3089" t="s">
        <v>91</v>
      </c>
      <c r="F3089">
        <v>10</v>
      </c>
      <c r="G3089" s="12">
        <v>42686</v>
      </c>
      <c r="H3089" s="13">
        <v>0</v>
      </c>
      <c r="I3089" s="51">
        <v>42702</v>
      </c>
      <c r="J3089" s="50">
        <v>0.5</v>
      </c>
      <c r="K3089" s="15">
        <f>DATEDIF(G3089,I3089,"D")*24+HOUR(J3089) + MINUTE(J3089) / 60</f>
        <v>396</v>
      </c>
      <c r="L3089" s="62">
        <v>8</v>
      </c>
      <c r="M3089">
        <v>0</v>
      </c>
    </row>
    <row r="3090" spans="1:13">
      <c r="A3090">
        <v>4</v>
      </c>
      <c r="B3090">
        <v>7</v>
      </c>
      <c r="C3090" s="11">
        <v>9</v>
      </c>
      <c r="D3090">
        <v>304</v>
      </c>
      <c r="E3090" t="s">
        <v>91</v>
      </c>
      <c r="F3090">
        <v>10</v>
      </c>
      <c r="G3090" s="12">
        <v>42686</v>
      </c>
      <c r="H3090" s="13">
        <v>0</v>
      </c>
      <c r="I3090" s="51">
        <v>42704</v>
      </c>
      <c r="J3090" s="50">
        <v>0.54166666666666663</v>
      </c>
      <c r="K3090" s="15">
        <f>DATEDIF(G3090,I3090,"D")*24+HOUR(J3090) + MINUTE(J3090) / 60</f>
        <v>445</v>
      </c>
      <c r="L3090">
        <v>8</v>
      </c>
      <c r="M3090">
        <v>0</v>
      </c>
    </row>
    <row r="3091" spans="1:13">
      <c r="A3091">
        <v>4</v>
      </c>
      <c r="B3091">
        <v>7</v>
      </c>
      <c r="C3091" s="11">
        <v>9</v>
      </c>
      <c r="D3091">
        <v>304</v>
      </c>
      <c r="E3091" t="s">
        <v>91</v>
      </c>
      <c r="F3091">
        <v>10</v>
      </c>
      <c r="G3091" s="12">
        <v>42686</v>
      </c>
      <c r="H3091" s="13">
        <v>0</v>
      </c>
      <c r="I3091" s="51">
        <v>42706</v>
      </c>
      <c r="J3091" s="52">
        <v>0.875</v>
      </c>
      <c r="K3091" s="15">
        <f>DATEDIF(G3091,I3091,"D")*24+HOUR(J3091) + MINUTE(J3091) / 60</f>
        <v>501</v>
      </c>
      <c r="L3091">
        <v>8</v>
      </c>
      <c r="M3091">
        <v>0</v>
      </c>
    </row>
    <row r="3092" spans="1:13">
      <c r="A3092">
        <v>4</v>
      </c>
      <c r="B3092">
        <v>7</v>
      </c>
      <c r="C3092" s="11">
        <v>9</v>
      </c>
      <c r="D3092">
        <v>304</v>
      </c>
      <c r="E3092" t="s">
        <v>91</v>
      </c>
      <c r="F3092">
        <v>10</v>
      </c>
      <c r="K3092" s="15" t="s">
        <v>195</v>
      </c>
      <c r="L3092">
        <v>8</v>
      </c>
      <c r="M3092">
        <v>2</v>
      </c>
    </row>
    <row r="3093" spans="1:13">
      <c r="A3093">
        <v>4</v>
      </c>
      <c r="B3093">
        <v>7</v>
      </c>
      <c r="C3093" s="11">
        <v>9</v>
      </c>
      <c r="D3093">
        <v>305</v>
      </c>
      <c r="E3093" t="s">
        <v>22</v>
      </c>
      <c r="F3093">
        <v>20</v>
      </c>
      <c r="G3093" s="12">
        <v>42686</v>
      </c>
      <c r="H3093" s="13">
        <v>0</v>
      </c>
      <c r="I3093" s="51">
        <v>42688</v>
      </c>
      <c r="J3093" s="50">
        <v>0.47916666666666669</v>
      </c>
      <c r="K3093" s="15">
        <f>DATEDIF(G3093,I3093,"D")*24+HOUR(J3093) + MINUTE(J3093) / 60</f>
        <v>59.5</v>
      </c>
      <c r="L3093">
        <v>0</v>
      </c>
      <c r="M3093">
        <v>0</v>
      </c>
    </row>
    <row r="3094" spans="1:13">
      <c r="A3094">
        <v>4</v>
      </c>
      <c r="B3094">
        <v>7</v>
      </c>
      <c r="C3094" s="11">
        <v>9</v>
      </c>
      <c r="D3094">
        <v>305</v>
      </c>
      <c r="E3094" t="s">
        <v>22</v>
      </c>
      <c r="F3094">
        <v>20</v>
      </c>
      <c r="G3094" s="12">
        <v>42686</v>
      </c>
      <c r="H3094" s="13">
        <v>0</v>
      </c>
      <c r="I3094" s="51">
        <v>42690</v>
      </c>
      <c r="J3094" s="50">
        <v>0.47222222222222227</v>
      </c>
      <c r="K3094" s="15">
        <f>DATEDIF(G3094,I3094,"D")*24+HOUR(J3094) + MINUTE(J3094) / 60</f>
        <v>107.33333333333333</v>
      </c>
      <c r="L3094">
        <v>0</v>
      </c>
      <c r="M3094">
        <v>0</v>
      </c>
    </row>
    <row r="3095" spans="1:13">
      <c r="A3095">
        <v>4</v>
      </c>
      <c r="B3095">
        <v>7</v>
      </c>
      <c r="C3095" s="11">
        <v>9</v>
      </c>
      <c r="D3095">
        <v>305</v>
      </c>
      <c r="E3095" t="s">
        <v>22</v>
      </c>
      <c r="F3095">
        <v>20</v>
      </c>
      <c r="G3095" s="12">
        <v>42686</v>
      </c>
      <c r="H3095" s="13">
        <v>0</v>
      </c>
      <c r="I3095" s="51">
        <v>42692</v>
      </c>
      <c r="J3095" s="50">
        <v>0.40625</v>
      </c>
      <c r="K3095" s="15">
        <f>DATEDIF(G3095,I3095,"D")*24+HOUR(J3095) + MINUTE(J3095) / 60</f>
        <v>153.75</v>
      </c>
      <c r="L3095">
        <v>0</v>
      </c>
      <c r="M3095">
        <v>0</v>
      </c>
    </row>
    <row r="3096" spans="1:13">
      <c r="A3096">
        <v>4</v>
      </c>
      <c r="B3096">
        <v>7</v>
      </c>
      <c r="C3096" s="11">
        <v>9</v>
      </c>
      <c r="D3096">
        <v>305</v>
      </c>
      <c r="E3096" t="s">
        <v>22</v>
      </c>
      <c r="F3096">
        <v>20</v>
      </c>
      <c r="G3096" s="12">
        <v>42686</v>
      </c>
      <c r="H3096" s="13">
        <v>0</v>
      </c>
      <c r="I3096" s="34">
        <v>42694</v>
      </c>
      <c r="J3096" s="35">
        <v>0.4861111111111111</v>
      </c>
      <c r="K3096" s="15">
        <f>DATEDIF(G3096,I3096,"D")*24+HOUR(J3096) + MINUTE(J3096) / 60</f>
        <v>203.66666666666666</v>
      </c>
      <c r="L3096">
        <v>0</v>
      </c>
      <c r="M3096">
        <v>0</v>
      </c>
    </row>
    <row r="3097" spans="1:13">
      <c r="A3097">
        <v>4</v>
      </c>
      <c r="B3097">
        <v>7</v>
      </c>
      <c r="C3097" s="11">
        <v>9</v>
      </c>
      <c r="D3097">
        <v>305</v>
      </c>
      <c r="E3097" t="s">
        <v>22</v>
      </c>
      <c r="F3097">
        <v>20</v>
      </c>
      <c r="G3097" s="12">
        <v>42686</v>
      </c>
      <c r="H3097" s="13">
        <v>0</v>
      </c>
      <c r="I3097" s="34">
        <v>42696</v>
      </c>
      <c r="J3097" s="35">
        <v>0.54166666666666663</v>
      </c>
      <c r="K3097" s="15">
        <f>DATEDIF(G3097,I3097,"D")*24+HOUR(J3097) + MINUTE(J3097) / 60</f>
        <v>253</v>
      </c>
      <c r="L3097">
        <v>0</v>
      </c>
      <c r="M3097">
        <v>0</v>
      </c>
    </row>
    <row r="3098" spans="1:13">
      <c r="A3098">
        <v>4</v>
      </c>
      <c r="B3098">
        <v>7</v>
      </c>
      <c r="C3098" s="11">
        <v>9</v>
      </c>
      <c r="D3098">
        <v>305</v>
      </c>
      <c r="E3098" t="s">
        <v>22</v>
      </c>
      <c r="F3098">
        <v>20</v>
      </c>
      <c r="G3098" s="12">
        <v>42686</v>
      </c>
      <c r="H3098" s="13">
        <v>0</v>
      </c>
      <c r="I3098" s="51">
        <v>42698</v>
      </c>
      <c r="J3098" s="50">
        <v>0.44791666666666669</v>
      </c>
      <c r="K3098" s="15">
        <f>DATEDIF(G3098,I3098,"D")*24+HOUR(J3098) + MINUTE(J3098) / 60</f>
        <v>298.75</v>
      </c>
      <c r="L3098" s="14">
        <v>1</v>
      </c>
      <c r="M3098">
        <v>0</v>
      </c>
    </row>
    <row r="3099" spans="1:13">
      <c r="A3099">
        <v>4</v>
      </c>
      <c r="B3099">
        <v>7</v>
      </c>
      <c r="C3099" s="11">
        <v>9</v>
      </c>
      <c r="D3099">
        <v>305</v>
      </c>
      <c r="E3099" t="s">
        <v>22</v>
      </c>
      <c r="F3099">
        <v>20</v>
      </c>
      <c r="G3099" s="12">
        <v>42686</v>
      </c>
      <c r="H3099" s="13">
        <v>0</v>
      </c>
      <c r="I3099" s="51">
        <v>42700</v>
      </c>
      <c r="J3099" s="50">
        <v>0.36458333333333331</v>
      </c>
      <c r="K3099" s="15">
        <f>DATEDIF(G3099,I3099,"D")*24+HOUR(J3099) + MINUTE(J3099) / 60</f>
        <v>344.75</v>
      </c>
      <c r="L3099" s="15">
        <v>1</v>
      </c>
      <c r="M3099">
        <v>0</v>
      </c>
    </row>
    <row r="3100" spans="1:13">
      <c r="A3100">
        <v>4</v>
      </c>
      <c r="B3100">
        <v>7</v>
      </c>
      <c r="C3100" s="11">
        <v>9</v>
      </c>
      <c r="D3100">
        <v>305</v>
      </c>
      <c r="E3100" t="s">
        <v>22</v>
      </c>
      <c r="F3100">
        <v>20</v>
      </c>
      <c r="G3100" s="12">
        <v>42686</v>
      </c>
      <c r="H3100" s="13">
        <v>0</v>
      </c>
      <c r="I3100" s="51">
        <v>42702</v>
      </c>
      <c r="J3100" s="50">
        <v>0.5</v>
      </c>
      <c r="K3100" s="15">
        <f>DATEDIF(G3100,I3100,"D")*24+HOUR(J3100) + MINUTE(J3100) / 60</f>
        <v>396</v>
      </c>
      <c r="L3100" s="60">
        <v>1</v>
      </c>
      <c r="M3100">
        <v>0</v>
      </c>
    </row>
    <row r="3101" spans="1:13">
      <c r="A3101">
        <v>4</v>
      </c>
      <c r="B3101">
        <v>7</v>
      </c>
      <c r="C3101" s="11">
        <v>9</v>
      </c>
      <c r="D3101">
        <v>305</v>
      </c>
      <c r="E3101" t="s">
        <v>22</v>
      </c>
      <c r="F3101">
        <v>20</v>
      </c>
      <c r="G3101" s="12">
        <v>42686</v>
      </c>
      <c r="H3101" s="13">
        <v>0</v>
      </c>
      <c r="I3101" s="51">
        <v>42704</v>
      </c>
      <c r="J3101" s="50">
        <v>0.54166666666666663</v>
      </c>
      <c r="K3101" s="15">
        <f>DATEDIF(G3101,I3101,"D")*24+HOUR(J3101) + MINUTE(J3101) / 60</f>
        <v>445</v>
      </c>
      <c r="L3101">
        <v>1</v>
      </c>
      <c r="M3101">
        <v>0</v>
      </c>
    </row>
    <row r="3102" spans="1:13">
      <c r="A3102">
        <v>4</v>
      </c>
      <c r="B3102">
        <v>7</v>
      </c>
      <c r="C3102" s="11">
        <v>9</v>
      </c>
      <c r="D3102">
        <v>305</v>
      </c>
      <c r="E3102" t="s">
        <v>22</v>
      </c>
      <c r="F3102">
        <v>20</v>
      </c>
      <c r="G3102" s="12">
        <v>42686</v>
      </c>
      <c r="H3102" s="13">
        <v>0</v>
      </c>
      <c r="I3102" s="51">
        <v>42706</v>
      </c>
      <c r="J3102" s="52">
        <v>0.875</v>
      </c>
      <c r="K3102" s="15">
        <f>DATEDIF(G3102,I3102,"D")*24+HOUR(J3102) + MINUTE(J3102) / 60</f>
        <v>501</v>
      </c>
      <c r="L3102">
        <v>1</v>
      </c>
      <c r="M3102">
        <v>0</v>
      </c>
    </row>
    <row r="3103" spans="1:13">
      <c r="A3103">
        <v>4</v>
      </c>
      <c r="B3103">
        <v>7</v>
      </c>
      <c r="C3103" s="11">
        <v>9</v>
      </c>
      <c r="D3103">
        <v>305</v>
      </c>
      <c r="E3103" t="s">
        <v>22</v>
      </c>
      <c r="F3103">
        <v>20</v>
      </c>
      <c r="K3103" s="15" t="s">
        <v>195</v>
      </c>
      <c r="L3103" s="39">
        <v>9</v>
      </c>
      <c r="M3103" s="39">
        <v>1</v>
      </c>
    </row>
    <row r="3104" spans="1:13">
      <c r="A3104">
        <v>4</v>
      </c>
      <c r="B3104">
        <v>7</v>
      </c>
      <c r="C3104" s="11">
        <v>9</v>
      </c>
      <c r="D3104">
        <v>306</v>
      </c>
      <c r="E3104" t="s">
        <v>104</v>
      </c>
      <c r="F3104">
        <v>15</v>
      </c>
      <c r="G3104" s="12">
        <v>42686</v>
      </c>
      <c r="H3104" s="13">
        <v>0</v>
      </c>
      <c r="I3104" s="51">
        <v>42688</v>
      </c>
      <c r="J3104" s="50">
        <v>0.47916666666666669</v>
      </c>
      <c r="K3104" s="15">
        <f>DATEDIF(G3104,I3104,"D")*24+HOUR(J3104) + MINUTE(J3104) / 60</f>
        <v>59.5</v>
      </c>
      <c r="L3104">
        <v>0</v>
      </c>
      <c r="M3104">
        <v>0</v>
      </c>
    </row>
    <row r="3105" spans="1:13">
      <c r="A3105">
        <v>4</v>
      </c>
      <c r="B3105">
        <v>7</v>
      </c>
      <c r="C3105" s="11">
        <v>9</v>
      </c>
      <c r="D3105">
        <v>306</v>
      </c>
      <c r="E3105" t="s">
        <v>104</v>
      </c>
      <c r="F3105">
        <v>15</v>
      </c>
      <c r="G3105" s="12">
        <v>42686</v>
      </c>
      <c r="H3105" s="13">
        <v>0</v>
      </c>
      <c r="I3105" s="51">
        <v>42690</v>
      </c>
      <c r="J3105" s="50">
        <v>0.47222222222222227</v>
      </c>
      <c r="K3105" s="15">
        <f>DATEDIF(G3105,I3105,"D")*24+HOUR(J3105) + MINUTE(J3105) / 60</f>
        <v>107.33333333333333</v>
      </c>
      <c r="L3105">
        <v>1</v>
      </c>
      <c r="M3105">
        <v>0</v>
      </c>
    </row>
    <row r="3106" spans="1:13">
      <c r="A3106">
        <v>4</v>
      </c>
      <c r="B3106">
        <v>7</v>
      </c>
      <c r="C3106" s="11">
        <v>9</v>
      </c>
      <c r="D3106">
        <v>306</v>
      </c>
      <c r="E3106" t="s">
        <v>104</v>
      </c>
      <c r="F3106">
        <v>15</v>
      </c>
      <c r="G3106" s="12">
        <v>42686</v>
      </c>
      <c r="H3106" s="13">
        <v>0</v>
      </c>
      <c r="I3106" s="51">
        <v>42692</v>
      </c>
      <c r="J3106" s="50">
        <v>0.40625</v>
      </c>
      <c r="K3106" s="15">
        <f>DATEDIF(G3106,I3106,"D")*24+HOUR(J3106) + MINUTE(J3106) / 60</f>
        <v>153.75</v>
      </c>
      <c r="L3106">
        <v>3</v>
      </c>
      <c r="M3106">
        <v>0</v>
      </c>
    </row>
    <row r="3107" spans="1:13">
      <c r="A3107">
        <v>4</v>
      </c>
      <c r="B3107">
        <v>7</v>
      </c>
      <c r="C3107" s="11">
        <v>9</v>
      </c>
      <c r="D3107">
        <v>306</v>
      </c>
      <c r="E3107" t="s">
        <v>104</v>
      </c>
      <c r="F3107">
        <v>15</v>
      </c>
      <c r="G3107" s="12">
        <v>42686</v>
      </c>
      <c r="H3107" s="13">
        <v>0</v>
      </c>
      <c r="I3107" s="34">
        <v>42694</v>
      </c>
      <c r="J3107" s="35">
        <v>0.4861111111111111</v>
      </c>
      <c r="K3107" s="15">
        <f>DATEDIF(G3107,I3107,"D")*24+HOUR(J3107) + MINUTE(J3107) / 60</f>
        <v>203.66666666666666</v>
      </c>
      <c r="L3107">
        <v>6</v>
      </c>
      <c r="M3107">
        <v>0</v>
      </c>
    </row>
    <row r="3108" spans="1:13">
      <c r="A3108">
        <v>4</v>
      </c>
      <c r="B3108">
        <v>7</v>
      </c>
      <c r="C3108" s="11">
        <v>9</v>
      </c>
      <c r="D3108">
        <v>306</v>
      </c>
      <c r="E3108" t="s">
        <v>104</v>
      </c>
      <c r="F3108">
        <v>15</v>
      </c>
      <c r="G3108" s="12">
        <v>42686</v>
      </c>
      <c r="H3108" s="13">
        <v>0</v>
      </c>
      <c r="I3108" s="34">
        <v>42696</v>
      </c>
      <c r="J3108" s="35">
        <v>0.54166666666666663</v>
      </c>
      <c r="K3108" s="15">
        <f>DATEDIF(G3108,I3108,"D")*24+HOUR(J3108) + MINUTE(J3108) / 60</f>
        <v>253</v>
      </c>
      <c r="L3108">
        <v>6</v>
      </c>
      <c r="M3108">
        <v>1</v>
      </c>
    </row>
    <row r="3109" spans="1:13">
      <c r="A3109">
        <v>4</v>
      </c>
      <c r="B3109">
        <v>7</v>
      </c>
      <c r="C3109" s="11">
        <v>9</v>
      </c>
      <c r="D3109">
        <v>306</v>
      </c>
      <c r="E3109" t="s">
        <v>104</v>
      </c>
      <c r="F3109">
        <v>15</v>
      </c>
      <c r="G3109" s="12">
        <v>42686</v>
      </c>
      <c r="H3109" s="13">
        <v>0</v>
      </c>
      <c r="I3109" s="51">
        <v>42698</v>
      </c>
      <c r="J3109" s="50">
        <v>0.44791666666666669</v>
      </c>
      <c r="K3109" s="15">
        <f>DATEDIF(G3109,I3109,"D")*24+HOUR(J3109) + MINUTE(J3109) / 60</f>
        <v>298.75</v>
      </c>
      <c r="L3109" s="14">
        <v>6</v>
      </c>
      <c r="M3109">
        <v>1</v>
      </c>
    </row>
    <row r="3110" spans="1:13">
      <c r="A3110">
        <v>4</v>
      </c>
      <c r="B3110">
        <v>7</v>
      </c>
      <c r="C3110" s="11">
        <v>9</v>
      </c>
      <c r="D3110">
        <v>306</v>
      </c>
      <c r="E3110" t="s">
        <v>104</v>
      </c>
      <c r="F3110">
        <v>15</v>
      </c>
      <c r="G3110" s="12">
        <v>42686</v>
      </c>
      <c r="H3110" s="13">
        <v>0</v>
      </c>
      <c r="I3110" s="51">
        <v>42700</v>
      </c>
      <c r="J3110" s="50">
        <v>0.36458333333333331</v>
      </c>
      <c r="K3110" s="15">
        <f>DATEDIF(G3110,I3110,"D")*24+HOUR(J3110) + MINUTE(J3110) / 60</f>
        <v>344.75</v>
      </c>
      <c r="L3110" s="15">
        <v>6</v>
      </c>
      <c r="M3110">
        <v>1</v>
      </c>
    </row>
    <row r="3111" spans="1:13">
      <c r="A3111">
        <v>4</v>
      </c>
      <c r="B3111">
        <v>7</v>
      </c>
      <c r="C3111" s="11">
        <v>9</v>
      </c>
      <c r="D3111">
        <v>306</v>
      </c>
      <c r="E3111" t="s">
        <v>104</v>
      </c>
      <c r="F3111">
        <v>15</v>
      </c>
      <c r="G3111" s="12">
        <v>42686</v>
      </c>
      <c r="H3111" s="13">
        <v>0</v>
      </c>
      <c r="I3111" s="51">
        <v>42702</v>
      </c>
      <c r="J3111" s="50">
        <v>0.5</v>
      </c>
      <c r="K3111" s="15">
        <f>DATEDIF(G3111,I3111,"D")*24+HOUR(J3111) + MINUTE(J3111) / 60</f>
        <v>396</v>
      </c>
      <c r="L3111" s="53">
        <v>6</v>
      </c>
      <c r="M3111">
        <v>1</v>
      </c>
    </row>
    <row r="3112" spans="1:13">
      <c r="A3112">
        <v>4</v>
      </c>
      <c r="B3112">
        <v>7</v>
      </c>
      <c r="C3112" s="11">
        <v>9</v>
      </c>
      <c r="D3112">
        <v>306</v>
      </c>
      <c r="E3112" t="s">
        <v>104</v>
      </c>
      <c r="F3112">
        <v>15</v>
      </c>
      <c r="G3112" s="12">
        <v>42686</v>
      </c>
      <c r="H3112" s="13">
        <v>0</v>
      </c>
      <c r="I3112" s="51">
        <v>42704</v>
      </c>
      <c r="J3112" s="50">
        <v>0.54166666666666663</v>
      </c>
      <c r="K3112" s="15">
        <f>DATEDIF(G3112,I3112,"D")*24+HOUR(J3112) + MINUTE(J3112) / 60</f>
        <v>445</v>
      </c>
      <c r="L3112">
        <v>6</v>
      </c>
      <c r="M3112">
        <v>1</v>
      </c>
    </row>
    <row r="3113" spans="1:13">
      <c r="A3113">
        <v>4</v>
      </c>
      <c r="B3113">
        <v>7</v>
      </c>
      <c r="C3113" s="11">
        <v>9</v>
      </c>
      <c r="D3113">
        <v>306</v>
      </c>
      <c r="E3113" t="s">
        <v>104</v>
      </c>
      <c r="F3113">
        <v>15</v>
      </c>
      <c r="G3113" s="12">
        <v>42686</v>
      </c>
      <c r="H3113" s="13">
        <v>0</v>
      </c>
      <c r="I3113" s="51">
        <v>42706</v>
      </c>
      <c r="J3113" s="52">
        <v>0.94791666666666663</v>
      </c>
      <c r="K3113" s="15">
        <f>DATEDIF(G3113,I3113,"D")*24+HOUR(J3113) + MINUTE(J3113) / 60</f>
        <v>502.75</v>
      </c>
      <c r="L3113">
        <v>6</v>
      </c>
      <c r="M3113">
        <v>4</v>
      </c>
    </row>
    <row r="3114" spans="1:13">
      <c r="A3114">
        <v>4</v>
      </c>
      <c r="B3114">
        <v>7</v>
      </c>
      <c r="C3114" s="11">
        <v>9</v>
      </c>
      <c r="D3114">
        <v>306</v>
      </c>
      <c r="E3114" t="s">
        <v>104</v>
      </c>
      <c r="F3114">
        <v>15</v>
      </c>
      <c r="K3114" s="15" t="s">
        <v>195</v>
      </c>
      <c r="L3114">
        <v>6</v>
      </c>
      <c r="M3114">
        <v>4</v>
      </c>
    </row>
    <row r="3115" spans="1:13">
      <c r="A3115">
        <v>4</v>
      </c>
      <c r="B3115">
        <v>7</v>
      </c>
      <c r="C3115" s="11">
        <v>9</v>
      </c>
      <c r="D3115">
        <v>307</v>
      </c>
      <c r="E3115" t="s">
        <v>43</v>
      </c>
      <c r="F3115">
        <v>10</v>
      </c>
      <c r="G3115" s="12">
        <v>42686</v>
      </c>
      <c r="H3115" s="13">
        <v>0</v>
      </c>
      <c r="I3115" s="51">
        <v>42688</v>
      </c>
      <c r="J3115" s="50">
        <v>0.47916666666666669</v>
      </c>
      <c r="K3115" s="15">
        <f>DATEDIF(G3115,I3115,"D")*24+HOUR(J3115) + MINUTE(J3115) / 60</f>
        <v>59.5</v>
      </c>
      <c r="L3115">
        <v>0</v>
      </c>
      <c r="M3115">
        <v>0</v>
      </c>
    </row>
    <row r="3116" spans="1:13">
      <c r="A3116">
        <v>4</v>
      </c>
      <c r="B3116">
        <v>7</v>
      </c>
      <c r="C3116" s="11">
        <v>9</v>
      </c>
      <c r="D3116">
        <v>307</v>
      </c>
      <c r="E3116" t="s">
        <v>43</v>
      </c>
      <c r="F3116">
        <v>10</v>
      </c>
      <c r="G3116" s="12">
        <v>42686</v>
      </c>
      <c r="H3116" s="13">
        <v>0</v>
      </c>
      <c r="I3116" s="51">
        <v>42690</v>
      </c>
      <c r="J3116" s="50">
        <v>0.47222222222222227</v>
      </c>
      <c r="K3116" s="15">
        <f>DATEDIF(G3116,I3116,"D")*24+HOUR(J3116) + MINUTE(J3116) / 60</f>
        <v>107.33333333333333</v>
      </c>
      <c r="L3116">
        <v>3</v>
      </c>
      <c r="M3116">
        <v>0</v>
      </c>
    </row>
    <row r="3117" spans="1:13">
      <c r="A3117">
        <v>4</v>
      </c>
      <c r="B3117">
        <v>7</v>
      </c>
      <c r="C3117" s="11">
        <v>9</v>
      </c>
      <c r="D3117">
        <v>307</v>
      </c>
      <c r="E3117" t="s">
        <v>43</v>
      </c>
      <c r="F3117">
        <v>10</v>
      </c>
      <c r="G3117" s="12">
        <v>42686</v>
      </c>
      <c r="H3117" s="13">
        <v>0</v>
      </c>
      <c r="I3117" s="51">
        <v>42692</v>
      </c>
      <c r="J3117" s="50">
        <v>0.40625</v>
      </c>
      <c r="K3117" s="15">
        <f>DATEDIF(G3117,I3117,"D")*24+HOUR(J3117) + MINUTE(J3117) / 60</f>
        <v>153.75</v>
      </c>
      <c r="L3117">
        <v>5</v>
      </c>
      <c r="M3117">
        <v>0</v>
      </c>
    </row>
    <row r="3118" spans="1:13">
      <c r="A3118">
        <v>4</v>
      </c>
      <c r="B3118">
        <v>7</v>
      </c>
      <c r="C3118" s="11">
        <v>9</v>
      </c>
      <c r="D3118">
        <v>307</v>
      </c>
      <c r="E3118" t="s">
        <v>43</v>
      </c>
      <c r="F3118">
        <v>10</v>
      </c>
      <c r="G3118" s="12">
        <v>42686</v>
      </c>
      <c r="H3118" s="13">
        <v>0</v>
      </c>
      <c r="I3118" s="34">
        <v>42694</v>
      </c>
      <c r="J3118" s="35">
        <v>0.4861111111111111</v>
      </c>
      <c r="K3118" s="15">
        <f>DATEDIF(G3118,I3118,"D")*24+HOUR(J3118) + MINUTE(J3118) / 60</f>
        <v>203.66666666666666</v>
      </c>
      <c r="L3118">
        <v>6</v>
      </c>
      <c r="M3118">
        <v>2</v>
      </c>
    </row>
    <row r="3119" spans="1:13">
      <c r="A3119">
        <v>4</v>
      </c>
      <c r="B3119">
        <v>7</v>
      </c>
      <c r="C3119" s="11">
        <v>9</v>
      </c>
      <c r="D3119">
        <v>307</v>
      </c>
      <c r="E3119" t="s">
        <v>43</v>
      </c>
      <c r="F3119">
        <v>10</v>
      </c>
      <c r="G3119" s="12">
        <v>42686</v>
      </c>
      <c r="H3119" s="13">
        <v>0</v>
      </c>
      <c r="I3119" s="34">
        <v>42696</v>
      </c>
      <c r="J3119" s="35">
        <v>0.54166666666666663</v>
      </c>
      <c r="K3119" s="15">
        <f>DATEDIF(G3119,I3119,"D")*24+HOUR(J3119) + MINUTE(J3119) / 60</f>
        <v>253</v>
      </c>
      <c r="L3119">
        <v>6</v>
      </c>
      <c r="M3119">
        <v>2</v>
      </c>
    </row>
    <row r="3120" spans="1:13">
      <c r="A3120">
        <v>4</v>
      </c>
      <c r="B3120">
        <v>7</v>
      </c>
      <c r="C3120" s="11">
        <v>9</v>
      </c>
      <c r="D3120">
        <v>307</v>
      </c>
      <c r="E3120" t="s">
        <v>43</v>
      </c>
      <c r="F3120">
        <v>10</v>
      </c>
      <c r="G3120" s="12">
        <v>42686</v>
      </c>
      <c r="H3120" s="13">
        <v>0</v>
      </c>
      <c r="I3120" s="51">
        <v>42698</v>
      </c>
      <c r="J3120" s="50">
        <v>0.44791666666666669</v>
      </c>
      <c r="K3120" s="15">
        <f>DATEDIF(G3120,I3120,"D")*24+HOUR(J3120) + MINUTE(J3120) / 60</f>
        <v>298.75</v>
      </c>
      <c r="L3120" s="14">
        <v>6</v>
      </c>
      <c r="M3120">
        <v>2</v>
      </c>
    </row>
    <row r="3121" spans="1:13">
      <c r="A3121">
        <v>4</v>
      </c>
      <c r="B3121">
        <v>7</v>
      </c>
      <c r="C3121" s="11">
        <v>9</v>
      </c>
      <c r="D3121">
        <v>307</v>
      </c>
      <c r="E3121" t="s">
        <v>43</v>
      </c>
      <c r="F3121">
        <v>10</v>
      </c>
      <c r="G3121" s="12">
        <v>42686</v>
      </c>
      <c r="H3121" s="13">
        <v>0</v>
      </c>
      <c r="I3121" s="51">
        <v>42700</v>
      </c>
      <c r="J3121" s="50">
        <v>0.36458333333333331</v>
      </c>
      <c r="K3121" s="15">
        <f>DATEDIF(G3121,I3121,"D")*24+HOUR(J3121) + MINUTE(J3121) / 60</f>
        <v>344.75</v>
      </c>
      <c r="L3121" s="15">
        <v>6</v>
      </c>
      <c r="M3121">
        <v>2</v>
      </c>
    </row>
    <row r="3122" spans="1:13">
      <c r="A3122">
        <v>4</v>
      </c>
      <c r="B3122">
        <v>7</v>
      </c>
      <c r="C3122" s="11">
        <v>9</v>
      </c>
      <c r="D3122">
        <v>307</v>
      </c>
      <c r="E3122" t="s">
        <v>43</v>
      </c>
      <c r="F3122">
        <v>10</v>
      </c>
      <c r="G3122" s="12">
        <v>42686</v>
      </c>
      <c r="H3122" s="13">
        <v>0</v>
      </c>
      <c r="I3122" s="51">
        <v>42702</v>
      </c>
      <c r="J3122" s="50">
        <v>0.5</v>
      </c>
      <c r="K3122" s="15">
        <f>DATEDIF(G3122,I3122,"D")*24+HOUR(J3122) + MINUTE(J3122) / 60</f>
        <v>396</v>
      </c>
      <c r="L3122" s="53">
        <v>6</v>
      </c>
      <c r="M3122">
        <v>2</v>
      </c>
    </row>
    <row r="3123" spans="1:13">
      <c r="A3123">
        <v>4</v>
      </c>
      <c r="B3123">
        <v>7</v>
      </c>
      <c r="C3123" s="11">
        <v>9</v>
      </c>
      <c r="D3123">
        <v>307</v>
      </c>
      <c r="E3123" t="s">
        <v>43</v>
      </c>
      <c r="F3123">
        <v>10</v>
      </c>
      <c r="G3123" s="12">
        <v>42686</v>
      </c>
      <c r="H3123" s="13">
        <v>0</v>
      </c>
      <c r="I3123" s="51">
        <v>42704</v>
      </c>
      <c r="J3123" s="50">
        <v>0.54166666666666663</v>
      </c>
      <c r="K3123" s="15">
        <f>DATEDIF(G3123,I3123,"D")*24+HOUR(J3123) + MINUTE(J3123) / 60</f>
        <v>445</v>
      </c>
      <c r="L3123">
        <v>6</v>
      </c>
      <c r="M3123">
        <v>4</v>
      </c>
    </row>
    <row r="3124" spans="1:13">
      <c r="A3124">
        <v>4</v>
      </c>
      <c r="B3124">
        <v>7</v>
      </c>
      <c r="C3124" s="11">
        <v>9</v>
      </c>
      <c r="D3124">
        <v>307</v>
      </c>
      <c r="E3124" t="s">
        <v>43</v>
      </c>
      <c r="F3124">
        <v>10</v>
      </c>
      <c r="G3124" s="12">
        <v>42686</v>
      </c>
      <c r="H3124" s="13">
        <v>0</v>
      </c>
      <c r="I3124" s="51">
        <v>42706</v>
      </c>
      <c r="J3124" s="52">
        <v>0.875</v>
      </c>
      <c r="K3124" s="15">
        <f>DATEDIF(G3124,I3124,"D")*24+HOUR(J3124) + MINUTE(J3124) / 60</f>
        <v>501</v>
      </c>
      <c r="L3124">
        <v>6</v>
      </c>
      <c r="M3124">
        <v>4</v>
      </c>
    </row>
    <row r="3125" spans="1:13">
      <c r="A3125">
        <v>4</v>
      </c>
      <c r="B3125">
        <v>7</v>
      </c>
      <c r="C3125" s="11">
        <v>9</v>
      </c>
      <c r="D3125">
        <v>307</v>
      </c>
      <c r="E3125" t="s">
        <v>43</v>
      </c>
      <c r="F3125">
        <v>10</v>
      </c>
      <c r="K3125" s="15" t="s">
        <v>195</v>
      </c>
      <c r="L3125">
        <v>6</v>
      </c>
      <c r="M3125">
        <v>4</v>
      </c>
    </row>
    <row r="3126" spans="1:13">
      <c r="A3126">
        <v>4</v>
      </c>
      <c r="B3126">
        <v>7</v>
      </c>
      <c r="C3126" s="11">
        <v>9</v>
      </c>
      <c r="D3126">
        <v>308</v>
      </c>
      <c r="E3126" t="s">
        <v>111</v>
      </c>
      <c r="F3126">
        <v>20</v>
      </c>
      <c r="G3126" s="12">
        <v>42686</v>
      </c>
      <c r="H3126" s="13">
        <v>0</v>
      </c>
      <c r="I3126" s="51">
        <v>42688</v>
      </c>
      <c r="J3126" s="50">
        <v>0.47916666666666669</v>
      </c>
      <c r="K3126" s="15">
        <f>DATEDIF(G3126,I3126,"D")*24+HOUR(J3126) + MINUTE(J3126) / 60</f>
        <v>59.5</v>
      </c>
      <c r="L3126" t="s">
        <v>199</v>
      </c>
      <c r="M3126" t="s">
        <v>199</v>
      </c>
    </row>
    <row r="3127" spans="1:13">
      <c r="A3127">
        <v>4</v>
      </c>
      <c r="B3127">
        <v>7</v>
      </c>
      <c r="C3127" s="11">
        <v>9</v>
      </c>
      <c r="D3127">
        <v>308</v>
      </c>
      <c r="E3127" t="s">
        <v>111</v>
      </c>
      <c r="F3127">
        <v>20</v>
      </c>
      <c r="G3127" s="12">
        <v>42686</v>
      </c>
      <c r="H3127" s="13">
        <v>0</v>
      </c>
      <c r="I3127" s="51">
        <v>42690</v>
      </c>
      <c r="J3127" s="50">
        <v>0.47222222222222227</v>
      </c>
      <c r="K3127" s="15">
        <f>DATEDIF(G3127,I3127,"D")*24+HOUR(J3127) + MINUTE(J3127) / 60</f>
        <v>107.33333333333333</v>
      </c>
      <c r="L3127" t="s">
        <v>199</v>
      </c>
      <c r="M3127" t="s">
        <v>199</v>
      </c>
    </row>
    <row r="3128" spans="1:13">
      <c r="A3128">
        <v>4</v>
      </c>
      <c r="B3128">
        <v>7</v>
      </c>
      <c r="C3128" s="11">
        <v>9</v>
      </c>
      <c r="D3128">
        <v>308</v>
      </c>
      <c r="E3128" t="s">
        <v>111</v>
      </c>
      <c r="F3128">
        <v>20</v>
      </c>
      <c r="G3128" s="12">
        <v>42686</v>
      </c>
      <c r="H3128" s="13">
        <v>0</v>
      </c>
      <c r="I3128" s="51">
        <v>42692</v>
      </c>
      <c r="J3128" s="50">
        <v>0.40625</v>
      </c>
      <c r="K3128" s="15">
        <f>DATEDIF(G3128,I3128,"D")*24+HOUR(J3128) + MINUTE(J3128) / 60</f>
        <v>153.75</v>
      </c>
      <c r="L3128" t="s">
        <v>199</v>
      </c>
      <c r="M3128" t="s">
        <v>199</v>
      </c>
    </row>
    <row r="3129" spans="1:13">
      <c r="A3129">
        <v>4</v>
      </c>
      <c r="B3129">
        <v>7</v>
      </c>
      <c r="C3129" s="11">
        <v>9</v>
      </c>
      <c r="D3129">
        <v>308</v>
      </c>
      <c r="E3129" t="s">
        <v>111</v>
      </c>
      <c r="F3129">
        <v>20</v>
      </c>
      <c r="G3129" s="12">
        <v>42686</v>
      </c>
      <c r="H3129" s="13">
        <v>0</v>
      </c>
      <c r="I3129" s="34">
        <v>42694</v>
      </c>
      <c r="J3129" s="35">
        <v>0.4861111111111111</v>
      </c>
      <c r="K3129" s="15">
        <f>DATEDIF(G3129,I3129,"D")*24+HOUR(J3129) + MINUTE(J3129) / 60</f>
        <v>203.66666666666666</v>
      </c>
      <c r="L3129" t="s">
        <v>199</v>
      </c>
      <c r="M3129" t="s">
        <v>199</v>
      </c>
    </row>
    <row r="3130" spans="1:13">
      <c r="A3130">
        <v>4</v>
      </c>
      <c r="B3130">
        <v>7</v>
      </c>
      <c r="C3130" s="11">
        <v>9</v>
      </c>
      <c r="D3130">
        <v>308</v>
      </c>
      <c r="E3130" t="s">
        <v>111</v>
      </c>
      <c r="F3130">
        <v>20</v>
      </c>
      <c r="G3130" s="12">
        <v>42686</v>
      </c>
      <c r="H3130" s="13">
        <v>0</v>
      </c>
      <c r="I3130" s="34">
        <v>42696</v>
      </c>
      <c r="J3130" s="35">
        <v>0.54166666666666663</v>
      </c>
      <c r="K3130" s="15">
        <f>DATEDIF(G3130,I3130,"D")*24+HOUR(J3130) + MINUTE(J3130) / 60</f>
        <v>253</v>
      </c>
      <c r="L3130" t="s">
        <v>199</v>
      </c>
      <c r="M3130" t="s">
        <v>199</v>
      </c>
    </row>
    <row r="3131" spans="1:13">
      <c r="A3131">
        <v>4</v>
      </c>
      <c r="B3131">
        <v>7</v>
      </c>
      <c r="C3131" s="11">
        <v>9</v>
      </c>
      <c r="D3131">
        <v>308</v>
      </c>
      <c r="E3131" t="s">
        <v>111</v>
      </c>
      <c r="F3131">
        <v>20</v>
      </c>
      <c r="G3131" s="12">
        <v>42686</v>
      </c>
      <c r="H3131" s="13">
        <v>0</v>
      </c>
      <c r="I3131" s="51">
        <v>42698</v>
      </c>
      <c r="J3131" s="50">
        <v>0.44791666666666669</v>
      </c>
      <c r="K3131" s="15">
        <f>DATEDIF(G3131,I3131,"D")*24+HOUR(J3131) + MINUTE(J3131) / 60</f>
        <v>298.75</v>
      </c>
      <c r="L3131" t="s">
        <v>199</v>
      </c>
      <c r="M3131" t="s">
        <v>199</v>
      </c>
    </row>
    <row r="3132" spans="1:13">
      <c r="A3132">
        <v>4</v>
      </c>
      <c r="B3132">
        <v>7</v>
      </c>
      <c r="C3132" s="11">
        <v>9</v>
      </c>
      <c r="D3132">
        <v>308</v>
      </c>
      <c r="E3132" t="s">
        <v>111</v>
      </c>
      <c r="F3132">
        <v>20</v>
      </c>
      <c r="G3132" s="12">
        <v>42686</v>
      </c>
      <c r="H3132" s="13">
        <v>0</v>
      </c>
      <c r="I3132" s="51">
        <v>42700</v>
      </c>
      <c r="J3132" s="50">
        <v>0.36458333333333331</v>
      </c>
      <c r="K3132" s="15">
        <f>DATEDIF(G3132,I3132,"D")*24+HOUR(J3132) + MINUTE(J3132) / 60</f>
        <v>344.75</v>
      </c>
      <c r="L3132" t="s">
        <v>199</v>
      </c>
      <c r="M3132" t="s">
        <v>199</v>
      </c>
    </row>
    <row r="3133" spans="1:13">
      <c r="A3133">
        <v>4</v>
      </c>
      <c r="B3133">
        <v>7</v>
      </c>
      <c r="C3133" s="11">
        <v>9</v>
      </c>
      <c r="D3133">
        <v>308</v>
      </c>
      <c r="E3133" t="s">
        <v>111</v>
      </c>
      <c r="F3133">
        <v>20</v>
      </c>
      <c r="G3133" s="12">
        <v>42686</v>
      </c>
      <c r="H3133" s="13">
        <v>0</v>
      </c>
      <c r="I3133" s="51">
        <v>42702</v>
      </c>
      <c r="J3133" s="50">
        <v>0.5</v>
      </c>
      <c r="K3133" s="15">
        <f>DATEDIF(G3133,I3133,"D")*24+HOUR(J3133) + MINUTE(J3133) / 60</f>
        <v>396</v>
      </c>
      <c r="L3133" t="s">
        <v>199</v>
      </c>
      <c r="M3133" t="s">
        <v>199</v>
      </c>
    </row>
    <row r="3134" spans="1:13">
      <c r="A3134">
        <v>4</v>
      </c>
      <c r="B3134">
        <v>7</v>
      </c>
      <c r="C3134" s="11">
        <v>9</v>
      </c>
      <c r="D3134">
        <v>308</v>
      </c>
      <c r="E3134" t="s">
        <v>111</v>
      </c>
      <c r="F3134">
        <v>20</v>
      </c>
      <c r="G3134" s="12">
        <v>42686</v>
      </c>
      <c r="H3134" s="13">
        <v>0</v>
      </c>
      <c r="I3134" s="51">
        <v>42704</v>
      </c>
      <c r="J3134" s="50">
        <v>0.54166666666666663</v>
      </c>
      <c r="K3134" s="15">
        <f>DATEDIF(G3134,I3134,"D")*24+HOUR(J3134) + MINUTE(J3134) / 60</f>
        <v>445</v>
      </c>
      <c r="L3134" t="s">
        <v>199</v>
      </c>
      <c r="M3134" t="s">
        <v>199</v>
      </c>
    </row>
    <row r="3135" spans="1:13">
      <c r="A3135">
        <v>4</v>
      </c>
      <c r="B3135">
        <v>7</v>
      </c>
      <c r="C3135" s="11">
        <v>9</v>
      </c>
      <c r="D3135">
        <v>308</v>
      </c>
      <c r="E3135" t="s">
        <v>111</v>
      </c>
      <c r="F3135">
        <v>20</v>
      </c>
      <c r="G3135" s="12">
        <v>42686</v>
      </c>
      <c r="H3135" s="13">
        <v>0</v>
      </c>
      <c r="I3135" s="51">
        <v>42706</v>
      </c>
      <c r="J3135" s="52">
        <v>0.875</v>
      </c>
      <c r="K3135" s="15">
        <f>DATEDIF(G3135,I3135,"D")*24+HOUR(J3135) + MINUTE(J3135) / 60</f>
        <v>501</v>
      </c>
      <c r="L3135" t="s">
        <v>199</v>
      </c>
      <c r="M3135" t="s">
        <v>199</v>
      </c>
    </row>
    <row r="3136" spans="1:13">
      <c r="A3136">
        <v>4</v>
      </c>
      <c r="B3136">
        <v>7</v>
      </c>
      <c r="C3136" s="11">
        <v>9</v>
      </c>
      <c r="D3136">
        <v>308</v>
      </c>
      <c r="E3136" t="s">
        <v>111</v>
      </c>
      <c r="F3136">
        <v>20</v>
      </c>
      <c r="K3136" s="15" t="s">
        <v>195</v>
      </c>
      <c r="L3136" t="s">
        <v>199</v>
      </c>
      <c r="M3136" t="s">
        <v>199</v>
      </c>
    </row>
    <row r="3137" spans="1:13">
      <c r="A3137">
        <v>4</v>
      </c>
      <c r="B3137">
        <v>7</v>
      </c>
      <c r="C3137" s="11">
        <v>9</v>
      </c>
      <c r="D3137">
        <v>309</v>
      </c>
      <c r="E3137" t="s">
        <v>133</v>
      </c>
      <c r="F3137">
        <v>0</v>
      </c>
      <c r="G3137" s="12">
        <v>42686</v>
      </c>
      <c r="H3137" s="13">
        <v>0</v>
      </c>
      <c r="I3137" s="51">
        <v>42688</v>
      </c>
      <c r="J3137" s="50">
        <v>0.47916666666666669</v>
      </c>
      <c r="K3137" s="15">
        <f>DATEDIF(G3137,I3137,"D")*24+HOUR(J3137) + MINUTE(J3137) / 60</f>
        <v>59.5</v>
      </c>
      <c r="L3137">
        <v>0</v>
      </c>
      <c r="M3137">
        <v>0</v>
      </c>
    </row>
    <row r="3138" spans="1:13">
      <c r="A3138">
        <v>4</v>
      </c>
      <c r="B3138">
        <v>7</v>
      </c>
      <c r="C3138" s="11">
        <v>9</v>
      </c>
      <c r="D3138">
        <v>309</v>
      </c>
      <c r="E3138" t="s">
        <v>133</v>
      </c>
      <c r="F3138">
        <v>0</v>
      </c>
      <c r="G3138" s="12">
        <v>42686</v>
      </c>
      <c r="H3138" s="13">
        <v>0</v>
      </c>
      <c r="I3138" s="51">
        <v>42690</v>
      </c>
      <c r="J3138" s="50">
        <v>0.47222222222222227</v>
      </c>
      <c r="K3138" s="15">
        <f>DATEDIF(G3138,I3138,"D")*24+HOUR(J3138) + MINUTE(J3138) / 60</f>
        <v>107.33333333333333</v>
      </c>
      <c r="L3138">
        <v>0</v>
      </c>
      <c r="M3138">
        <v>0</v>
      </c>
    </row>
    <row r="3139" spans="1:13">
      <c r="A3139">
        <v>4</v>
      </c>
      <c r="B3139">
        <v>7</v>
      </c>
      <c r="C3139" s="11">
        <v>9</v>
      </c>
      <c r="D3139">
        <v>309</v>
      </c>
      <c r="E3139" t="s">
        <v>133</v>
      </c>
      <c r="F3139">
        <v>0</v>
      </c>
      <c r="G3139" s="12">
        <v>42686</v>
      </c>
      <c r="H3139" s="13">
        <v>0</v>
      </c>
      <c r="I3139" s="51">
        <v>42692</v>
      </c>
      <c r="J3139" s="50">
        <v>0.40625</v>
      </c>
      <c r="K3139" s="15">
        <f>DATEDIF(G3139,I3139,"D")*24+HOUR(J3139) + MINUTE(J3139) / 60</f>
        <v>153.75</v>
      </c>
      <c r="L3139">
        <v>1</v>
      </c>
      <c r="M3139">
        <v>0</v>
      </c>
    </row>
    <row r="3140" spans="1:13">
      <c r="A3140">
        <v>4</v>
      </c>
      <c r="B3140">
        <v>7</v>
      </c>
      <c r="C3140" s="11">
        <v>9</v>
      </c>
      <c r="D3140">
        <v>309</v>
      </c>
      <c r="E3140" t="s">
        <v>133</v>
      </c>
      <c r="F3140">
        <v>0</v>
      </c>
      <c r="G3140" s="12">
        <v>42686</v>
      </c>
      <c r="H3140" s="13">
        <v>0</v>
      </c>
      <c r="I3140" s="34">
        <v>42694</v>
      </c>
      <c r="J3140" s="35">
        <v>0.4861111111111111</v>
      </c>
      <c r="K3140" s="15">
        <f>DATEDIF(G3140,I3140,"D")*24+HOUR(J3140) + MINUTE(J3140) / 60</f>
        <v>203.66666666666666</v>
      </c>
      <c r="L3140">
        <v>2</v>
      </c>
      <c r="M3140">
        <v>0</v>
      </c>
    </row>
    <row r="3141" spans="1:13">
      <c r="A3141">
        <v>4</v>
      </c>
      <c r="B3141">
        <v>7</v>
      </c>
      <c r="C3141" s="11">
        <v>9</v>
      </c>
      <c r="D3141">
        <v>309</v>
      </c>
      <c r="E3141" t="s">
        <v>133</v>
      </c>
      <c r="F3141">
        <v>0</v>
      </c>
      <c r="G3141" s="12">
        <v>42686</v>
      </c>
      <c r="H3141" s="13">
        <v>0</v>
      </c>
      <c r="I3141" s="34">
        <v>42696</v>
      </c>
      <c r="J3141" s="35">
        <v>0.54166666666666663</v>
      </c>
      <c r="K3141" s="15">
        <f>DATEDIF(G3141,I3141,"D")*24+HOUR(J3141) + MINUTE(J3141) / 60</f>
        <v>253</v>
      </c>
      <c r="L3141">
        <v>5</v>
      </c>
      <c r="M3141">
        <v>0</v>
      </c>
    </row>
    <row r="3142" spans="1:13">
      <c r="A3142">
        <v>4</v>
      </c>
      <c r="B3142">
        <v>7</v>
      </c>
      <c r="C3142" s="11">
        <v>9</v>
      </c>
      <c r="D3142">
        <v>309</v>
      </c>
      <c r="E3142" t="s">
        <v>133</v>
      </c>
      <c r="F3142">
        <v>0</v>
      </c>
      <c r="G3142" s="12">
        <v>42686</v>
      </c>
      <c r="H3142" s="13">
        <v>0</v>
      </c>
      <c r="I3142" s="51">
        <v>42698</v>
      </c>
      <c r="J3142" s="50">
        <v>0.44791666666666669</v>
      </c>
      <c r="K3142" s="15">
        <f>DATEDIF(G3142,I3142,"D")*24+HOUR(J3142) + MINUTE(J3142) / 60</f>
        <v>298.75</v>
      </c>
      <c r="L3142" s="14">
        <v>8</v>
      </c>
      <c r="M3142">
        <v>0</v>
      </c>
    </row>
    <row r="3143" spans="1:13">
      <c r="A3143">
        <v>4</v>
      </c>
      <c r="B3143">
        <v>7</v>
      </c>
      <c r="C3143" s="11">
        <v>9</v>
      </c>
      <c r="D3143">
        <v>309</v>
      </c>
      <c r="E3143" t="s">
        <v>133</v>
      </c>
      <c r="F3143">
        <v>0</v>
      </c>
      <c r="G3143" s="12">
        <v>42686</v>
      </c>
      <c r="H3143" s="13">
        <v>0</v>
      </c>
      <c r="I3143" s="51">
        <v>42700</v>
      </c>
      <c r="J3143" s="50">
        <v>0.36458333333333331</v>
      </c>
      <c r="K3143" s="15">
        <f>DATEDIF(G3143,I3143,"D")*24+HOUR(J3143) + MINUTE(J3143) / 60</f>
        <v>344.75</v>
      </c>
      <c r="L3143" s="15">
        <v>8</v>
      </c>
      <c r="M3143">
        <v>0</v>
      </c>
    </row>
    <row r="3144" spans="1:13">
      <c r="A3144">
        <v>4</v>
      </c>
      <c r="B3144">
        <v>7</v>
      </c>
      <c r="C3144" s="11">
        <v>9</v>
      </c>
      <c r="D3144">
        <v>309</v>
      </c>
      <c r="E3144" t="s">
        <v>133</v>
      </c>
      <c r="F3144">
        <v>0</v>
      </c>
      <c r="G3144" s="12">
        <v>42686</v>
      </c>
      <c r="H3144" s="13">
        <v>0</v>
      </c>
      <c r="I3144" s="51">
        <v>42702</v>
      </c>
      <c r="J3144" s="50">
        <v>0.5</v>
      </c>
      <c r="K3144" s="15">
        <f>DATEDIF(G3144,I3144,"D")*24+HOUR(J3144) + MINUTE(J3144) / 60</f>
        <v>396</v>
      </c>
      <c r="L3144" s="62">
        <v>8</v>
      </c>
      <c r="M3144">
        <v>0</v>
      </c>
    </row>
    <row r="3145" spans="1:13">
      <c r="A3145">
        <v>4</v>
      </c>
      <c r="B3145">
        <v>7</v>
      </c>
      <c r="C3145" s="11">
        <v>9</v>
      </c>
      <c r="D3145">
        <v>309</v>
      </c>
      <c r="E3145" t="s">
        <v>133</v>
      </c>
      <c r="F3145">
        <v>0</v>
      </c>
      <c r="G3145" s="12">
        <v>42686</v>
      </c>
      <c r="H3145" s="13">
        <v>0</v>
      </c>
      <c r="I3145" s="51">
        <v>42704</v>
      </c>
      <c r="J3145" s="50">
        <v>0.54166666666666663</v>
      </c>
      <c r="K3145" s="15">
        <f>DATEDIF(G3145,I3145,"D")*24+HOUR(J3145) + MINUTE(J3145) / 60</f>
        <v>445</v>
      </c>
      <c r="L3145">
        <v>8</v>
      </c>
      <c r="M3145">
        <v>0</v>
      </c>
    </row>
    <row r="3146" spans="1:13">
      <c r="A3146">
        <v>4</v>
      </c>
      <c r="B3146">
        <v>7</v>
      </c>
      <c r="C3146" s="11">
        <v>9</v>
      </c>
      <c r="D3146">
        <v>309</v>
      </c>
      <c r="E3146" t="s">
        <v>133</v>
      </c>
      <c r="F3146">
        <v>0</v>
      </c>
      <c r="G3146" s="12">
        <v>42686</v>
      </c>
      <c r="H3146" s="13">
        <v>0</v>
      </c>
      <c r="I3146" s="51">
        <v>42706</v>
      </c>
      <c r="J3146" s="52">
        <v>0.875</v>
      </c>
      <c r="K3146" s="15">
        <f>DATEDIF(G3146,I3146,"D")*24+HOUR(J3146) + MINUTE(J3146) / 60</f>
        <v>501</v>
      </c>
      <c r="L3146">
        <v>8</v>
      </c>
      <c r="M3146">
        <v>0</v>
      </c>
    </row>
    <row r="3147" spans="1:13">
      <c r="A3147">
        <v>4</v>
      </c>
      <c r="B3147">
        <v>7</v>
      </c>
      <c r="C3147" s="11">
        <v>9</v>
      </c>
      <c r="D3147">
        <v>309</v>
      </c>
      <c r="E3147" t="s">
        <v>133</v>
      </c>
      <c r="F3147">
        <v>0</v>
      </c>
      <c r="K3147" s="15" t="s">
        <v>195</v>
      </c>
      <c r="L3147">
        <v>9</v>
      </c>
      <c r="M3147">
        <v>1</v>
      </c>
    </row>
    <row r="3148" spans="1:13">
      <c r="A3148">
        <v>4</v>
      </c>
      <c r="B3148">
        <v>7</v>
      </c>
      <c r="C3148" s="11">
        <v>9</v>
      </c>
      <c r="D3148">
        <v>310</v>
      </c>
      <c r="E3148" t="s">
        <v>161</v>
      </c>
      <c r="F3148">
        <v>0</v>
      </c>
      <c r="G3148" s="12">
        <v>42686</v>
      </c>
      <c r="H3148" s="13">
        <v>0</v>
      </c>
      <c r="I3148" s="51">
        <v>42688</v>
      </c>
      <c r="J3148" s="50">
        <v>0.47916666666666669</v>
      </c>
      <c r="K3148" s="15">
        <f>DATEDIF(G3148,I3148,"D")*24+HOUR(J3148) + MINUTE(J3148) / 60</f>
        <v>59.5</v>
      </c>
      <c r="L3148">
        <v>0</v>
      </c>
      <c r="M3148">
        <v>0</v>
      </c>
    </row>
    <row r="3149" spans="1:13">
      <c r="A3149">
        <v>4</v>
      </c>
      <c r="B3149">
        <v>7</v>
      </c>
      <c r="C3149" s="11">
        <v>9</v>
      </c>
      <c r="D3149">
        <v>310</v>
      </c>
      <c r="E3149" t="s">
        <v>161</v>
      </c>
      <c r="F3149">
        <v>0</v>
      </c>
      <c r="G3149" s="12">
        <v>42686</v>
      </c>
      <c r="H3149" s="13">
        <v>0</v>
      </c>
      <c r="I3149" s="51">
        <v>42690</v>
      </c>
      <c r="J3149" s="50">
        <v>0.47222222222222227</v>
      </c>
      <c r="K3149" s="15">
        <f>DATEDIF(G3149,I3149,"D")*24+HOUR(J3149) + MINUTE(J3149) / 60</f>
        <v>107.33333333333333</v>
      </c>
      <c r="L3149">
        <v>0</v>
      </c>
      <c r="M3149">
        <v>0</v>
      </c>
    </row>
    <row r="3150" spans="1:13">
      <c r="A3150">
        <v>4</v>
      </c>
      <c r="B3150">
        <v>7</v>
      </c>
      <c r="C3150" s="11">
        <v>9</v>
      </c>
      <c r="D3150">
        <v>310</v>
      </c>
      <c r="E3150" t="s">
        <v>161</v>
      </c>
      <c r="F3150">
        <v>0</v>
      </c>
      <c r="G3150" s="12">
        <v>42686</v>
      </c>
      <c r="H3150" s="13">
        <v>0</v>
      </c>
      <c r="I3150" s="51">
        <v>42692</v>
      </c>
      <c r="J3150" s="50">
        <v>0.40625</v>
      </c>
      <c r="K3150" s="15">
        <f>DATEDIF(G3150,I3150,"D")*24+HOUR(J3150) + MINUTE(J3150) / 60</f>
        <v>153.75</v>
      </c>
      <c r="L3150">
        <v>0</v>
      </c>
      <c r="M3150">
        <v>0</v>
      </c>
    </row>
    <row r="3151" spans="1:13">
      <c r="A3151">
        <v>4</v>
      </c>
      <c r="B3151">
        <v>7</v>
      </c>
      <c r="C3151" s="11">
        <v>9</v>
      </c>
      <c r="D3151">
        <v>310</v>
      </c>
      <c r="E3151" t="s">
        <v>161</v>
      </c>
      <c r="F3151">
        <v>0</v>
      </c>
      <c r="G3151" s="12">
        <v>42686</v>
      </c>
      <c r="H3151" s="13">
        <v>0</v>
      </c>
      <c r="I3151" s="34">
        <v>42694</v>
      </c>
      <c r="J3151" s="35">
        <v>0.4861111111111111</v>
      </c>
      <c r="K3151" s="15">
        <f>DATEDIF(G3151,I3151,"D")*24+HOUR(J3151) + MINUTE(J3151) / 60</f>
        <v>203.66666666666666</v>
      </c>
      <c r="L3151">
        <v>0</v>
      </c>
      <c r="M3151">
        <v>1</v>
      </c>
    </row>
    <row r="3152" spans="1:13">
      <c r="A3152">
        <v>4</v>
      </c>
      <c r="B3152">
        <v>7</v>
      </c>
      <c r="C3152" s="11">
        <v>9</v>
      </c>
      <c r="D3152">
        <v>310</v>
      </c>
      <c r="E3152" t="s">
        <v>161</v>
      </c>
      <c r="F3152">
        <v>0</v>
      </c>
      <c r="G3152" s="12">
        <v>42686</v>
      </c>
      <c r="H3152" s="13">
        <v>0</v>
      </c>
      <c r="I3152" s="34">
        <v>42696</v>
      </c>
      <c r="J3152" s="35">
        <v>0.54166666666666663</v>
      </c>
      <c r="K3152" s="15">
        <f>DATEDIF(G3152,I3152,"D")*24+HOUR(J3152) + MINUTE(J3152) / 60</f>
        <v>253</v>
      </c>
      <c r="L3152">
        <v>0</v>
      </c>
      <c r="M3152">
        <v>1</v>
      </c>
    </row>
    <row r="3153" spans="1:13">
      <c r="A3153">
        <v>4</v>
      </c>
      <c r="B3153">
        <v>7</v>
      </c>
      <c r="C3153" s="11">
        <v>9</v>
      </c>
      <c r="D3153">
        <v>310</v>
      </c>
      <c r="E3153" t="s">
        <v>161</v>
      </c>
      <c r="F3153">
        <v>0</v>
      </c>
      <c r="G3153" s="12">
        <v>42686</v>
      </c>
      <c r="H3153" s="13">
        <v>0</v>
      </c>
      <c r="I3153" s="51">
        <v>42698</v>
      </c>
      <c r="J3153" s="50">
        <v>0.44791666666666669</v>
      </c>
      <c r="K3153" s="15">
        <f>DATEDIF(G3153,I3153,"D")*24+HOUR(J3153) + MINUTE(J3153) / 60</f>
        <v>298.75</v>
      </c>
      <c r="L3153" s="14">
        <v>1</v>
      </c>
      <c r="M3153">
        <v>3</v>
      </c>
    </row>
    <row r="3154" spans="1:13">
      <c r="A3154">
        <v>4</v>
      </c>
      <c r="B3154">
        <v>7</v>
      </c>
      <c r="C3154" s="11">
        <v>9</v>
      </c>
      <c r="D3154">
        <v>310</v>
      </c>
      <c r="E3154" t="s">
        <v>161</v>
      </c>
      <c r="F3154">
        <v>0</v>
      </c>
      <c r="G3154" s="12">
        <v>42686</v>
      </c>
      <c r="H3154" s="13">
        <v>0</v>
      </c>
      <c r="I3154" s="51">
        <v>42700</v>
      </c>
      <c r="J3154" s="50">
        <v>0.36458333333333331</v>
      </c>
      <c r="K3154" s="15">
        <f>DATEDIF(G3154,I3154,"D")*24+HOUR(J3154) + MINUTE(J3154) / 60</f>
        <v>344.75</v>
      </c>
      <c r="L3154" s="15">
        <v>1</v>
      </c>
      <c r="M3154">
        <v>3</v>
      </c>
    </row>
    <row r="3155" spans="1:13">
      <c r="A3155">
        <v>4</v>
      </c>
      <c r="B3155">
        <v>7</v>
      </c>
      <c r="C3155" s="11">
        <v>9</v>
      </c>
      <c r="D3155">
        <v>310</v>
      </c>
      <c r="E3155" t="s">
        <v>161</v>
      </c>
      <c r="F3155">
        <v>0</v>
      </c>
      <c r="G3155" s="12">
        <v>42686</v>
      </c>
      <c r="H3155" s="13">
        <v>0</v>
      </c>
      <c r="I3155" s="51">
        <v>42702</v>
      </c>
      <c r="J3155" s="50">
        <v>0.5</v>
      </c>
      <c r="K3155" s="15">
        <f>DATEDIF(G3155,I3155,"D")*24+HOUR(J3155) + MINUTE(J3155) / 60</f>
        <v>396</v>
      </c>
      <c r="L3155" s="56">
        <v>1</v>
      </c>
      <c r="M3155">
        <v>3</v>
      </c>
    </row>
    <row r="3156" spans="1:13">
      <c r="A3156">
        <v>4</v>
      </c>
      <c r="B3156">
        <v>7</v>
      </c>
      <c r="C3156" s="11">
        <v>9</v>
      </c>
      <c r="D3156">
        <v>310</v>
      </c>
      <c r="E3156" t="s">
        <v>161</v>
      </c>
      <c r="F3156">
        <v>0</v>
      </c>
      <c r="G3156" s="12">
        <v>42686</v>
      </c>
      <c r="H3156" s="13">
        <v>0</v>
      </c>
      <c r="I3156" s="51">
        <v>42704</v>
      </c>
      <c r="J3156" s="50">
        <v>0.54166666666666663</v>
      </c>
      <c r="K3156" s="15">
        <f>DATEDIF(G3156,I3156,"D")*24+HOUR(J3156) + MINUTE(J3156) / 60</f>
        <v>445</v>
      </c>
      <c r="L3156">
        <v>3</v>
      </c>
      <c r="M3156">
        <v>3</v>
      </c>
    </row>
    <row r="3157" spans="1:13">
      <c r="A3157">
        <v>4</v>
      </c>
      <c r="B3157">
        <v>7</v>
      </c>
      <c r="C3157" s="11">
        <v>9</v>
      </c>
      <c r="D3157">
        <v>310</v>
      </c>
      <c r="E3157" t="s">
        <v>161</v>
      </c>
      <c r="F3157">
        <v>0</v>
      </c>
      <c r="G3157" s="12">
        <v>42686</v>
      </c>
      <c r="H3157" s="13">
        <v>0</v>
      </c>
      <c r="I3157" s="51">
        <v>42706</v>
      </c>
      <c r="J3157" s="52">
        <v>0.875</v>
      </c>
      <c r="K3157" s="15">
        <f>DATEDIF(G3157,I3157,"D")*24+HOUR(J3157) + MINUTE(J3157) / 60</f>
        <v>501</v>
      </c>
      <c r="L3157">
        <v>3</v>
      </c>
      <c r="M3157">
        <v>5</v>
      </c>
    </row>
    <row r="3158" spans="1:13">
      <c r="A3158">
        <v>4</v>
      </c>
      <c r="B3158">
        <v>7</v>
      </c>
      <c r="C3158" s="11">
        <v>9</v>
      </c>
      <c r="D3158">
        <v>310</v>
      </c>
      <c r="E3158" t="s">
        <v>161</v>
      </c>
      <c r="F3158">
        <v>0</v>
      </c>
      <c r="K3158" s="15" t="s">
        <v>195</v>
      </c>
      <c r="L3158">
        <v>3</v>
      </c>
      <c r="M3158">
        <v>7</v>
      </c>
    </row>
    <row r="3159" spans="1:13">
      <c r="A3159">
        <v>4</v>
      </c>
      <c r="B3159">
        <v>7</v>
      </c>
      <c r="C3159" s="11">
        <v>9</v>
      </c>
      <c r="D3159">
        <v>311</v>
      </c>
      <c r="E3159" t="s">
        <v>28</v>
      </c>
      <c r="F3159">
        <v>15</v>
      </c>
      <c r="G3159" s="12">
        <v>42686</v>
      </c>
      <c r="H3159" s="13">
        <v>0</v>
      </c>
      <c r="I3159" s="51">
        <v>42688</v>
      </c>
      <c r="J3159" s="50">
        <v>0.47916666666666669</v>
      </c>
      <c r="K3159" s="15">
        <f>DATEDIF(G3159,I3159,"D")*24+HOUR(J3159) + MINUTE(J3159) / 60</f>
        <v>59.5</v>
      </c>
      <c r="L3159">
        <v>0</v>
      </c>
      <c r="M3159">
        <v>0</v>
      </c>
    </row>
    <row r="3160" spans="1:13">
      <c r="A3160">
        <v>4</v>
      </c>
      <c r="B3160">
        <v>7</v>
      </c>
      <c r="C3160" s="11">
        <v>9</v>
      </c>
      <c r="D3160">
        <v>311</v>
      </c>
      <c r="E3160" t="s">
        <v>28</v>
      </c>
      <c r="F3160">
        <v>15</v>
      </c>
      <c r="G3160" s="12">
        <v>42686</v>
      </c>
      <c r="H3160" s="13">
        <v>0</v>
      </c>
      <c r="I3160" s="51">
        <v>42690</v>
      </c>
      <c r="J3160" s="50">
        <v>0.47222222222222227</v>
      </c>
      <c r="K3160" s="15">
        <f>DATEDIF(G3160,I3160,"D")*24+HOUR(J3160) + MINUTE(J3160) / 60</f>
        <v>107.33333333333333</v>
      </c>
      <c r="L3160">
        <v>0</v>
      </c>
      <c r="M3160">
        <v>0</v>
      </c>
    </row>
    <row r="3161" spans="1:13">
      <c r="A3161">
        <v>4</v>
      </c>
      <c r="B3161">
        <v>7</v>
      </c>
      <c r="C3161" s="11">
        <v>9</v>
      </c>
      <c r="D3161">
        <v>311</v>
      </c>
      <c r="E3161" t="s">
        <v>28</v>
      </c>
      <c r="F3161">
        <v>15</v>
      </c>
      <c r="G3161" s="12">
        <v>42686</v>
      </c>
      <c r="H3161" s="13">
        <v>0</v>
      </c>
      <c r="I3161" s="51">
        <v>42692</v>
      </c>
      <c r="J3161" s="50">
        <v>0.40625</v>
      </c>
      <c r="K3161" s="15">
        <f>DATEDIF(G3161,I3161,"D")*24+HOUR(J3161) + MINUTE(J3161) / 60</f>
        <v>153.75</v>
      </c>
      <c r="L3161">
        <v>4</v>
      </c>
      <c r="M3161">
        <v>0</v>
      </c>
    </row>
    <row r="3162" spans="1:13">
      <c r="A3162">
        <v>4</v>
      </c>
      <c r="B3162">
        <v>7</v>
      </c>
      <c r="C3162" s="11">
        <v>9</v>
      </c>
      <c r="D3162">
        <v>311</v>
      </c>
      <c r="E3162" t="s">
        <v>28</v>
      </c>
      <c r="F3162">
        <v>15</v>
      </c>
      <c r="G3162" s="12">
        <v>42686</v>
      </c>
      <c r="H3162" s="13">
        <v>0</v>
      </c>
      <c r="I3162" s="34">
        <v>42694</v>
      </c>
      <c r="J3162" s="35">
        <v>0.4861111111111111</v>
      </c>
      <c r="K3162" s="15">
        <f>DATEDIF(G3162,I3162,"D")*24+HOUR(J3162) + MINUTE(J3162) / 60</f>
        <v>203.66666666666666</v>
      </c>
      <c r="L3162">
        <v>4</v>
      </c>
      <c r="M3162">
        <v>0</v>
      </c>
    </row>
    <row r="3163" spans="1:13">
      <c r="A3163">
        <v>4</v>
      </c>
      <c r="B3163">
        <v>7</v>
      </c>
      <c r="C3163" s="11">
        <v>9</v>
      </c>
      <c r="D3163">
        <v>311</v>
      </c>
      <c r="E3163" t="s">
        <v>28</v>
      </c>
      <c r="F3163">
        <v>15</v>
      </c>
      <c r="G3163" s="12">
        <v>42686</v>
      </c>
      <c r="H3163" s="13">
        <v>0</v>
      </c>
      <c r="I3163" s="34">
        <v>42696</v>
      </c>
      <c r="J3163" s="35">
        <v>0.54166666666666663</v>
      </c>
      <c r="K3163" s="15">
        <f>DATEDIF(G3163,I3163,"D")*24+HOUR(J3163) + MINUTE(J3163) / 60</f>
        <v>253</v>
      </c>
      <c r="L3163">
        <v>4</v>
      </c>
      <c r="M3163">
        <v>0</v>
      </c>
    </row>
    <row r="3164" spans="1:13">
      <c r="A3164">
        <v>4</v>
      </c>
      <c r="B3164">
        <v>7</v>
      </c>
      <c r="C3164" s="11">
        <v>9</v>
      </c>
      <c r="D3164">
        <v>311</v>
      </c>
      <c r="E3164" t="s">
        <v>28</v>
      </c>
      <c r="F3164">
        <v>15</v>
      </c>
      <c r="G3164" s="12">
        <v>42686</v>
      </c>
      <c r="H3164" s="13">
        <v>0</v>
      </c>
      <c r="I3164" s="51">
        <v>42698</v>
      </c>
      <c r="J3164" s="50">
        <v>0.44791666666666669</v>
      </c>
      <c r="K3164" s="15">
        <f>DATEDIF(G3164,I3164,"D")*24+HOUR(J3164) + MINUTE(J3164) / 60</f>
        <v>298.75</v>
      </c>
      <c r="L3164" s="14">
        <v>4</v>
      </c>
      <c r="M3164">
        <v>0</v>
      </c>
    </row>
    <row r="3165" spans="1:13">
      <c r="A3165">
        <v>4</v>
      </c>
      <c r="B3165">
        <v>7</v>
      </c>
      <c r="C3165" s="11">
        <v>9</v>
      </c>
      <c r="D3165">
        <v>311</v>
      </c>
      <c r="E3165" t="s">
        <v>28</v>
      </c>
      <c r="F3165">
        <v>15</v>
      </c>
      <c r="G3165" s="12">
        <v>42686</v>
      </c>
      <c r="H3165" s="13">
        <v>0</v>
      </c>
      <c r="I3165" s="51">
        <v>42700</v>
      </c>
      <c r="J3165" s="50">
        <v>0.36458333333333331</v>
      </c>
      <c r="K3165" s="15">
        <f>DATEDIF(G3165,I3165,"D")*24+HOUR(J3165) + MINUTE(J3165) / 60</f>
        <v>344.75</v>
      </c>
      <c r="L3165" s="15">
        <v>4</v>
      </c>
      <c r="M3165">
        <v>0</v>
      </c>
    </row>
    <row r="3166" spans="1:13">
      <c r="A3166">
        <v>4</v>
      </c>
      <c r="B3166">
        <v>7</v>
      </c>
      <c r="C3166" s="11">
        <v>9</v>
      </c>
      <c r="D3166">
        <v>311</v>
      </c>
      <c r="E3166" t="s">
        <v>28</v>
      </c>
      <c r="F3166">
        <v>15</v>
      </c>
      <c r="G3166" s="12">
        <v>42686</v>
      </c>
      <c r="H3166" s="13">
        <v>0</v>
      </c>
      <c r="I3166" s="51">
        <v>42702</v>
      </c>
      <c r="J3166" s="50">
        <v>0.5</v>
      </c>
      <c r="K3166" s="15">
        <f>DATEDIF(G3166,I3166,"D")*24+HOUR(J3166) + MINUTE(J3166) / 60</f>
        <v>396</v>
      </c>
      <c r="L3166" s="56">
        <v>4</v>
      </c>
      <c r="M3166">
        <v>0</v>
      </c>
    </row>
    <row r="3167" spans="1:13">
      <c r="A3167">
        <v>4</v>
      </c>
      <c r="B3167">
        <v>7</v>
      </c>
      <c r="C3167" s="11">
        <v>9</v>
      </c>
      <c r="D3167">
        <v>311</v>
      </c>
      <c r="E3167" t="s">
        <v>28</v>
      </c>
      <c r="F3167">
        <v>15</v>
      </c>
      <c r="G3167" s="12">
        <v>42686</v>
      </c>
      <c r="H3167" s="13">
        <v>0</v>
      </c>
      <c r="I3167" s="51">
        <v>42704</v>
      </c>
      <c r="J3167" s="50">
        <v>0.54166666666666663</v>
      </c>
      <c r="K3167" s="15">
        <f>DATEDIF(G3167,I3167,"D")*24+HOUR(J3167) + MINUTE(J3167) / 60</f>
        <v>445</v>
      </c>
      <c r="L3167">
        <v>6</v>
      </c>
      <c r="M3167">
        <v>0</v>
      </c>
    </row>
    <row r="3168" spans="1:13">
      <c r="A3168">
        <v>4</v>
      </c>
      <c r="B3168">
        <v>7</v>
      </c>
      <c r="C3168" s="11">
        <v>9</v>
      </c>
      <c r="D3168">
        <v>311</v>
      </c>
      <c r="E3168" t="s">
        <v>28</v>
      </c>
      <c r="F3168">
        <v>15</v>
      </c>
      <c r="G3168" s="12">
        <v>42686</v>
      </c>
      <c r="H3168" s="13">
        <v>0</v>
      </c>
      <c r="I3168" s="51">
        <v>42706</v>
      </c>
      <c r="J3168" s="52">
        <v>0.94791666666666663</v>
      </c>
      <c r="K3168" s="15">
        <f>DATEDIF(G3168,I3168,"D")*24+HOUR(J3168) + MINUTE(J3168) / 60</f>
        <v>502.75</v>
      </c>
      <c r="L3168">
        <v>7</v>
      </c>
      <c r="M3168">
        <v>0</v>
      </c>
    </row>
    <row r="3169" spans="1:13">
      <c r="A3169">
        <v>4</v>
      </c>
      <c r="B3169">
        <v>7</v>
      </c>
      <c r="C3169" s="11">
        <v>9</v>
      </c>
      <c r="D3169">
        <v>311</v>
      </c>
      <c r="E3169" t="s">
        <v>28</v>
      </c>
      <c r="F3169">
        <v>15</v>
      </c>
      <c r="K3169" s="15" t="s">
        <v>195</v>
      </c>
      <c r="L3169">
        <v>10</v>
      </c>
      <c r="M3169">
        <v>0</v>
      </c>
    </row>
    <row r="3170" spans="1:13">
      <c r="A3170">
        <v>4</v>
      </c>
      <c r="B3170">
        <v>7</v>
      </c>
      <c r="C3170" s="11">
        <v>9</v>
      </c>
      <c r="D3170">
        <v>312</v>
      </c>
      <c r="E3170" t="s">
        <v>44</v>
      </c>
      <c r="F3170">
        <v>15</v>
      </c>
      <c r="G3170" s="12">
        <v>42686</v>
      </c>
      <c r="H3170" s="13">
        <v>0</v>
      </c>
      <c r="I3170" s="51">
        <v>42688</v>
      </c>
      <c r="J3170" s="50">
        <v>0.47916666666666669</v>
      </c>
      <c r="K3170" s="15">
        <f>DATEDIF(G3170,I3170,"D")*24+HOUR(J3170) + MINUTE(J3170) / 60</f>
        <v>59.5</v>
      </c>
      <c r="L3170">
        <v>0</v>
      </c>
      <c r="M3170">
        <v>0</v>
      </c>
    </row>
    <row r="3171" spans="1:13">
      <c r="A3171">
        <v>4</v>
      </c>
      <c r="B3171">
        <v>7</v>
      </c>
      <c r="C3171" s="11">
        <v>9</v>
      </c>
      <c r="D3171">
        <v>312</v>
      </c>
      <c r="E3171" t="s">
        <v>44</v>
      </c>
      <c r="F3171">
        <v>15</v>
      </c>
      <c r="G3171" s="12">
        <v>42686</v>
      </c>
      <c r="H3171" s="13">
        <v>0</v>
      </c>
      <c r="I3171" s="51">
        <v>42690</v>
      </c>
      <c r="J3171" s="50">
        <v>0.47222222222222227</v>
      </c>
      <c r="K3171" s="15">
        <f>DATEDIF(G3171,I3171,"D")*24+HOUR(J3171) + MINUTE(J3171) / 60</f>
        <v>107.33333333333333</v>
      </c>
      <c r="L3171">
        <v>1</v>
      </c>
      <c r="M3171">
        <v>0</v>
      </c>
    </row>
    <row r="3172" spans="1:13">
      <c r="A3172">
        <v>4</v>
      </c>
      <c r="B3172">
        <v>7</v>
      </c>
      <c r="C3172" s="11">
        <v>9</v>
      </c>
      <c r="D3172">
        <v>312</v>
      </c>
      <c r="E3172" t="s">
        <v>44</v>
      </c>
      <c r="F3172">
        <v>15</v>
      </c>
      <c r="G3172" s="12">
        <v>42686</v>
      </c>
      <c r="H3172" s="13">
        <v>0</v>
      </c>
      <c r="I3172" s="51">
        <v>42692</v>
      </c>
      <c r="J3172" s="50">
        <v>0.40625</v>
      </c>
      <c r="K3172" s="15">
        <f>DATEDIF(G3172,I3172,"D")*24+HOUR(J3172) + MINUTE(J3172) / 60</f>
        <v>153.75</v>
      </c>
      <c r="L3172">
        <v>3</v>
      </c>
      <c r="M3172">
        <v>1</v>
      </c>
    </row>
    <row r="3173" spans="1:13">
      <c r="A3173">
        <v>4</v>
      </c>
      <c r="B3173">
        <v>7</v>
      </c>
      <c r="C3173" s="11">
        <v>9</v>
      </c>
      <c r="D3173">
        <v>312</v>
      </c>
      <c r="E3173" t="s">
        <v>44</v>
      </c>
      <c r="F3173">
        <v>15</v>
      </c>
      <c r="G3173" s="12">
        <v>42686</v>
      </c>
      <c r="H3173" s="13">
        <v>0</v>
      </c>
      <c r="I3173" s="34">
        <v>42694</v>
      </c>
      <c r="J3173" s="35">
        <v>0.4861111111111111</v>
      </c>
      <c r="K3173" s="15">
        <f>DATEDIF(G3173,I3173,"D")*24+HOUR(J3173) + MINUTE(J3173) / 60</f>
        <v>203.66666666666666</v>
      </c>
      <c r="L3173">
        <v>4</v>
      </c>
      <c r="M3173">
        <v>3</v>
      </c>
    </row>
    <row r="3174" spans="1:13">
      <c r="A3174">
        <v>4</v>
      </c>
      <c r="B3174">
        <v>7</v>
      </c>
      <c r="C3174" s="11">
        <v>9</v>
      </c>
      <c r="D3174">
        <v>312</v>
      </c>
      <c r="E3174" t="s">
        <v>44</v>
      </c>
      <c r="F3174">
        <v>15</v>
      </c>
      <c r="G3174" s="12">
        <v>42686</v>
      </c>
      <c r="H3174" s="13">
        <v>0</v>
      </c>
      <c r="I3174" s="34">
        <v>42696</v>
      </c>
      <c r="J3174" s="35">
        <v>0.54166666666666663</v>
      </c>
      <c r="K3174" s="15">
        <f>DATEDIF(G3174,I3174,"D")*24+HOUR(J3174) + MINUTE(J3174) / 60</f>
        <v>253</v>
      </c>
      <c r="L3174">
        <v>5</v>
      </c>
      <c r="M3174">
        <v>3</v>
      </c>
    </row>
    <row r="3175" spans="1:13">
      <c r="A3175">
        <v>4</v>
      </c>
      <c r="B3175">
        <v>7</v>
      </c>
      <c r="C3175" s="11">
        <v>9</v>
      </c>
      <c r="D3175">
        <v>312</v>
      </c>
      <c r="E3175" t="s">
        <v>44</v>
      </c>
      <c r="F3175">
        <v>15</v>
      </c>
      <c r="G3175" s="12">
        <v>42686</v>
      </c>
      <c r="H3175" s="13">
        <v>0</v>
      </c>
      <c r="I3175" s="51">
        <v>42698</v>
      </c>
      <c r="J3175" s="50">
        <v>0.44791666666666669</v>
      </c>
      <c r="K3175" s="15">
        <f>DATEDIF(G3175,I3175,"D")*24+HOUR(J3175) + MINUTE(J3175) / 60</f>
        <v>298.75</v>
      </c>
      <c r="L3175" s="14">
        <v>5</v>
      </c>
      <c r="M3175">
        <v>3</v>
      </c>
    </row>
    <row r="3176" spans="1:13">
      <c r="A3176">
        <v>4</v>
      </c>
      <c r="B3176">
        <v>7</v>
      </c>
      <c r="C3176" s="11">
        <v>9</v>
      </c>
      <c r="D3176">
        <v>312</v>
      </c>
      <c r="E3176" t="s">
        <v>44</v>
      </c>
      <c r="F3176">
        <v>15</v>
      </c>
      <c r="G3176" s="12">
        <v>42686</v>
      </c>
      <c r="H3176" s="13">
        <v>0</v>
      </c>
      <c r="I3176" s="51">
        <v>42700</v>
      </c>
      <c r="J3176" s="50">
        <v>0.36458333333333331</v>
      </c>
      <c r="K3176" s="15">
        <f>DATEDIF(G3176,I3176,"D")*24+HOUR(J3176) + MINUTE(J3176) / 60</f>
        <v>344.75</v>
      </c>
      <c r="L3176" s="15">
        <v>5</v>
      </c>
      <c r="M3176">
        <v>3</v>
      </c>
    </row>
    <row r="3177" spans="1:13">
      <c r="A3177">
        <v>4</v>
      </c>
      <c r="B3177">
        <v>7</v>
      </c>
      <c r="C3177" s="11">
        <v>9</v>
      </c>
      <c r="D3177">
        <v>312</v>
      </c>
      <c r="E3177" t="s">
        <v>44</v>
      </c>
      <c r="F3177">
        <v>15</v>
      </c>
      <c r="G3177" s="12">
        <v>42686</v>
      </c>
      <c r="H3177" s="13">
        <v>0</v>
      </c>
      <c r="I3177" s="51">
        <v>42702</v>
      </c>
      <c r="J3177" s="50">
        <v>0.5</v>
      </c>
      <c r="K3177" s="15">
        <f>DATEDIF(G3177,I3177,"D")*24+HOUR(J3177) + MINUTE(J3177) / 60</f>
        <v>396</v>
      </c>
      <c r="L3177" s="65">
        <v>5</v>
      </c>
      <c r="M3177">
        <v>3</v>
      </c>
    </row>
    <row r="3178" spans="1:13">
      <c r="A3178">
        <v>4</v>
      </c>
      <c r="B3178">
        <v>7</v>
      </c>
      <c r="C3178" s="11">
        <v>9</v>
      </c>
      <c r="D3178">
        <v>312</v>
      </c>
      <c r="E3178" t="s">
        <v>44</v>
      </c>
      <c r="F3178">
        <v>15</v>
      </c>
      <c r="G3178" s="12">
        <v>42686</v>
      </c>
      <c r="H3178" s="13">
        <v>0</v>
      </c>
      <c r="I3178" s="51">
        <v>42704</v>
      </c>
      <c r="J3178" s="50">
        <v>0.54166666666666663</v>
      </c>
      <c r="K3178" s="15">
        <f>DATEDIF(G3178,I3178,"D")*24+HOUR(J3178) + MINUTE(J3178) / 60</f>
        <v>445</v>
      </c>
      <c r="L3178">
        <v>5</v>
      </c>
      <c r="M3178">
        <v>4</v>
      </c>
    </row>
    <row r="3179" spans="1:13">
      <c r="A3179">
        <v>4</v>
      </c>
      <c r="B3179">
        <v>7</v>
      </c>
      <c r="C3179" s="11">
        <v>9</v>
      </c>
      <c r="D3179">
        <v>312</v>
      </c>
      <c r="E3179" t="s">
        <v>44</v>
      </c>
      <c r="F3179">
        <v>15</v>
      </c>
      <c r="G3179" s="12">
        <v>42686</v>
      </c>
      <c r="H3179" s="13">
        <v>0</v>
      </c>
      <c r="I3179" s="51">
        <v>42706</v>
      </c>
      <c r="J3179" s="52">
        <v>0.875</v>
      </c>
      <c r="K3179" s="15">
        <f>DATEDIF(G3179,I3179,"D")*24+HOUR(J3179) + MINUTE(J3179) / 60</f>
        <v>501</v>
      </c>
      <c r="L3179">
        <v>5</v>
      </c>
      <c r="M3179">
        <v>5</v>
      </c>
    </row>
    <row r="3180" spans="1:13">
      <c r="A3180">
        <v>4</v>
      </c>
      <c r="B3180">
        <v>7</v>
      </c>
      <c r="C3180" s="11">
        <v>9</v>
      </c>
      <c r="D3180">
        <v>312</v>
      </c>
      <c r="E3180" t="s">
        <v>44</v>
      </c>
      <c r="F3180">
        <v>15</v>
      </c>
      <c r="K3180" s="15" t="s">
        <v>195</v>
      </c>
      <c r="L3180">
        <v>5</v>
      </c>
      <c r="M3180">
        <v>5</v>
      </c>
    </row>
    <row r="3181" spans="1:13">
      <c r="A3181">
        <v>4</v>
      </c>
      <c r="B3181">
        <v>7</v>
      </c>
      <c r="C3181" s="11">
        <v>9</v>
      </c>
      <c r="D3181">
        <v>313</v>
      </c>
      <c r="E3181" t="s">
        <v>25</v>
      </c>
      <c r="F3181">
        <v>20</v>
      </c>
      <c r="G3181" s="12">
        <v>42686</v>
      </c>
      <c r="H3181" s="13">
        <v>0</v>
      </c>
      <c r="I3181" s="51">
        <v>42688</v>
      </c>
      <c r="J3181" s="50">
        <v>0.47916666666666669</v>
      </c>
      <c r="K3181" s="15">
        <f>DATEDIF(G3181,I3181,"D")*24+HOUR(J3181) + MINUTE(J3181) / 60</f>
        <v>59.5</v>
      </c>
      <c r="L3181">
        <v>0</v>
      </c>
      <c r="M3181">
        <v>0</v>
      </c>
    </row>
    <row r="3182" spans="1:13">
      <c r="A3182">
        <v>4</v>
      </c>
      <c r="B3182">
        <v>7</v>
      </c>
      <c r="C3182" s="11">
        <v>9</v>
      </c>
      <c r="D3182">
        <v>313</v>
      </c>
      <c r="E3182" t="s">
        <v>25</v>
      </c>
      <c r="F3182">
        <v>20</v>
      </c>
      <c r="G3182" s="12">
        <v>42686</v>
      </c>
      <c r="H3182" s="13">
        <v>0</v>
      </c>
      <c r="I3182" s="51">
        <v>42690</v>
      </c>
      <c r="J3182" s="50">
        <v>0.47222222222222227</v>
      </c>
      <c r="K3182" s="15">
        <f>DATEDIF(G3182,I3182,"D")*24+HOUR(J3182) + MINUTE(J3182) / 60</f>
        <v>107.33333333333333</v>
      </c>
      <c r="L3182">
        <v>0</v>
      </c>
      <c r="M3182">
        <v>0</v>
      </c>
    </row>
    <row r="3183" spans="1:13">
      <c r="A3183">
        <v>4</v>
      </c>
      <c r="B3183">
        <v>7</v>
      </c>
      <c r="C3183" s="11">
        <v>9</v>
      </c>
      <c r="D3183">
        <v>313</v>
      </c>
      <c r="E3183" t="s">
        <v>25</v>
      </c>
      <c r="F3183">
        <v>20</v>
      </c>
      <c r="G3183" s="12">
        <v>42686</v>
      </c>
      <c r="H3183" s="13">
        <v>0</v>
      </c>
      <c r="I3183" s="51">
        <v>42692</v>
      </c>
      <c r="J3183" s="50">
        <v>0.40625</v>
      </c>
      <c r="K3183" s="15">
        <f>DATEDIF(G3183,I3183,"D")*24+HOUR(J3183) + MINUTE(J3183) / 60</f>
        <v>153.75</v>
      </c>
      <c r="L3183">
        <v>0</v>
      </c>
      <c r="M3183">
        <v>0</v>
      </c>
    </row>
    <row r="3184" spans="1:13">
      <c r="A3184">
        <v>4</v>
      </c>
      <c r="B3184">
        <v>7</v>
      </c>
      <c r="C3184" s="11">
        <v>9</v>
      </c>
      <c r="D3184">
        <v>313</v>
      </c>
      <c r="E3184" t="s">
        <v>25</v>
      </c>
      <c r="F3184">
        <v>20</v>
      </c>
      <c r="G3184" s="12">
        <v>42686</v>
      </c>
      <c r="H3184" s="13">
        <v>0</v>
      </c>
      <c r="I3184" s="34">
        <v>42694</v>
      </c>
      <c r="J3184" s="35">
        <v>0.4861111111111111</v>
      </c>
      <c r="K3184" s="15">
        <f>DATEDIF(G3184,I3184,"D")*24+HOUR(J3184) + MINUTE(J3184) / 60</f>
        <v>203.66666666666666</v>
      </c>
      <c r="L3184">
        <v>1</v>
      </c>
      <c r="M3184">
        <v>0</v>
      </c>
    </row>
    <row r="3185" spans="1:13">
      <c r="A3185">
        <v>4</v>
      </c>
      <c r="B3185">
        <v>7</v>
      </c>
      <c r="C3185" s="11">
        <v>9</v>
      </c>
      <c r="D3185">
        <v>313</v>
      </c>
      <c r="E3185" t="s">
        <v>25</v>
      </c>
      <c r="F3185">
        <v>20</v>
      </c>
      <c r="G3185" s="12">
        <v>42686</v>
      </c>
      <c r="H3185" s="13">
        <v>0</v>
      </c>
      <c r="I3185" s="34">
        <v>42696</v>
      </c>
      <c r="J3185" s="35">
        <v>0.54166666666666663</v>
      </c>
      <c r="K3185" s="15">
        <f>DATEDIF(G3185,I3185,"D")*24+HOUR(J3185) + MINUTE(J3185) / 60</f>
        <v>253</v>
      </c>
      <c r="L3185">
        <v>3</v>
      </c>
      <c r="M3185">
        <v>0</v>
      </c>
    </row>
    <row r="3186" spans="1:13">
      <c r="A3186">
        <v>4</v>
      </c>
      <c r="B3186">
        <v>7</v>
      </c>
      <c r="C3186" s="11">
        <v>9</v>
      </c>
      <c r="D3186">
        <v>313</v>
      </c>
      <c r="E3186" t="s">
        <v>25</v>
      </c>
      <c r="F3186">
        <v>20</v>
      </c>
      <c r="G3186" s="12">
        <v>42686</v>
      </c>
      <c r="H3186" s="13">
        <v>0</v>
      </c>
      <c r="I3186" s="51">
        <v>42698</v>
      </c>
      <c r="J3186" s="50">
        <v>0.44791666666666669</v>
      </c>
      <c r="K3186" s="15">
        <f>DATEDIF(G3186,I3186,"D")*24+HOUR(J3186) + MINUTE(J3186) / 60</f>
        <v>298.75</v>
      </c>
      <c r="L3186" s="14">
        <v>3</v>
      </c>
      <c r="M3186">
        <v>0</v>
      </c>
    </row>
    <row r="3187" spans="1:13">
      <c r="A3187">
        <v>4</v>
      </c>
      <c r="B3187">
        <v>7</v>
      </c>
      <c r="C3187" s="11">
        <v>9</v>
      </c>
      <c r="D3187">
        <v>313</v>
      </c>
      <c r="E3187" t="s">
        <v>25</v>
      </c>
      <c r="F3187">
        <v>20</v>
      </c>
      <c r="G3187" s="12">
        <v>42686</v>
      </c>
      <c r="H3187" s="13">
        <v>0</v>
      </c>
      <c r="I3187" s="51">
        <v>42700</v>
      </c>
      <c r="J3187" s="50">
        <v>0.36458333333333331</v>
      </c>
      <c r="K3187" s="15">
        <f>DATEDIF(G3187,I3187,"D")*24+HOUR(J3187) + MINUTE(J3187) / 60</f>
        <v>344.75</v>
      </c>
      <c r="L3187" s="15">
        <v>3</v>
      </c>
      <c r="M3187">
        <v>0</v>
      </c>
    </row>
    <row r="3188" spans="1:13">
      <c r="A3188">
        <v>4</v>
      </c>
      <c r="B3188">
        <v>7</v>
      </c>
      <c r="C3188" s="11">
        <v>9</v>
      </c>
      <c r="D3188">
        <v>313</v>
      </c>
      <c r="E3188" t="s">
        <v>25</v>
      </c>
      <c r="F3188">
        <v>20</v>
      </c>
      <c r="G3188" s="12">
        <v>42686</v>
      </c>
      <c r="H3188" s="13">
        <v>0</v>
      </c>
      <c r="I3188" s="51">
        <v>42702</v>
      </c>
      <c r="J3188" s="50">
        <v>0.5</v>
      </c>
      <c r="K3188" s="15">
        <f>DATEDIF(G3188,I3188,"D")*24+HOUR(J3188) + MINUTE(J3188) / 60</f>
        <v>396</v>
      </c>
      <c r="L3188" s="55">
        <v>3</v>
      </c>
      <c r="M3188">
        <v>0</v>
      </c>
    </row>
    <row r="3189" spans="1:13">
      <c r="A3189">
        <v>4</v>
      </c>
      <c r="B3189">
        <v>7</v>
      </c>
      <c r="C3189" s="11">
        <v>9</v>
      </c>
      <c r="D3189">
        <v>313</v>
      </c>
      <c r="E3189" t="s">
        <v>25</v>
      </c>
      <c r="F3189">
        <v>20</v>
      </c>
      <c r="G3189" s="12">
        <v>42686</v>
      </c>
      <c r="H3189" s="13">
        <v>0</v>
      </c>
      <c r="I3189" s="51">
        <v>42704</v>
      </c>
      <c r="J3189" s="50">
        <v>0.54166666666666663</v>
      </c>
      <c r="K3189" s="15">
        <f>DATEDIF(G3189,I3189,"D")*24+HOUR(J3189) + MINUTE(J3189) / 60</f>
        <v>445</v>
      </c>
      <c r="L3189">
        <v>3</v>
      </c>
      <c r="M3189">
        <v>0</v>
      </c>
    </row>
    <row r="3190" spans="1:13">
      <c r="A3190">
        <v>4</v>
      </c>
      <c r="B3190">
        <v>7</v>
      </c>
      <c r="C3190" s="11">
        <v>9</v>
      </c>
      <c r="D3190">
        <v>313</v>
      </c>
      <c r="E3190" t="s">
        <v>25</v>
      </c>
      <c r="F3190">
        <v>20</v>
      </c>
      <c r="G3190" s="12">
        <v>42686</v>
      </c>
      <c r="H3190" s="13">
        <v>0</v>
      </c>
      <c r="I3190" s="51">
        <v>42706</v>
      </c>
      <c r="J3190" s="52">
        <v>0.94791666666666663</v>
      </c>
      <c r="K3190" s="15">
        <f>DATEDIF(G3190,I3190,"D")*24+HOUR(J3190) + MINUTE(J3190) / 60</f>
        <v>502.75</v>
      </c>
      <c r="L3190">
        <v>3</v>
      </c>
      <c r="M3190">
        <v>0</v>
      </c>
    </row>
    <row r="3191" spans="1:13">
      <c r="A3191">
        <v>4</v>
      </c>
      <c r="B3191">
        <v>7</v>
      </c>
      <c r="C3191" s="11">
        <v>9</v>
      </c>
      <c r="D3191">
        <v>313</v>
      </c>
      <c r="E3191" t="s">
        <v>25</v>
      </c>
      <c r="F3191">
        <v>20</v>
      </c>
      <c r="K3191" s="15" t="s">
        <v>195</v>
      </c>
      <c r="L3191" s="39">
        <v>6</v>
      </c>
      <c r="M3191" s="39">
        <v>4</v>
      </c>
    </row>
    <row r="3192" spans="1:13">
      <c r="A3192">
        <v>4</v>
      </c>
      <c r="B3192">
        <v>7</v>
      </c>
      <c r="C3192" s="11">
        <v>9</v>
      </c>
      <c r="D3192">
        <v>314</v>
      </c>
      <c r="E3192" t="s">
        <v>110</v>
      </c>
      <c r="F3192">
        <v>10</v>
      </c>
      <c r="G3192" s="12">
        <v>42686</v>
      </c>
      <c r="H3192" s="13">
        <v>0</v>
      </c>
      <c r="I3192" s="51">
        <v>42688</v>
      </c>
      <c r="J3192" s="50">
        <v>0.47916666666666669</v>
      </c>
      <c r="K3192" s="15">
        <f>DATEDIF(G3192,I3192,"D")*24+HOUR(J3192) + MINUTE(J3192) / 60</f>
        <v>59.5</v>
      </c>
      <c r="L3192">
        <v>0</v>
      </c>
      <c r="M3192">
        <v>0</v>
      </c>
    </row>
    <row r="3193" spans="1:13">
      <c r="A3193">
        <v>4</v>
      </c>
      <c r="B3193">
        <v>7</v>
      </c>
      <c r="C3193" s="11">
        <v>9</v>
      </c>
      <c r="D3193">
        <v>314</v>
      </c>
      <c r="E3193" t="s">
        <v>110</v>
      </c>
      <c r="F3193">
        <v>10</v>
      </c>
      <c r="G3193" s="12">
        <v>42686</v>
      </c>
      <c r="H3193" s="13">
        <v>0</v>
      </c>
      <c r="I3193" s="51">
        <v>42690</v>
      </c>
      <c r="J3193" s="50">
        <v>0.47222222222222227</v>
      </c>
      <c r="K3193" s="15">
        <f>DATEDIF(G3193,I3193,"D")*24+HOUR(J3193) + MINUTE(J3193) / 60</f>
        <v>107.33333333333333</v>
      </c>
      <c r="L3193">
        <v>1</v>
      </c>
      <c r="M3193">
        <v>0</v>
      </c>
    </row>
    <row r="3194" spans="1:13">
      <c r="A3194">
        <v>4</v>
      </c>
      <c r="B3194">
        <v>7</v>
      </c>
      <c r="C3194" s="11">
        <v>9</v>
      </c>
      <c r="D3194">
        <v>314</v>
      </c>
      <c r="E3194" t="s">
        <v>110</v>
      </c>
      <c r="F3194">
        <v>10</v>
      </c>
      <c r="G3194" s="12">
        <v>42686</v>
      </c>
      <c r="H3194" s="13">
        <v>0</v>
      </c>
      <c r="I3194" s="51">
        <v>42692</v>
      </c>
      <c r="J3194" s="50">
        <v>0.40625</v>
      </c>
      <c r="K3194" s="15">
        <f>DATEDIF(G3194,I3194,"D")*24+HOUR(J3194) + MINUTE(J3194) / 60</f>
        <v>153.75</v>
      </c>
      <c r="L3194">
        <v>2</v>
      </c>
      <c r="M3194">
        <v>0</v>
      </c>
    </row>
    <row r="3195" spans="1:13">
      <c r="A3195">
        <v>4</v>
      </c>
      <c r="B3195">
        <v>7</v>
      </c>
      <c r="C3195" s="11">
        <v>9</v>
      </c>
      <c r="D3195">
        <v>314</v>
      </c>
      <c r="E3195" t="s">
        <v>110</v>
      </c>
      <c r="F3195">
        <v>10</v>
      </c>
      <c r="G3195" s="12">
        <v>42686</v>
      </c>
      <c r="H3195" s="13">
        <v>0</v>
      </c>
      <c r="I3195" s="51">
        <v>42694</v>
      </c>
      <c r="J3195" s="50">
        <v>0.4861111111111111</v>
      </c>
      <c r="K3195" s="15">
        <f>DATEDIF(G3195,I3195,"D")*24+HOUR(J3195) + MINUTE(J3195) / 60</f>
        <v>203.66666666666666</v>
      </c>
      <c r="L3195">
        <v>2</v>
      </c>
      <c r="M3195">
        <v>0</v>
      </c>
    </row>
    <row r="3196" spans="1:13">
      <c r="A3196">
        <v>4</v>
      </c>
      <c r="B3196">
        <v>7</v>
      </c>
      <c r="C3196" s="11">
        <v>9</v>
      </c>
      <c r="D3196">
        <v>314</v>
      </c>
      <c r="E3196" t="s">
        <v>110</v>
      </c>
      <c r="F3196">
        <v>10</v>
      </c>
      <c r="G3196" s="12">
        <v>42686</v>
      </c>
      <c r="H3196" s="13">
        <v>0</v>
      </c>
      <c r="I3196" s="51">
        <v>42696</v>
      </c>
      <c r="J3196" s="50">
        <v>0.54166666666666663</v>
      </c>
      <c r="K3196" s="15">
        <f>DATEDIF(G3196,I3196,"D")*24+HOUR(J3196) + MINUTE(J3196) / 60</f>
        <v>253</v>
      </c>
      <c r="L3196">
        <v>2</v>
      </c>
      <c r="M3196">
        <v>0</v>
      </c>
    </row>
    <row r="3197" spans="1:13">
      <c r="A3197">
        <v>4</v>
      </c>
      <c r="B3197">
        <v>7</v>
      </c>
      <c r="C3197" s="11">
        <v>9</v>
      </c>
      <c r="D3197">
        <v>314</v>
      </c>
      <c r="E3197" t="s">
        <v>110</v>
      </c>
      <c r="F3197">
        <v>10</v>
      </c>
      <c r="G3197" s="12">
        <v>42686</v>
      </c>
      <c r="H3197" s="13">
        <v>0</v>
      </c>
      <c r="I3197" s="51">
        <v>42698</v>
      </c>
      <c r="J3197" s="50">
        <v>0.44791666666666669</v>
      </c>
      <c r="K3197" s="15">
        <f>DATEDIF(G3197,I3197,"D")*24+HOUR(J3197) + MINUTE(J3197) / 60</f>
        <v>298.75</v>
      </c>
      <c r="L3197" s="14">
        <v>3</v>
      </c>
      <c r="M3197">
        <v>0</v>
      </c>
    </row>
    <row r="3198" spans="1:13">
      <c r="A3198">
        <v>4</v>
      </c>
      <c r="B3198">
        <v>7</v>
      </c>
      <c r="C3198" s="11">
        <v>9</v>
      </c>
      <c r="D3198">
        <v>314</v>
      </c>
      <c r="E3198" t="s">
        <v>110</v>
      </c>
      <c r="F3198">
        <v>10</v>
      </c>
      <c r="G3198" s="12">
        <v>42686</v>
      </c>
      <c r="H3198" s="13">
        <v>0</v>
      </c>
      <c r="I3198" s="51">
        <v>42700</v>
      </c>
      <c r="J3198" s="50">
        <v>0.36458333333333331</v>
      </c>
      <c r="K3198" s="15">
        <f>DATEDIF(G3198,I3198,"D")*24+HOUR(J3198) + MINUTE(J3198) / 60</f>
        <v>344.75</v>
      </c>
      <c r="L3198" s="15">
        <v>4</v>
      </c>
      <c r="M3198">
        <v>0</v>
      </c>
    </row>
    <row r="3199" spans="1:13">
      <c r="A3199">
        <v>4</v>
      </c>
      <c r="B3199">
        <v>7</v>
      </c>
      <c r="C3199" s="11">
        <v>9</v>
      </c>
      <c r="D3199">
        <v>314</v>
      </c>
      <c r="E3199" t="s">
        <v>110</v>
      </c>
      <c r="F3199">
        <v>10</v>
      </c>
      <c r="G3199" s="12">
        <v>42686</v>
      </c>
      <c r="H3199" s="13">
        <v>0</v>
      </c>
      <c r="I3199" s="51">
        <v>42702</v>
      </c>
      <c r="J3199" s="50">
        <v>0.5</v>
      </c>
      <c r="K3199" s="15">
        <f>DATEDIF(G3199,I3199,"D")*24+HOUR(J3199) + MINUTE(J3199) / 60</f>
        <v>396</v>
      </c>
      <c r="L3199" s="56">
        <v>4</v>
      </c>
      <c r="M3199">
        <v>0</v>
      </c>
    </row>
    <row r="3200" spans="1:13">
      <c r="A3200">
        <v>4</v>
      </c>
      <c r="B3200">
        <v>7</v>
      </c>
      <c r="C3200" s="11">
        <v>9</v>
      </c>
      <c r="D3200">
        <v>314</v>
      </c>
      <c r="E3200" t="s">
        <v>110</v>
      </c>
      <c r="F3200">
        <v>10</v>
      </c>
      <c r="G3200" s="12">
        <v>42686</v>
      </c>
      <c r="H3200" s="13">
        <v>0</v>
      </c>
      <c r="I3200" s="51">
        <v>42704</v>
      </c>
      <c r="J3200" s="50">
        <v>0.54166666666666663</v>
      </c>
      <c r="K3200" s="15">
        <f>DATEDIF(G3200,I3200,"D")*24+HOUR(J3200) + MINUTE(J3200) / 60</f>
        <v>445</v>
      </c>
      <c r="L3200">
        <v>7</v>
      </c>
      <c r="M3200">
        <v>0</v>
      </c>
    </row>
    <row r="3201" spans="1:13">
      <c r="A3201">
        <v>4</v>
      </c>
      <c r="B3201">
        <v>7</v>
      </c>
      <c r="C3201" s="11">
        <v>9</v>
      </c>
      <c r="D3201">
        <v>314</v>
      </c>
      <c r="E3201" t="s">
        <v>110</v>
      </c>
      <c r="F3201">
        <v>10</v>
      </c>
      <c r="G3201" s="12">
        <v>42686</v>
      </c>
      <c r="H3201" s="13">
        <v>0</v>
      </c>
      <c r="I3201" s="51">
        <v>42706</v>
      </c>
      <c r="J3201" s="52">
        <v>0.94791666666666663</v>
      </c>
      <c r="K3201" s="15">
        <f>DATEDIF(G3201,I3201,"D")*24+HOUR(J3201) + MINUTE(J3201) / 60</f>
        <v>502.75</v>
      </c>
      <c r="L3201">
        <v>9</v>
      </c>
      <c r="M3201">
        <v>0</v>
      </c>
    </row>
    <row r="3202" spans="1:13">
      <c r="A3202">
        <v>4</v>
      </c>
      <c r="B3202">
        <v>7</v>
      </c>
      <c r="C3202" s="11">
        <v>9</v>
      </c>
      <c r="D3202">
        <v>314</v>
      </c>
      <c r="E3202" t="s">
        <v>110</v>
      </c>
      <c r="F3202">
        <v>10</v>
      </c>
      <c r="K3202" s="15" t="s">
        <v>195</v>
      </c>
      <c r="L3202">
        <v>10</v>
      </c>
      <c r="M3202">
        <v>0</v>
      </c>
    </row>
    <row r="3203" spans="1:13">
      <c r="A3203">
        <v>4</v>
      </c>
      <c r="B3203">
        <v>7</v>
      </c>
      <c r="C3203" s="11">
        <v>9</v>
      </c>
      <c r="D3203">
        <v>315</v>
      </c>
      <c r="E3203" t="s">
        <v>47</v>
      </c>
      <c r="F3203">
        <v>10</v>
      </c>
      <c r="G3203" s="12">
        <v>42686</v>
      </c>
      <c r="H3203" s="13">
        <v>0</v>
      </c>
      <c r="I3203" s="51">
        <v>42688</v>
      </c>
      <c r="J3203" s="50">
        <v>0.47916666666666669</v>
      </c>
      <c r="K3203" s="15">
        <f>DATEDIF(G3203,I3203,"D")*24+HOUR(J3203) + MINUTE(J3203) / 60</f>
        <v>59.5</v>
      </c>
      <c r="L3203" t="s">
        <v>199</v>
      </c>
      <c r="M3203" t="s">
        <v>199</v>
      </c>
    </row>
    <row r="3204" spans="1:13">
      <c r="A3204">
        <v>4</v>
      </c>
      <c r="B3204">
        <v>7</v>
      </c>
      <c r="C3204" s="11">
        <v>9</v>
      </c>
      <c r="D3204">
        <v>315</v>
      </c>
      <c r="E3204" t="s">
        <v>47</v>
      </c>
      <c r="F3204">
        <v>10</v>
      </c>
      <c r="G3204" s="12">
        <v>42686</v>
      </c>
      <c r="H3204" s="13">
        <v>0</v>
      </c>
      <c r="I3204" s="51">
        <v>42690</v>
      </c>
      <c r="J3204" s="50">
        <v>0.47222222222222227</v>
      </c>
      <c r="K3204" s="15">
        <f>DATEDIF(G3204,I3204,"D")*24+HOUR(J3204) + MINUTE(J3204) / 60</f>
        <v>107.33333333333333</v>
      </c>
      <c r="L3204" t="s">
        <v>199</v>
      </c>
      <c r="M3204" t="s">
        <v>199</v>
      </c>
    </row>
    <row r="3205" spans="1:13">
      <c r="A3205">
        <v>4</v>
      </c>
      <c r="B3205">
        <v>7</v>
      </c>
      <c r="C3205" s="11">
        <v>9</v>
      </c>
      <c r="D3205">
        <v>315</v>
      </c>
      <c r="E3205" t="s">
        <v>47</v>
      </c>
      <c r="F3205">
        <v>10</v>
      </c>
      <c r="G3205" s="12">
        <v>42686</v>
      </c>
      <c r="H3205" s="13">
        <v>0</v>
      </c>
      <c r="I3205" s="51">
        <v>42692</v>
      </c>
      <c r="J3205" s="50">
        <v>0.40625</v>
      </c>
      <c r="K3205" s="15">
        <f>DATEDIF(G3205,I3205,"D")*24+HOUR(J3205) + MINUTE(J3205) / 60</f>
        <v>153.75</v>
      </c>
      <c r="L3205" t="s">
        <v>199</v>
      </c>
      <c r="M3205" t="s">
        <v>199</v>
      </c>
    </row>
    <row r="3206" spans="1:13">
      <c r="A3206">
        <v>4</v>
      </c>
      <c r="B3206">
        <v>7</v>
      </c>
      <c r="C3206" s="11">
        <v>9</v>
      </c>
      <c r="D3206">
        <v>315</v>
      </c>
      <c r="E3206" t="s">
        <v>47</v>
      </c>
      <c r="F3206">
        <v>10</v>
      </c>
      <c r="G3206" s="12">
        <v>42686</v>
      </c>
      <c r="H3206" s="13">
        <v>0</v>
      </c>
      <c r="I3206" s="34">
        <v>42694</v>
      </c>
      <c r="J3206" s="35">
        <v>0.4861111111111111</v>
      </c>
      <c r="K3206" s="15">
        <f>DATEDIF(G3206,I3206,"D")*24+HOUR(J3206) + MINUTE(J3206) / 60</f>
        <v>203.66666666666666</v>
      </c>
      <c r="L3206" t="s">
        <v>199</v>
      </c>
      <c r="M3206" t="s">
        <v>199</v>
      </c>
    </row>
    <row r="3207" spans="1:13">
      <c r="A3207">
        <v>4</v>
      </c>
      <c r="B3207">
        <v>7</v>
      </c>
      <c r="C3207" s="11">
        <v>9</v>
      </c>
      <c r="D3207">
        <v>315</v>
      </c>
      <c r="E3207" t="s">
        <v>47</v>
      </c>
      <c r="F3207">
        <v>10</v>
      </c>
      <c r="G3207" s="12">
        <v>42686</v>
      </c>
      <c r="H3207" s="13">
        <v>0</v>
      </c>
      <c r="I3207" s="34">
        <v>42696</v>
      </c>
      <c r="J3207" s="35">
        <v>0.54166666666666663</v>
      </c>
      <c r="K3207" s="15">
        <f>DATEDIF(G3207,I3207,"D")*24+HOUR(J3207) + MINUTE(J3207) / 60</f>
        <v>253</v>
      </c>
      <c r="L3207" t="s">
        <v>199</v>
      </c>
      <c r="M3207" t="s">
        <v>199</v>
      </c>
    </row>
    <row r="3208" spans="1:13">
      <c r="A3208">
        <v>4</v>
      </c>
      <c r="B3208">
        <v>7</v>
      </c>
      <c r="C3208" s="11">
        <v>9</v>
      </c>
      <c r="D3208">
        <v>315</v>
      </c>
      <c r="E3208" t="s">
        <v>47</v>
      </c>
      <c r="F3208">
        <v>10</v>
      </c>
      <c r="G3208" s="12">
        <v>42686</v>
      </c>
      <c r="H3208" s="13">
        <v>0</v>
      </c>
      <c r="I3208" s="51">
        <v>42698</v>
      </c>
      <c r="J3208" s="50">
        <v>0.44791666666666669</v>
      </c>
      <c r="K3208" s="15">
        <f>DATEDIF(G3208,I3208,"D")*24+HOUR(J3208) + MINUTE(J3208) / 60</f>
        <v>298.75</v>
      </c>
      <c r="L3208" t="s">
        <v>199</v>
      </c>
      <c r="M3208" t="s">
        <v>199</v>
      </c>
    </row>
    <row r="3209" spans="1:13">
      <c r="A3209">
        <v>4</v>
      </c>
      <c r="B3209">
        <v>7</v>
      </c>
      <c r="C3209" s="11">
        <v>9</v>
      </c>
      <c r="D3209">
        <v>315</v>
      </c>
      <c r="E3209" t="s">
        <v>47</v>
      </c>
      <c r="F3209">
        <v>10</v>
      </c>
      <c r="G3209" s="12">
        <v>42686</v>
      </c>
      <c r="H3209" s="13">
        <v>0</v>
      </c>
      <c r="I3209" s="51">
        <v>42700</v>
      </c>
      <c r="J3209" s="50">
        <v>0.36458333333333331</v>
      </c>
      <c r="K3209" s="15">
        <f>DATEDIF(G3209,I3209,"D")*24+HOUR(J3209) + MINUTE(J3209) / 60</f>
        <v>344.75</v>
      </c>
      <c r="L3209" t="s">
        <v>199</v>
      </c>
      <c r="M3209" t="s">
        <v>199</v>
      </c>
    </row>
    <row r="3210" spans="1:13">
      <c r="A3210">
        <v>4</v>
      </c>
      <c r="B3210">
        <v>7</v>
      </c>
      <c r="C3210" s="11">
        <v>9</v>
      </c>
      <c r="D3210">
        <v>315</v>
      </c>
      <c r="E3210" t="s">
        <v>47</v>
      </c>
      <c r="F3210">
        <v>10</v>
      </c>
      <c r="G3210" s="12">
        <v>42686</v>
      </c>
      <c r="H3210" s="13">
        <v>0</v>
      </c>
      <c r="I3210" s="51">
        <v>42702</v>
      </c>
      <c r="J3210" s="50">
        <v>0.5</v>
      </c>
      <c r="K3210" s="15">
        <f>DATEDIF(G3210,I3210,"D")*24+HOUR(J3210) + MINUTE(J3210) / 60</f>
        <v>396</v>
      </c>
      <c r="L3210" s="70" t="s">
        <v>199</v>
      </c>
      <c r="M3210" t="s">
        <v>199</v>
      </c>
    </row>
    <row r="3211" spans="1:13">
      <c r="A3211">
        <v>4</v>
      </c>
      <c r="B3211">
        <v>7</v>
      </c>
      <c r="C3211" s="11">
        <v>9</v>
      </c>
      <c r="D3211">
        <v>315</v>
      </c>
      <c r="E3211" t="s">
        <v>47</v>
      </c>
      <c r="F3211">
        <v>10</v>
      </c>
      <c r="G3211" s="12">
        <v>42686</v>
      </c>
      <c r="H3211" s="13">
        <v>0</v>
      </c>
      <c r="I3211" s="51">
        <v>42704</v>
      </c>
      <c r="J3211" s="50">
        <v>0.54166666666666663</v>
      </c>
      <c r="K3211" s="15">
        <f>DATEDIF(G3211,I3211,"D")*24+HOUR(J3211) + MINUTE(J3211) / 60</f>
        <v>445</v>
      </c>
      <c r="L3211" t="s">
        <v>199</v>
      </c>
      <c r="M3211" t="s">
        <v>199</v>
      </c>
    </row>
    <row r="3212" spans="1:13">
      <c r="A3212">
        <v>4</v>
      </c>
      <c r="B3212">
        <v>7</v>
      </c>
      <c r="C3212" s="11">
        <v>9</v>
      </c>
      <c r="D3212">
        <v>315</v>
      </c>
      <c r="E3212" t="s">
        <v>47</v>
      </c>
      <c r="F3212">
        <v>10</v>
      </c>
      <c r="G3212" s="12">
        <v>42686</v>
      </c>
      <c r="H3212" s="13">
        <v>0</v>
      </c>
      <c r="I3212" s="51">
        <v>42706</v>
      </c>
      <c r="J3212" s="52">
        <v>0.875</v>
      </c>
      <c r="K3212" s="15">
        <f>DATEDIF(G3212,I3212,"D")*24+HOUR(J3212) + MINUTE(J3212) / 60</f>
        <v>501</v>
      </c>
      <c r="L3212" t="s">
        <v>199</v>
      </c>
      <c r="M3212" t="s">
        <v>199</v>
      </c>
    </row>
    <row r="3213" spans="1:13">
      <c r="A3213">
        <v>4</v>
      </c>
      <c r="B3213">
        <v>7</v>
      </c>
      <c r="C3213" s="11">
        <v>9</v>
      </c>
      <c r="D3213">
        <v>315</v>
      </c>
      <c r="E3213" t="s">
        <v>47</v>
      </c>
      <c r="F3213">
        <v>10</v>
      </c>
      <c r="K3213" s="15" t="s">
        <v>195</v>
      </c>
      <c r="L3213" t="s">
        <v>199</v>
      </c>
      <c r="M3213" t="s">
        <v>199</v>
      </c>
    </row>
    <row r="3214" spans="1:13">
      <c r="A3214">
        <v>4</v>
      </c>
      <c r="B3214">
        <v>7</v>
      </c>
      <c r="C3214" s="11">
        <v>9</v>
      </c>
      <c r="D3214">
        <v>316</v>
      </c>
      <c r="E3214" t="s">
        <v>99</v>
      </c>
      <c r="F3214">
        <v>15</v>
      </c>
      <c r="G3214" s="12">
        <v>42686</v>
      </c>
      <c r="H3214" s="13">
        <v>0</v>
      </c>
      <c r="I3214" s="51">
        <v>42688</v>
      </c>
      <c r="J3214" s="50">
        <v>0.47916666666666669</v>
      </c>
      <c r="K3214" s="15">
        <f>DATEDIF(G3214,I3214,"D")*24+HOUR(J3214) + MINUTE(J3214) / 60</f>
        <v>59.5</v>
      </c>
      <c r="L3214">
        <v>0</v>
      </c>
      <c r="M3214">
        <v>0</v>
      </c>
    </row>
    <row r="3215" spans="1:13">
      <c r="A3215">
        <v>4</v>
      </c>
      <c r="B3215">
        <v>7</v>
      </c>
      <c r="C3215" s="11">
        <v>9</v>
      </c>
      <c r="D3215">
        <v>316</v>
      </c>
      <c r="E3215" t="s">
        <v>99</v>
      </c>
      <c r="F3215">
        <v>15</v>
      </c>
      <c r="G3215" s="12">
        <v>42686</v>
      </c>
      <c r="H3215" s="13">
        <v>0</v>
      </c>
      <c r="I3215" s="51">
        <v>42690</v>
      </c>
      <c r="J3215" s="50">
        <v>0.47222222222222227</v>
      </c>
      <c r="K3215" s="15">
        <f>DATEDIF(G3215,I3215,"D")*24+HOUR(J3215) + MINUTE(J3215) / 60</f>
        <v>107.33333333333333</v>
      </c>
      <c r="L3215">
        <v>1</v>
      </c>
      <c r="M3215">
        <v>0</v>
      </c>
    </row>
    <row r="3216" spans="1:13">
      <c r="A3216">
        <v>4</v>
      </c>
      <c r="B3216">
        <v>7</v>
      </c>
      <c r="C3216" s="11">
        <v>9</v>
      </c>
      <c r="D3216">
        <v>316</v>
      </c>
      <c r="E3216" t="s">
        <v>99</v>
      </c>
      <c r="F3216">
        <v>15</v>
      </c>
      <c r="G3216" s="12">
        <v>42686</v>
      </c>
      <c r="H3216" s="13">
        <v>0</v>
      </c>
      <c r="I3216" s="51">
        <v>42692</v>
      </c>
      <c r="J3216" s="50">
        <v>0.40625</v>
      </c>
      <c r="K3216" s="15">
        <f>DATEDIF(G3216,I3216,"D")*24+HOUR(J3216) + MINUTE(J3216) / 60</f>
        <v>153.75</v>
      </c>
      <c r="L3216">
        <v>4</v>
      </c>
      <c r="M3216">
        <v>1</v>
      </c>
    </row>
    <row r="3217" spans="1:13">
      <c r="A3217">
        <v>4</v>
      </c>
      <c r="B3217">
        <v>7</v>
      </c>
      <c r="C3217" s="11">
        <v>9</v>
      </c>
      <c r="D3217">
        <v>316</v>
      </c>
      <c r="E3217" t="s">
        <v>99</v>
      </c>
      <c r="F3217">
        <v>15</v>
      </c>
      <c r="G3217" s="12">
        <v>42686</v>
      </c>
      <c r="H3217" s="13">
        <v>0</v>
      </c>
      <c r="I3217" s="34">
        <v>42694</v>
      </c>
      <c r="J3217" s="35">
        <v>0.4861111111111111</v>
      </c>
      <c r="K3217" s="15">
        <f>DATEDIF(G3217,I3217,"D")*24+HOUR(J3217) + MINUTE(J3217) / 60</f>
        <v>203.66666666666666</v>
      </c>
      <c r="L3217">
        <v>4</v>
      </c>
      <c r="M3217">
        <v>1</v>
      </c>
    </row>
    <row r="3218" spans="1:13">
      <c r="A3218">
        <v>4</v>
      </c>
      <c r="B3218">
        <v>7</v>
      </c>
      <c r="C3218" s="11">
        <v>9</v>
      </c>
      <c r="D3218">
        <v>316</v>
      </c>
      <c r="E3218" t="s">
        <v>99</v>
      </c>
      <c r="F3218">
        <v>15</v>
      </c>
      <c r="G3218" s="12">
        <v>42686</v>
      </c>
      <c r="H3218" s="13">
        <v>0</v>
      </c>
      <c r="I3218" s="34">
        <v>42696</v>
      </c>
      <c r="J3218" s="35">
        <v>0.54166666666666663</v>
      </c>
      <c r="K3218" s="15">
        <f>DATEDIF(G3218,I3218,"D")*24+HOUR(J3218) + MINUTE(J3218) / 60</f>
        <v>253</v>
      </c>
      <c r="L3218">
        <v>4</v>
      </c>
      <c r="M3218">
        <v>1</v>
      </c>
    </row>
    <row r="3219" spans="1:13">
      <c r="A3219">
        <v>4</v>
      </c>
      <c r="B3219">
        <v>7</v>
      </c>
      <c r="C3219" s="11">
        <v>9</v>
      </c>
      <c r="D3219">
        <v>316</v>
      </c>
      <c r="E3219" t="s">
        <v>99</v>
      </c>
      <c r="F3219">
        <v>15</v>
      </c>
      <c r="G3219" s="12">
        <v>42686</v>
      </c>
      <c r="H3219" s="13">
        <v>0</v>
      </c>
      <c r="I3219" s="51">
        <v>42698</v>
      </c>
      <c r="J3219" s="50">
        <v>0.44791666666666669</v>
      </c>
      <c r="K3219" s="15">
        <f>DATEDIF(G3219,I3219,"D")*24+HOUR(J3219) + MINUTE(J3219) / 60</f>
        <v>298.75</v>
      </c>
      <c r="L3219" s="14">
        <v>4</v>
      </c>
      <c r="M3219">
        <v>3</v>
      </c>
    </row>
    <row r="3220" spans="1:13">
      <c r="A3220">
        <v>4</v>
      </c>
      <c r="B3220">
        <v>7</v>
      </c>
      <c r="C3220" s="11">
        <v>9</v>
      </c>
      <c r="D3220">
        <v>316</v>
      </c>
      <c r="E3220" t="s">
        <v>99</v>
      </c>
      <c r="F3220">
        <v>15</v>
      </c>
      <c r="G3220" s="12">
        <v>42686</v>
      </c>
      <c r="H3220" s="13">
        <v>0</v>
      </c>
      <c r="I3220" s="51">
        <v>42700</v>
      </c>
      <c r="J3220" s="50">
        <v>0.36458333333333331</v>
      </c>
      <c r="K3220" s="15">
        <f>DATEDIF(G3220,I3220,"D")*24+HOUR(J3220) + MINUTE(J3220) / 60</f>
        <v>344.75</v>
      </c>
      <c r="L3220" s="15">
        <v>4</v>
      </c>
      <c r="M3220">
        <v>3</v>
      </c>
    </row>
    <row r="3221" spans="1:13">
      <c r="A3221">
        <v>4</v>
      </c>
      <c r="B3221">
        <v>7</v>
      </c>
      <c r="C3221" s="11">
        <v>9</v>
      </c>
      <c r="D3221">
        <v>316</v>
      </c>
      <c r="E3221" t="s">
        <v>99</v>
      </c>
      <c r="F3221">
        <v>15</v>
      </c>
      <c r="G3221" s="12">
        <v>42686</v>
      </c>
      <c r="H3221" s="13">
        <v>0</v>
      </c>
      <c r="I3221" s="51">
        <v>42702</v>
      </c>
      <c r="J3221" s="50">
        <v>0.5</v>
      </c>
      <c r="K3221" s="15">
        <f>DATEDIF(G3221,I3221,"D")*24+HOUR(J3221) + MINUTE(J3221) / 60</f>
        <v>396</v>
      </c>
      <c r="L3221" s="58">
        <v>4</v>
      </c>
      <c r="M3221">
        <v>5</v>
      </c>
    </row>
    <row r="3222" spans="1:13">
      <c r="A3222">
        <v>4</v>
      </c>
      <c r="B3222">
        <v>7</v>
      </c>
      <c r="C3222" s="11">
        <v>9</v>
      </c>
      <c r="D3222">
        <v>316</v>
      </c>
      <c r="E3222" t="s">
        <v>99</v>
      </c>
      <c r="F3222">
        <v>15</v>
      </c>
      <c r="G3222" s="12">
        <v>42686</v>
      </c>
      <c r="H3222" s="13">
        <v>0</v>
      </c>
      <c r="I3222" s="51">
        <v>42704</v>
      </c>
      <c r="J3222" s="50">
        <v>0.54166666666666663</v>
      </c>
      <c r="K3222" s="15">
        <f>DATEDIF(G3222,I3222,"D")*24+HOUR(J3222) + MINUTE(J3222) / 60</f>
        <v>445</v>
      </c>
      <c r="L3222">
        <v>4</v>
      </c>
      <c r="M3222">
        <v>5</v>
      </c>
    </row>
    <row r="3223" spans="1:13">
      <c r="A3223">
        <v>4</v>
      </c>
      <c r="B3223">
        <v>7</v>
      </c>
      <c r="C3223" s="11">
        <v>9</v>
      </c>
      <c r="D3223">
        <v>316</v>
      </c>
      <c r="E3223" t="s">
        <v>99</v>
      </c>
      <c r="F3223">
        <v>15</v>
      </c>
      <c r="G3223" s="12">
        <v>42686</v>
      </c>
      <c r="H3223" s="13">
        <v>0</v>
      </c>
      <c r="I3223" s="51">
        <v>42706</v>
      </c>
      <c r="J3223" s="52">
        <v>0.875</v>
      </c>
      <c r="K3223" s="15">
        <f>DATEDIF(G3223,I3223,"D")*24+HOUR(J3223) + MINUTE(J3223) / 60</f>
        <v>501</v>
      </c>
      <c r="L3223">
        <v>4</v>
      </c>
      <c r="M3223">
        <v>6</v>
      </c>
    </row>
    <row r="3224" spans="1:13">
      <c r="A3224">
        <v>4</v>
      </c>
      <c r="B3224">
        <v>7</v>
      </c>
      <c r="C3224" s="11">
        <v>9</v>
      </c>
      <c r="D3224">
        <v>316</v>
      </c>
      <c r="E3224" t="s">
        <v>99</v>
      </c>
      <c r="F3224">
        <v>15</v>
      </c>
      <c r="K3224" s="15" t="s">
        <v>195</v>
      </c>
      <c r="L3224">
        <v>4</v>
      </c>
      <c r="M3224">
        <v>6</v>
      </c>
    </row>
    <row r="3225" spans="1:13">
      <c r="A3225">
        <v>4</v>
      </c>
      <c r="B3225">
        <v>7</v>
      </c>
      <c r="C3225" s="11">
        <v>9</v>
      </c>
      <c r="D3225">
        <v>317</v>
      </c>
      <c r="E3225" t="s">
        <v>28</v>
      </c>
      <c r="F3225">
        <v>20</v>
      </c>
      <c r="G3225" s="12">
        <v>42686</v>
      </c>
      <c r="H3225" s="13">
        <v>0</v>
      </c>
      <c r="I3225" s="51">
        <v>42688</v>
      </c>
      <c r="J3225" s="50">
        <v>0.47916666666666669</v>
      </c>
      <c r="K3225" s="15">
        <f>DATEDIF(G3225,I3225,"D")*24+HOUR(J3225) + MINUTE(J3225) / 60</f>
        <v>59.5</v>
      </c>
      <c r="L3225" t="s">
        <v>199</v>
      </c>
      <c r="M3225" t="s">
        <v>199</v>
      </c>
    </row>
    <row r="3226" spans="1:13">
      <c r="A3226">
        <v>4</v>
      </c>
      <c r="B3226">
        <v>7</v>
      </c>
      <c r="C3226" s="11">
        <v>9</v>
      </c>
      <c r="D3226">
        <v>317</v>
      </c>
      <c r="E3226" t="s">
        <v>28</v>
      </c>
      <c r="F3226">
        <v>20</v>
      </c>
      <c r="G3226" s="12">
        <v>42686</v>
      </c>
      <c r="H3226" s="13">
        <v>0</v>
      </c>
      <c r="I3226" s="51">
        <v>42690</v>
      </c>
      <c r="J3226" s="50">
        <v>0.47222222222222227</v>
      </c>
      <c r="K3226" s="15">
        <f>DATEDIF(G3226,I3226,"D")*24+HOUR(J3226) + MINUTE(J3226) / 60</f>
        <v>107.33333333333333</v>
      </c>
      <c r="L3226" t="s">
        <v>199</v>
      </c>
      <c r="M3226" t="s">
        <v>199</v>
      </c>
    </row>
    <row r="3227" spans="1:13">
      <c r="A3227">
        <v>4</v>
      </c>
      <c r="B3227">
        <v>7</v>
      </c>
      <c r="C3227" s="11">
        <v>9</v>
      </c>
      <c r="D3227">
        <v>317</v>
      </c>
      <c r="E3227" t="s">
        <v>28</v>
      </c>
      <c r="F3227">
        <v>20</v>
      </c>
      <c r="G3227" s="12">
        <v>42686</v>
      </c>
      <c r="H3227" s="13">
        <v>0</v>
      </c>
      <c r="I3227" s="51">
        <v>42692</v>
      </c>
      <c r="J3227" s="50">
        <v>0.40625</v>
      </c>
      <c r="K3227" s="15">
        <f>DATEDIF(G3227,I3227,"D")*24+HOUR(J3227) + MINUTE(J3227) / 60</f>
        <v>153.75</v>
      </c>
      <c r="L3227" t="s">
        <v>199</v>
      </c>
      <c r="M3227" t="s">
        <v>199</v>
      </c>
    </row>
    <row r="3228" spans="1:13">
      <c r="A3228">
        <v>4</v>
      </c>
      <c r="B3228">
        <v>7</v>
      </c>
      <c r="C3228" s="11">
        <v>9</v>
      </c>
      <c r="D3228">
        <v>317</v>
      </c>
      <c r="E3228" t="s">
        <v>28</v>
      </c>
      <c r="F3228">
        <v>20</v>
      </c>
      <c r="G3228" s="12">
        <v>42686</v>
      </c>
      <c r="H3228" s="13">
        <v>0</v>
      </c>
      <c r="I3228" s="34">
        <v>42694</v>
      </c>
      <c r="J3228" s="35">
        <v>0.4861111111111111</v>
      </c>
      <c r="K3228" s="15">
        <f>DATEDIF(G3228,I3228,"D")*24+HOUR(J3228) + MINUTE(J3228) / 60</f>
        <v>203.66666666666666</v>
      </c>
      <c r="L3228" t="s">
        <v>199</v>
      </c>
      <c r="M3228" t="s">
        <v>199</v>
      </c>
    </row>
    <row r="3229" spans="1:13">
      <c r="A3229">
        <v>4</v>
      </c>
      <c r="B3229">
        <v>7</v>
      </c>
      <c r="C3229" s="11">
        <v>9</v>
      </c>
      <c r="D3229">
        <v>317</v>
      </c>
      <c r="E3229" t="s">
        <v>28</v>
      </c>
      <c r="F3229">
        <v>20</v>
      </c>
      <c r="G3229" s="12">
        <v>42686</v>
      </c>
      <c r="H3229" s="13">
        <v>0</v>
      </c>
      <c r="I3229" s="34">
        <v>42696</v>
      </c>
      <c r="J3229" s="35">
        <v>0.54166666666666663</v>
      </c>
      <c r="K3229" s="15">
        <f>DATEDIF(G3229,I3229,"D")*24+HOUR(J3229) + MINUTE(J3229) / 60</f>
        <v>253</v>
      </c>
      <c r="L3229" t="s">
        <v>199</v>
      </c>
      <c r="M3229" t="s">
        <v>199</v>
      </c>
    </row>
    <row r="3230" spans="1:13">
      <c r="A3230">
        <v>4</v>
      </c>
      <c r="B3230">
        <v>7</v>
      </c>
      <c r="C3230" s="11">
        <v>9</v>
      </c>
      <c r="D3230">
        <v>317</v>
      </c>
      <c r="E3230" t="s">
        <v>28</v>
      </c>
      <c r="F3230">
        <v>20</v>
      </c>
      <c r="G3230" s="12">
        <v>42686</v>
      </c>
      <c r="H3230" s="13">
        <v>0</v>
      </c>
      <c r="I3230" s="51">
        <v>42698</v>
      </c>
      <c r="J3230" s="50">
        <v>0.44791666666666669</v>
      </c>
      <c r="K3230" s="15">
        <f>DATEDIF(G3230,I3230,"D")*24+HOUR(J3230) + MINUTE(J3230) / 60</f>
        <v>298.75</v>
      </c>
      <c r="L3230" t="s">
        <v>199</v>
      </c>
      <c r="M3230" t="s">
        <v>199</v>
      </c>
    </row>
    <row r="3231" spans="1:13">
      <c r="A3231">
        <v>4</v>
      </c>
      <c r="B3231">
        <v>7</v>
      </c>
      <c r="C3231" s="11">
        <v>9</v>
      </c>
      <c r="D3231">
        <v>317</v>
      </c>
      <c r="E3231" t="s">
        <v>28</v>
      </c>
      <c r="F3231">
        <v>20</v>
      </c>
      <c r="G3231" s="12">
        <v>42686</v>
      </c>
      <c r="H3231" s="13">
        <v>0</v>
      </c>
      <c r="I3231" s="51">
        <v>42700</v>
      </c>
      <c r="J3231" s="50">
        <v>0.36458333333333331</v>
      </c>
      <c r="K3231" s="15">
        <f>DATEDIF(G3231,I3231,"D")*24+HOUR(J3231) + MINUTE(J3231) / 60</f>
        <v>344.75</v>
      </c>
      <c r="L3231" t="s">
        <v>199</v>
      </c>
      <c r="M3231" t="s">
        <v>199</v>
      </c>
    </row>
    <row r="3232" spans="1:13">
      <c r="A3232">
        <v>4</v>
      </c>
      <c r="B3232">
        <v>7</v>
      </c>
      <c r="C3232" s="11">
        <v>9</v>
      </c>
      <c r="D3232">
        <v>317</v>
      </c>
      <c r="E3232" t="s">
        <v>28</v>
      </c>
      <c r="F3232">
        <v>20</v>
      </c>
      <c r="G3232" s="12">
        <v>42686</v>
      </c>
      <c r="H3232" s="13">
        <v>0</v>
      </c>
      <c r="I3232" s="51">
        <v>42702</v>
      </c>
      <c r="J3232" s="50">
        <v>0.5</v>
      </c>
      <c r="K3232" s="15">
        <f>DATEDIF(G3232,I3232,"D")*24+HOUR(J3232) + MINUTE(J3232) / 60</f>
        <v>396</v>
      </c>
      <c r="L3232" t="s">
        <v>199</v>
      </c>
      <c r="M3232" t="s">
        <v>199</v>
      </c>
    </row>
    <row r="3233" spans="1:13">
      <c r="A3233">
        <v>4</v>
      </c>
      <c r="B3233">
        <v>7</v>
      </c>
      <c r="C3233" s="11">
        <v>9</v>
      </c>
      <c r="D3233">
        <v>317</v>
      </c>
      <c r="E3233" t="s">
        <v>28</v>
      </c>
      <c r="F3233">
        <v>20</v>
      </c>
      <c r="G3233" s="12">
        <v>42686</v>
      </c>
      <c r="H3233" s="13">
        <v>0</v>
      </c>
      <c r="I3233" s="51">
        <v>42704</v>
      </c>
      <c r="J3233" s="50">
        <v>0.54166666666666663</v>
      </c>
      <c r="K3233" s="15">
        <f>DATEDIF(G3233,I3233,"D")*24+HOUR(J3233) + MINUTE(J3233) / 60</f>
        <v>445</v>
      </c>
      <c r="L3233" t="s">
        <v>199</v>
      </c>
      <c r="M3233" t="s">
        <v>199</v>
      </c>
    </row>
    <row r="3234" spans="1:13">
      <c r="A3234">
        <v>4</v>
      </c>
      <c r="B3234">
        <v>7</v>
      </c>
      <c r="C3234" s="11">
        <v>9</v>
      </c>
      <c r="D3234">
        <v>317</v>
      </c>
      <c r="E3234" t="s">
        <v>28</v>
      </c>
      <c r="F3234">
        <v>20</v>
      </c>
      <c r="G3234" s="12">
        <v>42686</v>
      </c>
      <c r="H3234" s="13">
        <v>0</v>
      </c>
      <c r="I3234" s="51">
        <v>42706</v>
      </c>
      <c r="J3234" s="52">
        <v>0.94791666666666663</v>
      </c>
      <c r="K3234" s="15">
        <f>DATEDIF(G3234,I3234,"D")*24+HOUR(J3234) + MINUTE(J3234) / 60</f>
        <v>502.75</v>
      </c>
      <c r="L3234" t="s">
        <v>199</v>
      </c>
      <c r="M3234" t="s">
        <v>199</v>
      </c>
    </row>
    <row r="3235" spans="1:13">
      <c r="A3235">
        <v>4</v>
      </c>
      <c r="B3235">
        <v>7</v>
      </c>
      <c r="C3235" s="11">
        <v>9</v>
      </c>
      <c r="D3235">
        <v>317</v>
      </c>
      <c r="E3235" t="s">
        <v>28</v>
      </c>
      <c r="F3235">
        <v>20</v>
      </c>
      <c r="K3235" s="15" t="s">
        <v>195</v>
      </c>
      <c r="L3235" t="s">
        <v>199</v>
      </c>
      <c r="M3235" t="s">
        <v>199</v>
      </c>
    </row>
    <row r="3236" spans="1:13">
      <c r="A3236">
        <v>4</v>
      </c>
      <c r="B3236">
        <v>7</v>
      </c>
      <c r="C3236" s="11">
        <v>9</v>
      </c>
      <c r="D3236">
        <v>318</v>
      </c>
      <c r="E3236" t="s">
        <v>129</v>
      </c>
      <c r="F3236">
        <v>15</v>
      </c>
      <c r="G3236" s="12">
        <v>42686</v>
      </c>
      <c r="H3236" s="13">
        <v>0</v>
      </c>
      <c r="I3236" s="51">
        <v>42688</v>
      </c>
      <c r="J3236" s="50">
        <v>0.47916666666666669</v>
      </c>
      <c r="K3236" s="15">
        <f>DATEDIF(G3236,I3236,"D")*24+HOUR(J3236) + MINUTE(J3236) / 60</f>
        <v>59.5</v>
      </c>
      <c r="L3236">
        <v>0</v>
      </c>
      <c r="M3236">
        <v>0</v>
      </c>
    </row>
    <row r="3237" spans="1:13">
      <c r="A3237">
        <v>4</v>
      </c>
      <c r="B3237">
        <v>7</v>
      </c>
      <c r="C3237" s="11">
        <v>9</v>
      </c>
      <c r="D3237">
        <v>318</v>
      </c>
      <c r="E3237" t="s">
        <v>129</v>
      </c>
      <c r="F3237">
        <v>15</v>
      </c>
      <c r="G3237" s="12">
        <v>42686</v>
      </c>
      <c r="H3237" s="13">
        <v>0</v>
      </c>
      <c r="I3237" s="51">
        <v>42690</v>
      </c>
      <c r="J3237" s="50">
        <v>0.47222222222222227</v>
      </c>
      <c r="K3237" s="15">
        <f>DATEDIF(G3237,I3237,"D")*24+HOUR(J3237) + MINUTE(J3237) / 60</f>
        <v>107.33333333333333</v>
      </c>
      <c r="L3237">
        <v>1</v>
      </c>
      <c r="M3237">
        <v>0</v>
      </c>
    </row>
    <row r="3238" spans="1:13">
      <c r="A3238">
        <v>4</v>
      </c>
      <c r="B3238">
        <v>7</v>
      </c>
      <c r="C3238" s="11">
        <v>9</v>
      </c>
      <c r="D3238">
        <v>318</v>
      </c>
      <c r="E3238" t="s">
        <v>129</v>
      </c>
      <c r="F3238">
        <v>15</v>
      </c>
      <c r="G3238" s="12">
        <v>42686</v>
      </c>
      <c r="H3238" s="13">
        <v>0</v>
      </c>
      <c r="I3238" s="51">
        <v>42692</v>
      </c>
      <c r="J3238" s="50">
        <v>0.40625</v>
      </c>
      <c r="K3238" s="15">
        <f>DATEDIF(G3238,I3238,"D")*24+HOUR(J3238) + MINUTE(J3238) / 60</f>
        <v>153.75</v>
      </c>
      <c r="L3238">
        <v>4</v>
      </c>
      <c r="M3238">
        <v>0</v>
      </c>
    </row>
    <row r="3239" spans="1:13">
      <c r="A3239">
        <v>4</v>
      </c>
      <c r="B3239">
        <v>7</v>
      </c>
      <c r="C3239" s="11">
        <v>9</v>
      </c>
      <c r="D3239">
        <v>318</v>
      </c>
      <c r="E3239" t="s">
        <v>129</v>
      </c>
      <c r="F3239">
        <v>15</v>
      </c>
      <c r="G3239" s="12">
        <v>42686</v>
      </c>
      <c r="H3239" s="13">
        <v>0</v>
      </c>
      <c r="I3239" s="34">
        <v>42694</v>
      </c>
      <c r="J3239" s="35">
        <v>0.4861111111111111</v>
      </c>
      <c r="K3239" s="15">
        <f>DATEDIF(G3239,I3239,"D")*24+HOUR(J3239) + MINUTE(J3239) / 60</f>
        <v>203.66666666666666</v>
      </c>
      <c r="L3239">
        <v>4</v>
      </c>
      <c r="M3239">
        <v>0</v>
      </c>
    </row>
    <row r="3240" spans="1:13">
      <c r="A3240">
        <v>4</v>
      </c>
      <c r="B3240">
        <v>7</v>
      </c>
      <c r="C3240" s="11">
        <v>9</v>
      </c>
      <c r="D3240">
        <v>318</v>
      </c>
      <c r="E3240" t="s">
        <v>129</v>
      </c>
      <c r="F3240">
        <v>15</v>
      </c>
      <c r="G3240" s="12">
        <v>42686</v>
      </c>
      <c r="H3240" s="13">
        <v>0</v>
      </c>
      <c r="I3240" s="34">
        <v>42696</v>
      </c>
      <c r="J3240" s="35">
        <v>0.54166666666666663</v>
      </c>
      <c r="K3240" s="15">
        <f>DATEDIF(G3240,I3240,"D")*24+HOUR(J3240) + MINUTE(J3240) / 60</f>
        <v>253</v>
      </c>
      <c r="L3240">
        <v>4</v>
      </c>
      <c r="M3240">
        <v>0</v>
      </c>
    </row>
    <row r="3241" spans="1:13">
      <c r="A3241">
        <v>4</v>
      </c>
      <c r="B3241">
        <v>7</v>
      </c>
      <c r="C3241" s="11">
        <v>9</v>
      </c>
      <c r="D3241">
        <v>318</v>
      </c>
      <c r="E3241" t="s">
        <v>129</v>
      </c>
      <c r="F3241">
        <v>15</v>
      </c>
      <c r="G3241" s="12">
        <v>42686</v>
      </c>
      <c r="H3241" s="13">
        <v>0</v>
      </c>
      <c r="I3241" s="51">
        <v>42698</v>
      </c>
      <c r="J3241" s="50">
        <v>0.44791666666666669</v>
      </c>
      <c r="K3241" s="15">
        <f>DATEDIF(G3241,I3241,"D")*24+HOUR(J3241) + MINUTE(J3241) / 60</f>
        <v>298.75</v>
      </c>
      <c r="L3241" s="14">
        <v>5</v>
      </c>
      <c r="M3241">
        <v>0</v>
      </c>
    </row>
    <row r="3242" spans="1:13">
      <c r="A3242">
        <v>4</v>
      </c>
      <c r="B3242">
        <v>7</v>
      </c>
      <c r="C3242" s="11">
        <v>9</v>
      </c>
      <c r="D3242">
        <v>318</v>
      </c>
      <c r="E3242" t="s">
        <v>129</v>
      </c>
      <c r="F3242">
        <v>15</v>
      </c>
      <c r="G3242" s="12">
        <v>42686</v>
      </c>
      <c r="H3242" s="13">
        <v>0</v>
      </c>
      <c r="I3242" s="51">
        <v>42700</v>
      </c>
      <c r="J3242" s="50">
        <v>0.36458333333333331</v>
      </c>
      <c r="K3242" s="15">
        <f>DATEDIF(G3242,I3242,"D")*24+HOUR(J3242) + MINUTE(J3242) / 60</f>
        <v>344.75</v>
      </c>
      <c r="L3242" s="15">
        <v>5</v>
      </c>
      <c r="M3242">
        <v>0</v>
      </c>
    </row>
    <row r="3243" spans="1:13">
      <c r="A3243">
        <v>4</v>
      </c>
      <c r="B3243">
        <v>7</v>
      </c>
      <c r="C3243" s="11">
        <v>9</v>
      </c>
      <c r="D3243">
        <v>318</v>
      </c>
      <c r="E3243" t="s">
        <v>129</v>
      </c>
      <c r="F3243">
        <v>15</v>
      </c>
      <c r="G3243" s="12">
        <v>42686</v>
      </c>
      <c r="H3243" s="13">
        <v>0</v>
      </c>
      <c r="I3243" s="51">
        <v>42702</v>
      </c>
      <c r="J3243" s="50">
        <v>0.5</v>
      </c>
      <c r="K3243" s="15">
        <f>DATEDIF(G3243,I3243,"D")*24+HOUR(J3243) + MINUTE(J3243) / 60</f>
        <v>396</v>
      </c>
      <c r="L3243" s="65">
        <v>5</v>
      </c>
      <c r="M3243">
        <v>0</v>
      </c>
    </row>
    <row r="3244" spans="1:13">
      <c r="A3244">
        <v>4</v>
      </c>
      <c r="B3244">
        <v>7</v>
      </c>
      <c r="C3244" s="11">
        <v>9</v>
      </c>
      <c r="D3244">
        <v>318</v>
      </c>
      <c r="E3244" t="s">
        <v>129</v>
      </c>
      <c r="F3244">
        <v>15</v>
      </c>
      <c r="G3244" s="12">
        <v>42686</v>
      </c>
      <c r="H3244" s="13">
        <v>0</v>
      </c>
      <c r="I3244" s="51">
        <v>42704</v>
      </c>
      <c r="J3244" s="50">
        <v>0.54166666666666663</v>
      </c>
      <c r="K3244" s="15">
        <f>DATEDIF(G3244,I3244,"D")*24+HOUR(J3244) + MINUTE(J3244) / 60</f>
        <v>445</v>
      </c>
      <c r="L3244">
        <v>5</v>
      </c>
      <c r="M3244">
        <v>0</v>
      </c>
    </row>
    <row r="3245" spans="1:13">
      <c r="A3245">
        <v>4</v>
      </c>
      <c r="B3245">
        <v>7</v>
      </c>
      <c r="C3245" s="11">
        <v>9</v>
      </c>
      <c r="D3245">
        <v>318</v>
      </c>
      <c r="E3245" t="s">
        <v>129</v>
      </c>
      <c r="F3245">
        <v>15</v>
      </c>
      <c r="G3245" s="12">
        <v>42686</v>
      </c>
      <c r="H3245" s="13">
        <v>0</v>
      </c>
      <c r="I3245" s="51">
        <v>42706</v>
      </c>
      <c r="J3245" s="52">
        <v>0.875</v>
      </c>
      <c r="K3245" s="15">
        <f>DATEDIF(G3245,I3245,"D")*24+HOUR(J3245) + MINUTE(J3245) / 60</f>
        <v>501</v>
      </c>
      <c r="L3245">
        <v>5</v>
      </c>
      <c r="M3245">
        <v>0</v>
      </c>
    </row>
    <row r="3246" spans="1:13">
      <c r="A3246">
        <v>4</v>
      </c>
      <c r="B3246">
        <v>7</v>
      </c>
      <c r="C3246" s="11">
        <v>9</v>
      </c>
      <c r="D3246">
        <v>318</v>
      </c>
      <c r="E3246" t="s">
        <v>129</v>
      </c>
      <c r="F3246">
        <v>15</v>
      </c>
      <c r="K3246" s="15" t="s">
        <v>195</v>
      </c>
      <c r="L3246">
        <v>6</v>
      </c>
      <c r="M3246">
        <v>4</v>
      </c>
    </row>
    <row r="3247" spans="1:13">
      <c r="A3247">
        <v>4</v>
      </c>
      <c r="B3247">
        <v>7</v>
      </c>
      <c r="C3247" s="11">
        <v>9</v>
      </c>
      <c r="D3247">
        <v>319</v>
      </c>
      <c r="E3247" t="s">
        <v>82</v>
      </c>
      <c r="F3247">
        <v>10</v>
      </c>
      <c r="G3247" s="12">
        <v>42686</v>
      </c>
      <c r="H3247" s="13">
        <v>0</v>
      </c>
      <c r="I3247" s="51">
        <v>42688</v>
      </c>
      <c r="J3247" s="50">
        <v>0.47916666666666669</v>
      </c>
      <c r="K3247" s="15">
        <f>DATEDIF(G3247,I3247,"D")*24+HOUR(J3247) + MINUTE(J3247) / 60</f>
        <v>59.5</v>
      </c>
      <c r="L3247">
        <v>0</v>
      </c>
      <c r="M3247">
        <v>0</v>
      </c>
    </row>
    <row r="3248" spans="1:13">
      <c r="A3248">
        <v>4</v>
      </c>
      <c r="B3248">
        <v>7</v>
      </c>
      <c r="C3248" s="11">
        <v>9</v>
      </c>
      <c r="D3248">
        <v>319</v>
      </c>
      <c r="E3248" t="s">
        <v>82</v>
      </c>
      <c r="F3248">
        <v>10</v>
      </c>
      <c r="G3248" s="12">
        <v>42686</v>
      </c>
      <c r="H3248" s="13">
        <v>0</v>
      </c>
      <c r="I3248" s="51">
        <v>42690</v>
      </c>
      <c r="J3248" s="50">
        <v>0.47222222222222227</v>
      </c>
      <c r="K3248" s="15">
        <f>DATEDIF(G3248,I3248,"D")*24+HOUR(J3248) + MINUTE(J3248) / 60</f>
        <v>107.33333333333333</v>
      </c>
      <c r="L3248">
        <v>1</v>
      </c>
      <c r="M3248">
        <v>0</v>
      </c>
    </row>
    <row r="3249" spans="1:13">
      <c r="A3249">
        <v>4</v>
      </c>
      <c r="B3249">
        <v>7</v>
      </c>
      <c r="C3249" s="11">
        <v>9</v>
      </c>
      <c r="D3249">
        <v>319</v>
      </c>
      <c r="E3249" t="s">
        <v>82</v>
      </c>
      <c r="F3249">
        <v>10</v>
      </c>
      <c r="G3249" s="12">
        <v>42686</v>
      </c>
      <c r="H3249" s="13">
        <v>0</v>
      </c>
      <c r="I3249" s="51">
        <v>42692</v>
      </c>
      <c r="J3249" s="50">
        <v>0.40625</v>
      </c>
      <c r="K3249" s="15">
        <f>DATEDIF(G3249,I3249,"D")*24+HOUR(J3249) + MINUTE(J3249) / 60</f>
        <v>153.75</v>
      </c>
      <c r="L3249">
        <v>1</v>
      </c>
      <c r="M3249">
        <v>0</v>
      </c>
    </row>
    <row r="3250" spans="1:13">
      <c r="A3250">
        <v>4</v>
      </c>
      <c r="B3250">
        <v>7</v>
      </c>
      <c r="C3250" s="11">
        <v>9</v>
      </c>
      <c r="D3250">
        <v>319</v>
      </c>
      <c r="E3250" t="s">
        <v>82</v>
      </c>
      <c r="F3250">
        <v>10</v>
      </c>
      <c r="G3250" s="12">
        <v>42686</v>
      </c>
      <c r="H3250" s="13">
        <v>0</v>
      </c>
      <c r="I3250" s="34">
        <v>42694</v>
      </c>
      <c r="J3250" s="35">
        <v>0.4861111111111111</v>
      </c>
      <c r="K3250" s="15">
        <f>DATEDIF(G3250,I3250,"D")*24+HOUR(J3250) + MINUTE(J3250) / 60</f>
        <v>203.66666666666666</v>
      </c>
      <c r="L3250">
        <v>1</v>
      </c>
      <c r="M3250">
        <v>1</v>
      </c>
    </row>
    <row r="3251" spans="1:13">
      <c r="A3251">
        <v>4</v>
      </c>
      <c r="B3251">
        <v>7</v>
      </c>
      <c r="C3251" s="11">
        <v>9</v>
      </c>
      <c r="D3251">
        <v>319</v>
      </c>
      <c r="E3251" t="s">
        <v>82</v>
      </c>
      <c r="F3251">
        <v>10</v>
      </c>
      <c r="G3251" s="12">
        <v>42686</v>
      </c>
      <c r="H3251" s="13">
        <v>0</v>
      </c>
      <c r="I3251" s="34">
        <v>42696</v>
      </c>
      <c r="J3251" s="35">
        <v>0.54166666666666663</v>
      </c>
      <c r="K3251" s="15">
        <f>DATEDIF(G3251,I3251,"D")*24+HOUR(J3251) + MINUTE(J3251) / 60</f>
        <v>253</v>
      </c>
      <c r="L3251">
        <v>1</v>
      </c>
      <c r="M3251">
        <v>1</v>
      </c>
    </row>
    <row r="3252" spans="1:13">
      <c r="A3252">
        <v>4</v>
      </c>
      <c r="B3252">
        <v>7</v>
      </c>
      <c r="C3252" s="11">
        <v>9</v>
      </c>
      <c r="D3252">
        <v>319</v>
      </c>
      <c r="E3252" t="s">
        <v>82</v>
      </c>
      <c r="F3252">
        <v>10</v>
      </c>
      <c r="G3252" s="12">
        <v>42686</v>
      </c>
      <c r="H3252" s="13">
        <v>0</v>
      </c>
      <c r="I3252" s="51">
        <v>42698</v>
      </c>
      <c r="J3252" s="50">
        <v>0.44791666666666669</v>
      </c>
      <c r="K3252" s="15">
        <f>DATEDIF(G3252,I3252,"D")*24+HOUR(J3252) + MINUTE(J3252) / 60</f>
        <v>298.75</v>
      </c>
      <c r="L3252" s="14">
        <v>1</v>
      </c>
      <c r="M3252">
        <v>4</v>
      </c>
    </row>
    <row r="3253" spans="1:13">
      <c r="A3253">
        <v>4</v>
      </c>
      <c r="B3253">
        <v>7</v>
      </c>
      <c r="C3253" s="11">
        <v>9</v>
      </c>
      <c r="D3253">
        <v>319</v>
      </c>
      <c r="E3253" t="s">
        <v>82</v>
      </c>
      <c r="F3253">
        <v>10</v>
      </c>
      <c r="G3253" s="12">
        <v>42686</v>
      </c>
      <c r="H3253" s="13">
        <v>0</v>
      </c>
      <c r="I3253" s="51">
        <v>42700</v>
      </c>
      <c r="J3253" s="50">
        <v>0.36458333333333331</v>
      </c>
      <c r="K3253" s="15">
        <f>DATEDIF(G3253,I3253,"D")*24+HOUR(J3253) + MINUTE(J3253) / 60</f>
        <v>344.75</v>
      </c>
      <c r="L3253" s="15">
        <v>2</v>
      </c>
      <c r="M3253">
        <v>4</v>
      </c>
    </row>
    <row r="3254" spans="1:13">
      <c r="A3254">
        <v>4</v>
      </c>
      <c r="B3254">
        <v>7</v>
      </c>
      <c r="C3254" s="11">
        <v>9</v>
      </c>
      <c r="D3254">
        <v>319</v>
      </c>
      <c r="E3254" t="s">
        <v>82</v>
      </c>
      <c r="F3254">
        <v>10</v>
      </c>
      <c r="G3254" s="12">
        <v>42686</v>
      </c>
      <c r="H3254" s="13">
        <v>0</v>
      </c>
      <c r="I3254" s="51">
        <v>42702</v>
      </c>
      <c r="J3254" s="50">
        <v>0.5</v>
      </c>
      <c r="K3254" s="15">
        <f>DATEDIF(G3254,I3254,"D")*24+HOUR(J3254) + MINUTE(J3254) / 60</f>
        <v>396</v>
      </c>
      <c r="L3254" s="64">
        <v>2</v>
      </c>
      <c r="M3254">
        <v>4</v>
      </c>
    </row>
    <row r="3255" spans="1:13">
      <c r="A3255">
        <v>4</v>
      </c>
      <c r="B3255">
        <v>7</v>
      </c>
      <c r="C3255" s="11">
        <v>9</v>
      </c>
      <c r="D3255">
        <v>319</v>
      </c>
      <c r="E3255" t="s">
        <v>82</v>
      </c>
      <c r="F3255">
        <v>10</v>
      </c>
      <c r="G3255" s="12">
        <v>42686</v>
      </c>
      <c r="H3255" s="13">
        <v>0</v>
      </c>
      <c r="I3255" s="51">
        <v>42704</v>
      </c>
      <c r="J3255" s="50">
        <v>0.54166666666666663</v>
      </c>
      <c r="K3255" s="15">
        <f>DATEDIF(G3255,I3255,"D")*24+HOUR(J3255) + MINUTE(J3255) / 60</f>
        <v>445</v>
      </c>
      <c r="L3255">
        <v>2</v>
      </c>
      <c r="M3255">
        <v>5</v>
      </c>
    </row>
    <row r="3256" spans="1:13">
      <c r="A3256">
        <v>4</v>
      </c>
      <c r="B3256">
        <v>7</v>
      </c>
      <c r="C3256" s="11">
        <v>9</v>
      </c>
      <c r="D3256">
        <v>319</v>
      </c>
      <c r="E3256" t="s">
        <v>82</v>
      </c>
      <c r="F3256">
        <v>10</v>
      </c>
      <c r="G3256" s="12">
        <v>42686</v>
      </c>
      <c r="H3256" s="13">
        <v>0</v>
      </c>
      <c r="I3256" s="51">
        <v>42706</v>
      </c>
      <c r="J3256" s="52">
        <v>0.875</v>
      </c>
      <c r="K3256" s="15">
        <f>DATEDIF(G3256,I3256,"D")*24+HOUR(J3256) + MINUTE(J3256) / 60</f>
        <v>501</v>
      </c>
      <c r="L3256">
        <v>2</v>
      </c>
      <c r="M3256">
        <v>8</v>
      </c>
    </row>
    <row r="3257" spans="1:13">
      <c r="A3257">
        <v>4</v>
      </c>
      <c r="B3257">
        <v>7</v>
      </c>
      <c r="C3257" s="11">
        <v>9</v>
      </c>
      <c r="D3257">
        <v>319</v>
      </c>
      <c r="E3257" t="s">
        <v>82</v>
      </c>
      <c r="F3257">
        <v>10</v>
      </c>
      <c r="K3257" s="15" t="s">
        <v>195</v>
      </c>
      <c r="L3257">
        <v>2</v>
      </c>
      <c r="M3257">
        <v>8</v>
      </c>
    </row>
    <row r="3258" spans="1:13">
      <c r="A3258">
        <v>4</v>
      </c>
      <c r="B3258">
        <v>7</v>
      </c>
      <c r="C3258" s="11">
        <v>9</v>
      </c>
      <c r="D3258">
        <v>320</v>
      </c>
      <c r="E3258" t="s">
        <v>86</v>
      </c>
      <c r="F3258">
        <v>0</v>
      </c>
      <c r="G3258" s="12">
        <v>42686</v>
      </c>
      <c r="H3258" s="13">
        <v>0</v>
      </c>
      <c r="I3258" s="51">
        <v>42688</v>
      </c>
      <c r="J3258" s="50">
        <v>0.47916666666666669</v>
      </c>
      <c r="K3258" s="15">
        <f>DATEDIF(G3258,I3258,"D")*24+HOUR(J3258) + MINUTE(J3258) / 60</f>
        <v>59.5</v>
      </c>
      <c r="L3258">
        <v>0</v>
      </c>
      <c r="M3258">
        <v>0</v>
      </c>
    </row>
    <row r="3259" spans="1:13">
      <c r="A3259">
        <v>4</v>
      </c>
      <c r="B3259">
        <v>7</v>
      </c>
      <c r="C3259" s="11">
        <v>9</v>
      </c>
      <c r="D3259">
        <v>320</v>
      </c>
      <c r="E3259" t="s">
        <v>86</v>
      </c>
      <c r="F3259">
        <v>0</v>
      </c>
      <c r="G3259" s="12">
        <v>42686</v>
      </c>
      <c r="H3259" s="13">
        <v>0</v>
      </c>
      <c r="I3259" s="51">
        <v>42690</v>
      </c>
      <c r="J3259" s="50">
        <v>0.47222222222222227</v>
      </c>
      <c r="K3259" s="15">
        <f>DATEDIF(G3259,I3259,"D")*24+HOUR(J3259) + MINUTE(J3259) / 60</f>
        <v>107.33333333333333</v>
      </c>
      <c r="L3259">
        <v>1</v>
      </c>
      <c r="M3259">
        <v>0</v>
      </c>
    </row>
    <row r="3260" spans="1:13">
      <c r="A3260">
        <v>4</v>
      </c>
      <c r="B3260">
        <v>7</v>
      </c>
      <c r="C3260" s="11">
        <v>9</v>
      </c>
      <c r="D3260">
        <v>320</v>
      </c>
      <c r="E3260" t="s">
        <v>86</v>
      </c>
      <c r="F3260">
        <v>0</v>
      </c>
      <c r="G3260" s="12">
        <v>42686</v>
      </c>
      <c r="H3260" s="13">
        <v>0</v>
      </c>
      <c r="I3260" s="51">
        <v>42692</v>
      </c>
      <c r="J3260" s="50">
        <v>0.40625</v>
      </c>
      <c r="K3260" s="15">
        <f>DATEDIF(G3260,I3260,"D")*24+HOUR(J3260) + MINUTE(J3260) / 60</f>
        <v>153.75</v>
      </c>
      <c r="L3260">
        <v>2</v>
      </c>
      <c r="M3260">
        <v>0</v>
      </c>
    </row>
    <row r="3261" spans="1:13">
      <c r="A3261">
        <v>4</v>
      </c>
      <c r="B3261">
        <v>7</v>
      </c>
      <c r="C3261" s="11">
        <v>9</v>
      </c>
      <c r="D3261">
        <v>320</v>
      </c>
      <c r="E3261" t="s">
        <v>86</v>
      </c>
      <c r="F3261">
        <v>0</v>
      </c>
      <c r="G3261" s="12">
        <v>42686</v>
      </c>
      <c r="H3261" s="13">
        <v>0</v>
      </c>
      <c r="I3261" s="34">
        <v>42694</v>
      </c>
      <c r="J3261" s="35">
        <v>0.4861111111111111</v>
      </c>
      <c r="K3261" s="15">
        <f>DATEDIF(G3261,I3261,"D")*24+HOUR(J3261) + MINUTE(J3261) / 60</f>
        <v>203.66666666666666</v>
      </c>
      <c r="L3261">
        <v>4</v>
      </c>
      <c r="M3261">
        <v>1</v>
      </c>
    </row>
    <row r="3262" spans="1:13">
      <c r="A3262">
        <v>4</v>
      </c>
      <c r="B3262">
        <v>7</v>
      </c>
      <c r="C3262" s="11">
        <v>9</v>
      </c>
      <c r="D3262">
        <v>320</v>
      </c>
      <c r="E3262" t="s">
        <v>86</v>
      </c>
      <c r="F3262">
        <v>0</v>
      </c>
      <c r="G3262" s="12">
        <v>42686</v>
      </c>
      <c r="H3262" s="13">
        <v>0</v>
      </c>
      <c r="I3262" s="34">
        <v>42696</v>
      </c>
      <c r="J3262" s="35">
        <v>0.54166666666666663</v>
      </c>
      <c r="K3262" s="15">
        <f>DATEDIF(G3262,I3262,"D")*24+HOUR(J3262) + MINUTE(J3262) / 60</f>
        <v>253</v>
      </c>
      <c r="L3262">
        <v>5</v>
      </c>
      <c r="M3262">
        <v>2</v>
      </c>
    </row>
    <row r="3263" spans="1:13">
      <c r="A3263">
        <v>4</v>
      </c>
      <c r="B3263">
        <v>7</v>
      </c>
      <c r="C3263" s="11">
        <v>9</v>
      </c>
      <c r="D3263">
        <v>320</v>
      </c>
      <c r="E3263" t="s">
        <v>86</v>
      </c>
      <c r="F3263">
        <v>0</v>
      </c>
      <c r="G3263" s="12">
        <v>42686</v>
      </c>
      <c r="H3263" s="13">
        <v>0</v>
      </c>
      <c r="I3263" s="51">
        <v>42698</v>
      </c>
      <c r="J3263" s="50">
        <v>0.44791666666666669</v>
      </c>
      <c r="K3263" s="15">
        <f>DATEDIF(G3263,I3263,"D")*24+HOUR(J3263) + MINUTE(J3263) / 60</f>
        <v>298.75</v>
      </c>
      <c r="L3263" s="14">
        <v>5</v>
      </c>
      <c r="M3263">
        <v>2</v>
      </c>
    </row>
    <row r="3264" spans="1:13">
      <c r="A3264">
        <v>4</v>
      </c>
      <c r="B3264">
        <v>7</v>
      </c>
      <c r="C3264" s="11">
        <v>9</v>
      </c>
      <c r="D3264">
        <v>320</v>
      </c>
      <c r="E3264" t="s">
        <v>86</v>
      </c>
      <c r="F3264">
        <v>0</v>
      </c>
      <c r="G3264" s="12">
        <v>42686</v>
      </c>
      <c r="H3264" s="13">
        <v>0</v>
      </c>
      <c r="I3264" s="51">
        <v>42700</v>
      </c>
      <c r="J3264" s="50">
        <v>0.36458333333333331</v>
      </c>
      <c r="K3264" s="15">
        <f>DATEDIF(G3264,I3264,"D")*24+HOUR(J3264) + MINUTE(J3264) / 60</f>
        <v>344.75</v>
      </c>
      <c r="L3264" s="15">
        <v>5</v>
      </c>
      <c r="M3264">
        <v>2</v>
      </c>
    </row>
    <row r="3265" spans="1:13">
      <c r="A3265">
        <v>4</v>
      </c>
      <c r="B3265">
        <v>7</v>
      </c>
      <c r="C3265" s="11">
        <v>9</v>
      </c>
      <c r="D3265">
        <v>320</v>
      </c>
      <c r="E3265" t="s">
        <v>86</v>
      </c>
      <c r="F3265">
        <v>0</v>
      </c>
      <c r="G3265" s="12">
        <v>42686</v>
      </c>
      <c r="H3265" s="13">
        <v>0</v>
      </c>
      <c r="I3265" s="51">
        <v>42702</v>
      </c>
      <c r="J3265" s="50">
        <v>0.5</v>
      </c>
      <c r="K3265" s="15">
        <f>DATEDIF(G3265,I3265,"D")*24+HOUR(J3265) + MINUTE(J3265) / 60</f>
        <v>396</v>
      </c>
      <c r="L3265" s="65">
        <v>5</v>
      </c>
      <c r="M3265">
        <v>2</v>
      </c>
    </row>
    <row r="3266" spans="1:13">
      <c r="A3266">
        <v>4</v>
      </c>
      <c r="B3266">
        <v>7</v>
      </c>
      <c r="C3266" s="11">
        <v>9</v>
      </c>
      <c r="D3266">
        <v>320</v>
      </c>
      <c r="E3266" t="s">
        <v>86</v>
      </c>
      <c r="F3266">
        <v>0</v>
      </c>
      <c r="G3266" s="12">
        <v>42686</v>
      </c>
      <c r="H3266" s="13">
        <v>0</v>
      </c>
      <c r="I3266" s="51">
        <v>42704</v>
      </c>
      <c r="J3266" s="50">
        <v>0.54166666666666663</v>
      </c>
      <c r="K3266" s="15">
        <f>DATEDIF(G3266,I3266,"D")*24+HOUR(J3266) + MINUTE(J3266) / 60</f>
        <v>445</v>
      </c>
      <c r="L3266">
        <v>5</v>
      </c>
      <c r="M3266">
        <v>2</v>
      </c>
    </row>
    <row r="3267" spans="1:13">
      <c r="A3267">
        <v>4</v>
      </c>
      <c r="B3267">
        <v>7</v>
      </c>
      <c r="C3267" s="11">
        <v>9</v>
      </c>
      <c r="D3267">
        <v>320</v>
      </c>
      <c r="E3267" t="s">
        <v>86</v>
      </c>
      <c r="F3267">
        <v>0</v>
      </c>
      <c r="G3267" s="12">
        <v>42686</v>
      </c>
      <c r="H3267" s="13">
        <v>0</v>
      </c>
      <c r="I3267" s="51">
        <v>42706</v>
      </c>
      <c r="J3267" s="52">
        <v>0.875</v>
      </c>
      <c r="K3267" s="15">
        <f>DATEDIF(G3267,I3267,"D")*24+HOUR(J3267) + MINUTE(J3267) / 60</f>
        <v>501</v>
      </c>
      <c r="L3267">
        <v>5</v>
      </c>
      <c r="M3267">
        <v>5</v>
      </c>
    </row>
    <row r="3268" spans="1:13">
      <c r="A3268">
        <v>4</v>
      </c>
      <c r="B3268">
        <v>7</v>
      </c>
      <c r="C3268" s="11">
        <v>9</v>
      </c>
      <c r="D3268">
        <v>320</v>
      </c>
      <c r="E3268" t="s">
        <v>86</v>
      </c>
      <c r="F3268">
        <v>0</v>
      </c>
      <c r="K3268" s="15" t="s">
        <v>195</v>
      </c>
      <c r="L3268">
        <v>5</v>
      </c>
      <c r="M3268">
        <v>5</v>
      </c>
    </row>
    <row r="3269" spans="1:13">
      <c r="A3269">
        <v>4</v>
      </c>
      <c r="B3269">
        <v>7</v>
      </c>
      <c r="C3269" s="11">
        <v>9</v>
      </c>
      <c r="D3269">
        <v>321</v>
      </c>
      <c r="E3269" t="s">
        <v>45</v>
      </c>
      <c r="F3269">
        <v>0</v>
      </c>
      <c r="G3269" s="12">
        <v>42686</v>
      </c>
      <c r="H3269" s="13">
        <v>0</v>
      </c>
      <c r="I3269" s="51">
        <v>42688</v>
      </c>
      <c r="J3269" s="50">
        <v>0.47916666666666669</v>
      </c>
      <c r="K3269" s="15">
        <f>DATEDIF(G3269,I3269,"D")*24+HOUR(J3269) + MINUTE(J3269) / 60</f>
        <v>59.5</v>
      </c>
      <c r="L3269">
        <v>0</v>
      </c>
      <c r="M3269">
        <v>0</v>
      </c>
    </row>
    <row r="3270" spans="1:13">
      <c r="A3270">
        <v>4</v>
      </c>
      <c r="B3270">
        <v>7</v>
      </c>
      <c r="C3270" s="11">
        <v>9</v>
      </c>
      <c r="D3270">
        <v>321</v>
      </c>
      <c r="E3270" t="s">
        <v>45</v>
      </c>
      <c r="F3270">
        <v>0</v>
      </c>
      <c r="G3270" s="12">
        <v>42686</v>
      </c>
      <c r="H3270" s="13">
        <v>0</v>
      </c>
      <c r="I3270" s="51">
        <v>42690</v>
      </c>
      <c r="J3270" s="50">
        <v>0.47222222222222227</v>
      </c>
      <c r="K3270" s="15">
        <f>DATEDIF(G3270,I3270,"D")*24+HOUR(J3270) + MINUTE(J3270) / 60</f>
        <v>107.33333333333333</v>
      </c>
      <c r="L3270">
        <v>0</v>
      </c>
      <c r="M3270">
        <v>0</v>
      </c>
    </row>
    <row r="3271" spans="1:13">
      <c r="A3271">
        <v>4</v>
      </c>
      <c r="B3271">
        <v>7</v>
      </c>
      <c r="C3271" s="11">
        <v>9</v>
      </c>
      <c r="D3271">
        <v>321</v>
      </c>
      <c r="E3271" t="s">
        <v>45</v>
      </c>
      <c r="F3271">
        <v>0</v>
      </c>
      <c r="G3271" s="12">
        <v>42686</v>
      </c>
      <c r="H3271" s="13">
        <v>0</v>
      </c>
      <c r="I3271" s="51">
        <v>42692</v>
      </c>
      <c r="J3271" s="50">
        <v>0.40625</v>
      </c>
      <c r="K3271" s="15">
        <f>DATEDIF(G3271,I3271,"D")*24+HOUR(J3271) + MINUTE(J3271) / 60</f>
        <v>153.75</v>
      </c>
      <c r="L3271">
        <v>0</v>
      </c>
      <c r="M3271">
        <v>0</v>
      </c>
    </row>
    <row r="3272" spans="1:13">
      <c r="A3272">
        <v>4</v>
      </c>
      <c r="B3272">
        <v>7</v>
      </c>
      <c r="C3272" s="11">
        <v>9</v>
      </c>
      <c r="D3272">
        <v>321</v>
      </c>
      <c r="E3272" t="s">
        <v>45</v>
      </c>
      <c r="F3272">
        <v>0</v>
      </c>
      <c r="G3272" s="12">
        <v>42686</v>
      </c>
      <c r="H3272" s="13">
        <v>0</v>
      </c>
      <c r="I3272" s="34">
        <v>42694</v>
      </c>
      <c r="J3272" s="35">
        <v>0.4861111111111111</v>
      </c>
      <c r="K3272" s="15">
        <f>DATEDIF(G3272,I3272,"D")*24+HOUR(J3272) + MINUTE(J3272) / 60</f>
        <v>203.66666666666666</v>
      </c>
      <c r="L3272">
        <v>1</v>
      </c>
      <c r="M3272">
        <v>0</v>
      </c>
    </row>
    <row r="3273" spans="1:13">
      <c r="A3273">
        <v>4</v>
      </c>
      <c r="B3273">
        <v>7</v>
      </c>
      <c r="C3273" s="11">
        <v>9</v>
      </c>
      <c r="D3273">
        <v>321</v>
      </c>
      <c r="E3273" t="s">
        <v>45</v>
      </c>
      <c r="F3273">
        <v>0</v>
      </c>
      <c r="G3273" s="12">
        <v>42686</v>
      </c>
      <c r="H3273" s="13">
        <v>0</v>
      </c>
      <c r="I3273" s="34">
        <v>42696</v>
      </c>
      <c r="J3273" s="35">
        <v>0.54166666666666663</v>
      </c>
      <c r="K3273" s="15">
        <f>DATEDIF(G3273,I3273,"D")*24+HOUR(J3273) + MINUTE(J3273) / 60</f>
        <v>253</v>
      </c>
      <c r="L3273">
        <v>4</v>
      </c>
      <c r="M3273">
        <v>0</v>
      </c>
    </row>
    <row r="3274" spans="1:13">
      <c r="A3274">
        <v>4</v>
      </c>
      <c r="B3274">
        <v>7</v>
      </c>
      <c r="C3274" s="11">
        <v>9</v>
      </c>
      <c r="D3274">
        <v>321</v>
      </c>
      <c r="E3274" t="s">
        <v>45</v>
      </c>
      <c r="F3274">
        <v>0</v>
      </c>
      <c r="G3274" s="12">
        <v>42686</v>
      </c>
      <c r="H3274" s="13">
        <v>0</v>
      </c>
      <c r="I3274" s="51">
        <v>42698</v>
      </c>
      <c r="J3274" s="50">
        <v>0.44791666666666669</v>
      </c>
      <c r="K3274" s="15">
        <f>DATEDIF(G3274,I3274,"D")*24+HOUR(J3274) + MINUTE(J3274) / 60</f>
        <v>298.75</v>
      </c>
      <c r="L3274" s="14">
        <v>4</v>
      </c>
      <c r="M3274">
        <v>0</v>
      </c>
    </row>
    <row r="3275" spans="1:13">
      <c r="A3275">
        <v>4</v>
      </c>
      <c r="B3275">
        <v>7</v>
      </c>
      <c r="C3275" s="11">
        <v>9</v>
      </c>
      <c r="D3275">
        <v>321</v>
      </c>
      <c r="E3275" t="s">
        <v>45</v>
      </c>
      <c r="F3275">
        <v>0</v>
      </c>
      <c r="G3275" s="12">
        <v>42686</v>
      </c>
      <c r="H3275" s="13">
        <v>0</v>
      </c>
      <c r="I3275" s="51">
        <v>42700</v>
      </c>
      <c r="J3275" s="50">
        <v>0.36458333333333331</v>
      </c>
      <c r="K3275" s="15">
        <f>DATEDIF(G3275,I3275,"D")*24+HOUR(J3275) + MINUTE(J3275) / 60</f>
        <v>344.75</v>
      </c>
      <c r="L3275" s="15">
        <v>5</v>
      </c>
      <c r="M3275">
        <v>0</v>
      </c>
    </row>
    <row r="3276" spans="1:13">
      <c r="A3276">
        <v>4</v>
      </c>
      <c r="B3276">
        <v>7</v>
      </c>
      <c r="C3276" s="11">
        <v>9</v>
      </c>
      <c r="D3276">
        <v>321</v>
      </c>
      <c r="E3276" t="s">
        <v>45</v>
      </c>
      <c r="F3276">
        <v>0</v>
      </c>
      <c r="G3276" s="12">
        <v>42686</v>
      </c>
      <c r="H3276" s="13">
        <v>0</v>
      </c>
      <c r="I3276" s="51">
        <v>42702</v>
      </c>
      <c r="J3276" s="50">
        <v>0.5</v>
      </c>
      <c r="K3276" s="15">
        <f>DATEDIF(G3276,I3276,"D")*24+HOUR(J3276) + MINUTE(J3276) / 60</f>
        <v>396</v>
      </c>
      <c r="L3276" s="65">
        <v>5</v>
      </c>
      <c r="M3276">
        <v>0</v>
      </c>
    </row>
    <row r="3277" spans="1:13">
      <c r="A3277">
        <v>4</v>
      </c>
      <c r="B3277">
        <v>7</v>
      </c>
      <c r="C3277" s="11">
        <v>9</v>
      </c>
      <c r="D3277">
        <v>321</v>
      </c>
      <c r="E3277" t="s">
        <v>45</v>
      </c>
      <c r="F3277">
        <v>0</v>
      </c>
      <c r="G3277" s="12">
        <v>42686</v>
      </c>
      <c r="H3277" s="13">
        <v>0</v>
      </c>
      <c r="I3277" s="51">
        <v>42704</v>
      </c>
      <c r="J3277" s="50">
        <v>0.54166666666666663</v>
      </c>
      <c r="K3277" s="15">
        <f>DATEDIF(G3277,I3277,"D")*24+HOUR(J3277) + MINUTE(J3277) / 60</f>
        <v>445</v>
      </c>
      <c r="L3277">
        <v>5</v>
      </c>
      <c r="M3277">
        <v>0</v>
      </c>
    </row>
    <row r="3278" spans="1:13">
      <c r="A3278">
        <v>4</v>
      </c>
      <c r="B3278">
        <v>7</v>
      </c>
      <c r="C3278" s="11">
        <v>9</v>
      </c>
      <c r="D3278">
        <v>321</v>
      </c>
      <c r="E3278" t="s">
        <v>45</v>
      </c>
      <c r="F3278">
        <v>0</v>
      </c>
      <c r="G3278" s="12">
        <v>42686</v>
      </c>
      <c r="H3278" s="13">
        <v>0</v>
      </c>
      <c r="I3278" s="51">
        <v>42706</v>
      </c>
      <c r="J3278" s="52">
        <v>0.875</v>
      </c>
      <c r="K3278" s="15">
        <f>DATEDIF(G3278,I3278,"D")*24+HOUR(J3278) + MINUTE(J3278) / 60</f>
        <v>501</v>
      </c>
      <c r="L3278">
        <v>6</v>
      </c>
      <c r="M3278">
        <v>4</v>
      </c>
    </row>
    <row r="3279" spans="1:13">
      <c r="A3279">
        <v>4</v>
      </c>
      <c r="B3279">
        <v>7</v>
      </c>
      <c r="C3279" s="11">
        <v>9</v>
      </c>
      <c r="D3279">
        <v>321</v>
      </c>
      <c r="E3279" t="s">
        <v>45</v>
      </c>
      <c r="F3279">
        <v>0</v>
      </c>
      <c r="K3279" s="15" t="s">
        <v>195</v>
      </c>
      <c r="L3279">
        <v>6</v>
      </c>
      <c r="M3279">
        <v>4</v>
      </c>
    </row>
    <row r="3280" spans="1:13">
      <c r="A3280">
        <v>4</v>
      </c>
      <c r="B3280">
        <v>7</v>
      </c>
      <c r="C3280" s="11">
        <v>9</v>
      </c>
      <c r="D3280">
        <v>322</v>
      </c>
      <c r="E3280" t="s">
        <v>30</v>
      </c>
      <c r="F3280">
        <v>10</v>
      </c>
      <c r="G3280" s="12">
        <v>42686</v>
      </c>
      <c r="H3280" s="13">
        <v>0</v>
      </c>
      <c r="I3280" s="51">
        <v>42688</v>
      </c>
      <c r="J3280" s="50">
        <v>0.47916666666666669</v>
      </c>
      <c r="K3280" s="15">
        <f>DATEDIF(G3280,I3280,"D")*24+HOUR(J3280) + MINUTE(J3280) / 60</f>
        <v>59.5</v>
      </c>
      <c r="L3280">
        <v>0</v>
      </c>
      <c r="M3280">
        <v>0</v>
      </c>
    </row>
    <row r="3281" spans="1:13">
      <c r="A3281">
        <v>4</v>
      </c>
      <c r="B3281">
        <v>7</v>
      </c>
      <c r="C3281" s="11">
        <v>9</v>
      </c>
      <c r="D3281">
        <v>322</v>
      </c>
      <c r="E3281" t="s">
        <v>30</v>
      </c>
      <c r="F3281">
        <v>10</v>
      </c>
      <c r="G3281" s="12">
        <v>42686</v>
      </c>
      <c r="H3281" s="13">
        <v>0</v>
      </c>
      <c r="I3281" s="51">
        <v>42690</v>
      </c>
      <c r="J3281" s="50">
        <v>0.47222222222222227</v>
      </c>
      <c r="K3281" s="15">
        <f>DATEDIF(G3281,I3281,"D")*24+HOUR(J3281) + MINUTE(J3281) / 60</f>
        <v>107.33333333333333</v>
      </c>
      <c r="L3281">
        <v>0</v>
      </c>
      <c r="M3281">
        <v>0</v>
      </c>
    </row>
    <row r="3282" spans="1:13">
      <c r="A3282">
        <v>4</v>
      </c>
      <c r="B3282">
        <v>7</v>
      </c>
      <c r="C3282" s="11">
        <v>9</v>
      </c>
      <c r="D3282">
        <v>322</v>
      </c>
      <c r="E3282" t="s">
        <v>30</v>
      </c>
      <c r="F3282">
        <v>10</v>
      </c>
      <c r="G3282" s="12">
        <v>42686</v>
      </c>
      <c r="H3282" s="13">
        <v>0</v>
      </c>
      <c r="I3282" s="51">
        <v>42692</v>
      </c>
      <c r="J3282" s="50">
        <v>0.40625</v>
      </c>
      <c r="K3282" s="15">
        <f>DATEDIF(G3282,I3282,"D")*24+HOUR(J3282) + MINUTE(J3282) / 60</f>
        <v>153.75</v>
      </c>
      <c r="L3282">
        <v>0</v>
      </c>
      <c r="M3282">
        <v>0</v>
      </c>
    </row>
    <row r="3283" spans="1:13">
      <c r="A3283">
        <v>4</v>
      </c>
      <c r="B3283">
        <v>7</v>
      </c>
      <c r="C3283" s="11">
        <v>9</v>
      </c>
      <c r="D3283">
        <v>322</v>
      </c>
      <c r="E3283" t="s">
        <v>30</v>
      </c>
      <c r="F3283">
        <v>10</v>
      </c>
      <c r="G3283" s="12">
        <v>42686</v>
      </c>
      <c r="H3283" s="13">
        <v>0</v>
      </c>
      <c r="I3283" s="34">
        <v>42694</v>
      </c>
      <c r="J3283" s="35">
        <v>0.4861111111111111</v>
      </c>
      <c r="K3283" s="15">
        <f>DATEDIF(G3283,I3283,"D")*24+HOUR(J3283) + MINUTE(J3283) / 60</f>
        <v>203.66666666666666</v>
      </c>
      <c r="L3283">
        <v>0</v>
      </c>
      <c r="M3283">
        <v>0</v>
      </c>
    </row>
    <row r="3284" spans="1:13">
      <c r="A3284">
        <v>4</v>
      </c>
      <c r="B3284">
        <v>7</v>
      </c>
      <c r="C3284" s="11">
        <v>9</v>
      </c>
      <c r="D3284">
        <v>322</v>
      </c>
      <c r="E3284" t="s">
        <v>30</v>
      </c>
      <c r="F3284">
        <v>10</v>
      </c>
      <c r="G3284" s="12">
        <v>42686</v>
      </c>
      <c r="H3284" s="13">
        <v>0</v>
      </c>
      <c r="I3284" s="34">
        <v>42696</v>
      </c>
      <c r="J3284" s="35">
        <v>0.54166666666666663</v>
      </c>
      <c r="K3284" s="15">
        <f>DATEDIF(G3284,I3284,"D")*24+HOUR(J3284) + MINUTE(J3284) / 60</f>
        <v>253</v>
      </c>
      <c r="L3284">
        <v>0</v>
      </c>
      <c r="M3284">
        <v>0</v>
      </c>
    </row>
    <row r="3285" spans="1:13">
      <c r="A3285">
        <v>4</v>
      </c>
      <c r="B3285">
        <v>7</v>
      </c>
      <c r="C3285" s="11">
        <v>9</v>
      </c>
      <c r="D3285">
        <v>322</v>
      </c>
      <c r="E3285" t="s">
        <v>30</v>
      </c>
      <c r="F3285">
        <v>10</v>
      </c>
      <c r="G3285" s="12">
        <v>42686</v>
      </c>
      <c r="H3285" s="13">
        <v>0</v>
      </c>
      <c r="I3285" s="51">
        <v>42698</v>
      </c>
      <c r="J3285" s="50">
        <v>0.44791666666666669</v>
      </c>
      <c r="K3285" s="15">
        <f>DATEDIF(G3285,I3285,"D")*24+HOUR(J3285) + MINUTE(J3285) / 60</f>
        <v>298.75</v>
      </c>
      <c r="L3285" s="14">
        <v>0</v>
      </c>
      <c r="M3285">
        <v>0</v>
      </c>
    </row>
    <row r="3286" spans="1:13">
      <c r="A3286">
        <v>4</v>
      </c>
      <c r="B3286">
        <v>7</v>
      </c>
      <c r="C3286" s="11">
        <v>9</v>
      </c>
      <c r="D3286">
        <v>322</v>
      </c>
      <c r="E3286" t="s">
        <v>30</v>
      </c>
      <c r="F3286">
        <v>10</v>
      </c>
      <c r="G3286" s="12">
        <v>42686</v>
      </c>
      <c r="H3286" s="13">
        <v>0</v>
      </c>
      <c r="I3286" s="51">
        <v>42700</v>
      </c>
      <c r="J3286" s="50">
        <v>0.36458333333333331</v>
      </c>
      <c r="K3286" s="15">
        <f>DATEDIF(G3286,I3286,"D")*24+HOUR(J3286) + MINUTE(J3286) / 60</f>
        <v>344.75</v>
      </c>
      <c r="L3286" s="15">
        <v>0</v>
      </c>
      <c r="M3286">
        <v>0</v>
      </c>
    </row>
    <row r="3287" spans="1:13">
      <c r="A3287">
        <v>4</v>
      </c>
      <c r="B3287">
        <v>7</v>
      </c>
      <c r="C3287" s="11">
        <v>9</v>
      </c>
      <c r="D3287">
        <v>322</v>
      </c>
      <c r="E3287" t="s">
        <v>30</v>
      </c>
      <c r="F3287">
        <v>10</v>
      </c>
      <c r="G3287" s="12">
        <v>42686</v>
      </c>
      <c r="H3287" s="13">
        <v>0</v>
      </c>
      <c r="I3287" s="51">
        <v>42702</v>
      </c>
      <c r="J3287" s="50">
        <v>0.5</v>
      </c>
      <c r="K3287" s="15">
        <f>DATEDIF(G3287,I3287,"D")*24+HOUR(J3287) + MINUTE(J3287) / 60</f>
        <v>396</v>
      </c>
      <c r="L3287" s="67">
        <v>0</v>
      </c>
      <c r="M3287">
        <v>0</v>
      </c>
    </row>
    <row r="3288" spans="1:13">
      <c r="A3288">
        <v>4</v>
      </c>
      <c r="B3288">
        <v>7</v>
      </c>
      <c r="C3288" s="11">
        <v>9</v>
      </c>
      <c r="D3288">
        <v>322</v>
      </c>
      <c r="E3288" t="s">
        <v>30</v>
      </c>
      <c r="F3288">
        <v>10</v>
      </c>
      <c r="G3288" s="12">
        <v>42686</v>
      </c>
      <c r="H3288" s="13">
        <v>0</v>
      </c>
      <c r="I3288" s="51">
        <v>42704</v>
      </c>
      <c r="J3288" s="50">
        <v>0.54166666666666663</v>
      </c>
      <c r="K3288" s="15">
        <f>DATEDIF(G3288,I3288,"D")*24+HOUR(J3288) + MINUTE(J3288) / 60</f>
        <v>445</v>
      </c>
      <c r="L3288">
        <v>0</v>
      </c>
      <c r="M3288">
        <v>0</v>
      </c>
    </row>
    <row r="3289" spans="1:13">
      <c r="A3289">
        <v>4</v>
      </c>
      <c r="B3289">
        <v>7</v>
      </c>
      <c r="C3289" s="11">
        <v>9</v>
      </c>
      <c r="D3289">
        <v>322</v>
      </c>
      <c r="E3289" t="s">
        <v>30</v>
      </c>
      <c r="F3289">
        <v>10</v>
      </c>
      <c r="G3289" s="12">
        <v>42686</v>
      </c>
      <c r="H3289" s="13">
        <v>0</v>
      </c>
      <c r="I3289" s="51">
        <v>42706</v>
      </c>
      <c r="J3289" s="52">
        <v>0.94791666666666663</v>
      </c>
      <c r="K3289" s="15">
        <f>DATEDIF(G3289,I3289,"D")*24+HOUR(J3289) + MINUTE(J3289) / 60</f>
        <v>502.75</v>
      </c>
      <c r="L3289">
        <v>0</v>
      </c>
      <c r="M3289">
        <v>0</v>
      </c>
    </row>
    <row r="3290" spans="1:13">
      <c r="A3290">
        <v>4</v>
      </c>
      <c r="B3290">
        <v>7</v>
      </c>
      <c r="C3290" s="11">
        <v>9</v>
      </c>
      <c r="D3290">
        <v>322</v>
      </c>
      <c r="E3290" t="s">
        <v>30</v>
      </c>
      <c r="F3290">
        <v>10</v>
      </c>
      <c r="K3290" s="15" t="s">
        <v>195</v>
      </c>
      <c r="L3290">
        <v>3</v>
      </c>
      <c r="M3290">
        <v>7</v>
      </c>
    </row>
    <row r="3291" spans="1:13">
      <c r="A3291">
        <v>4</v>
      </c>
      <c r="B3291">
        <v>7</v>
      </c>
      <c r="C3291" s="11">
        <v>9</v>
      </c>
      <c r="D3291">
        <v>324</v>
      </c>
      <c r="E3291" t="s">
        <v>97</v>
      </c>
      <c r="F3291">
        <v>10</v>
      </c>
      <c r="G3291" s="12">
        <v>42686</v>
      </c>
      <c r="H3291" s="13">
        <v>0</v>
      </c>
      <c r="I3291" s="51">
        <v>42688</v>
      </c>
      <c r="J3291" s="50">
        <v>0.47916666666666669</v>
      </c>
      <c r="K3291" s="15">
        <f>DATEDIF(G3291,I3291,"D")*24+HOUR(J3291) + MINUTE(J3291) / 60</f>
        <v>59.5</v>
      </c>
      <c r="L3291">
        <v>0</v>
      </c>
      <c r="M3291">
        <v>0</v>
      </c>
    </row>
    <row r="3292" spans="1:13">
      <c r="A3292">
        <v>4</v>
      </c>
      <c r="B3292">
        <v>7</v>
      </c>
      <c r="C3292" s="11">
        <v>9</v>
      </c>
      <c r="D3292">
        <v>324</v>
      </c>
      <c r="E3292" t="s">
        <v>97</v>
      </c>
      <c r="F3292">
        <v>10</v>
      </c>
      <c r="G3292" s="12">
        <v>42686</v>
      </c>
      <c r="H3292" s="13">
        <v>0</v>
      </c>
      <c r="I3292" s="51">
        <v>42690</v>
      </c>
      <c r="J3292" s="50">
        <v>0.47222222222222227</v>
      </c>
      <c r="K3292" s="15">
        <f>DATEDIF(G3292,I3292,"D")*24+HOUR(J3292) + MINUTE(J3292) / 60</f>
        <v>107.33333333333333</v>
      </c>
      <c r="L3292">
        <v>6</v>
      </c>
      <c r="M3292">
        <v>0</v>
      </c>
    </row>
    <row r="3293" spans="1:13">
      <c r="A3293">
        <v>4</v>
      </c>
      <c r="B3293">
        <v>7</v>
      </c>
      <c r="C3293" s="11">
        <v>9</v>
      </c>
      <c r="D3293">
        <v>324</v>
      </c>
      <c r="E3293" t="s">
        <v>97</v>
      </c>
      <c r="F3293">
        <v>10</v>
      </c>
      <c r="G3293" s="12">
        <v>42686</v>
      </c>
      <c r="H3293" s="13">
        <v>0</v>
      </c>
      <c r="I3293" s="51">
        <v>42692</v>
      </c>
      <c r="J3293" s="50">
        <v>0.40625</v>
      </c>
      <c r="K3293" s="15">
        <f>DATEDIF(G3293,I3293,"D")*24+HOUR(J3293) + MINUTE(J3293) / 60</f>
        <v>153.75</v>
      </c>
      <c r="L3293">
        <v>6</v>
      </c>
      <c r="M3293">
        <v>0</v>
      </c>
    </row>
    <row r="3294" spans="1:13">
      <c r="A3294">
        <v>4</v>
      </c>
      <c r="B3294">
        <v>7</v>
      </c>
      <c r="C3294" s="11">
        <v>9</v>
      </c>
      <c r="D3294">
        <v>324</v>
      </c>
      <c r="E3294" t="s">
        <v>97</v>
      </c>
      <c r="F3294">
        <v>10</v>
      </c>
      <c r="G3294" s="12">
        <v>42686</v>
      </c>
      <c r="H3294" s="13">
        <v>0</v>
      </c>
      <c r="I3294" s="34">
        <v>42694</v>
      </c>
      <c r="J3294" s="35">
        <v>0.4861111111111111</v>
      </c>
      <c r="K3294" s="15">
        <f>DATEDIF(G3294,I3294,"D")*24+HOUR(J3294) + MINUTE(J3294) / 60</f>
        <v>203.66666666666666</v>
      </c>
      <c r="L3294">
        <v>6</v>
      </c>
      <c r="M3294">
        <v>0</v>
      </c>
    </row>
    <row r="3295" spans="1:13">
      <c r="A3295">
        <v>4</v>
      </c>
      <c r="B3295">
        <v>7</v>
      </c>
      <c r="C3295" s="11">
        <v>9</v>
      </c>
      <c r="D3295">
        <v>324</v>
      </c>
      <c r="E3295" t="s">
        <v>97</v>
      </c>
      <c r="F3295">
        <v>10</v>
      </c>
      <c r="G3295" s="12">
        <v>42686</v>
      </c>
      <c r="H3295" s="13">
        <v>0</v>
      </c>
      <c r="I3295" s="34">
        <v>42696</v>
      </c>
      <c r="J3295" s="35">
        <v>0.54166666666666663</v>
      </c>
      <c r="K3295" s="15">
        <f>DATEDIF(G3295,I3295,"D")*24+HOUR(J3295) + MINUTE(J3295) / 60</f>
        <v>253</v>
      </c>
      <c r="L3295">
        <v>6</v>
      </c>
      <c r="M3295">
        <v>1</v>
      </c>
    </row>
    <row r="3296" spans="1:13">
      <c r="A3296">
        <v>4</v>
      </c>
      <c r="B3296">
        <v>7</v>
      </c>
      <c r="C3296" s="11">
        <v>9</v>
      </c>
      <c r="D3296">
        <v>324</v>
      </c>
      <c r="E3296" t="s">
        <v>97</v>
      </c>
      <c r="F3296">
        <v>10</v>
      </c>
      <c r="G3296" s="12">
        <v>42686</v>
      </c>
      <c r="H3296" s="13">
        <v>0</v>
      </c>
      <c r="I3296" s="51">
        <v>42698</v>
      </c>
      <c r="J3296" s="50">
        <v>0.44791666666666669</v>
      </c>
      <c r="K3296" s="15">
        <f>DATEDIF(G3296,I3296,"D")*24+HOUR(J3296) + MINUTE(J3296) / 60</f>
        <v>298.75</v>
      </c>
      <c r="L3296" s="14">
        <v>6</v>
      </c>
      <c r="M3296">
        <v>1</v>
      </c>
    </row>
    <row r="3297" spans="1:13">
      <c r="A3297">
        <v>4</v>
      </c>
      <c r="B3297">
        <v>7</v>
      </c>
      <c r="C3297" s="11">
        <v>9</v>
      </c>
      <c r="D3297">
        <v>324</v>
      </c>
      <c r="E3297" t="s">
        <v>97</v>
      </c>
      <c r="F3297">
        <v>10</v>
      </c>
      <c r="G3297" s="12">
        <v>42686</v>
      </c>
      <c r="H3297" s="13">
        <v>0</v>
      </c>
      <c r="I3297" s="51">
        <v>42700</v>
      </c>
      <c r="J3297" s="50">
        <v>0.36458333333333331</v>
      </c>
      <c r="K3297" s="15">
        <f>DATEDIF(G3297,I3297,"D")*24+HOUR(J3297) + MINUTE(J3297) / 60</f>
        <v>344.75</v>
      </c>
      <c r="L3297" s="15">
        <v>6</v>
      </c>
      <c r="M3297">
        <v>1</v>
      </c>
    </row>
    <row r="3298" spans="1:13">
      <c r="A3298">
        <v>4</v>
      </c>
      <c r="B3298">
        <v>7</v>
      </c>
      <c r="C3298" s="11">
        <v>9</v>
      </c>
      <c r="D3298">
        <v>324</v>
      </c>
      <c r="E3298" t="s">
        <v>97</v>
      </c>
      <c r="F3298">
        <v>10</v>
      </c>
      <c r="G3298" s="12">
        <v>42686</v>
      </c>
      <c r="H3298" s="13">
        <v>0</v>
      </c>
      <c r="I3298" s="51">
        <v>42702</v>
      </c>
      <c r="J3298" s="50">
        <v>0.5</v>
      </c>
      <c r="K3298" s="15">
        <f>DATEDIF(G3298,I3298,"D")*24+HOUR(J3298) + MINUTE(J3298) / 60</f>
        <v>396</v>
      </c>
      <c r="L3298" s="33">
        <v>6</v>
      </c>
      <c r="M3298">
        <v>1</v>
      </c>
    </row>
    <row r="3299" spans="1:13">
      <c r="A3299">
        <v>4</v>
      </c>
      <c r="B3299">
        <v>7</v>
      </c>
      <c r="C3299" s="11">
        <v>9</v>
      </c>
      <c r="D3299">
        <v>324</v>
      </c>
      <c r="E3299" t="s">
        <v>97</v>
      </c>
      <c r="F3299">
        <v>10</v>
      </c>
      <c r="G3299" s="12">
        <v>42686</v>
      </c>
      <c r="H3299" s="13">
        <v>0</v>
      </c>
      <c r="I3299" s="51">
        <v>42704</v>
      </c>
      <c r="J3299" s="50">
        <v>0.54166666666666663</v>
      </c>
      <c r="K3299" s="15">
        <f>DATEDIF(G3299,I3299,"D")*24+HOUR(J3299) + MINUTE(J3299) / 60</f>
        <v>445</v>
      </c>
      <c r="L3299">
        <v>6</v>
      </c>
      <c r="M3299">
        <v>2</v>
      </c>
    </row>
    <row r="3300" spans="1:13">
      <c r="A3300">
        <v>4</v>
      </c>
      <c r="B3300">
        <v>7</v>
      </c>
      <c r="C3300" s="11">
        <v>9</v>
      </c>
      <c r="D3300">
        <v>324</v>
      </c>
      <c r="E3300" t="s">
        <v>97</v>
      </c>
      <c r="F3300">
        <v>10</v>
      </c>
      <c r="G3300" s="12">
        <v>42686</v>
      </c>
      <c r="H3300" s="13">
        <v>0</v>
      </c>
      <c r="I3300" s="51">
        <v>42706</v>
      </c>
      <c r="J3300" s="52">
        <v>0.875</v>
      </c>
      <c r="K3300" s="15">
        <f>DATEDIF(G3300,I3300,"D")*24+HOUR(J3300) + MINUTE(J3300) / 60</f>
        <v>501</v>
      </c>
      <c r="L3300">
        <v>6</v>
      </c>
      <c r="M3300">
        <v>4</v>
      </c>
    </row>
    <row r="3301" spans="1:13">
      <c r="A3301">
        <v>4</v>
      </c>
      <c r="B3301">
        <v>7</v>
      </c>
      <c r="C3301" s="11">
        <v>9</v>
      </c>
      <c r="D3301">
        <v>324</v>
      </c>
      <c r="E3301" t="s">
        <v>97</v>
      </c>
      <c r="F3301">
        <v>10</v>
      </c>
      <c r="K3301" s="15" t="s">
        <v>195</v>
      </c>
      <c r="L3301">
        <v>6</v>
      </c>
      <c r="M3301">
        <v>4</v>
      </c>
    </row>
  </sheetData>
  <autoFilter ref="A1:M3301">
    <sortState ref="A2:M3301">
      <sortCondition ref="D1:D3301"/>
    </sortState>
  </autoFilter>
  <phoneticPr fontId="5" type="noConversion"/>
  <conditionalFormatting sqref="L236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workbookViewId="0">
      <pane ySplit="1" topLeftCell="A281" activePane="bottomLeft" state="frozen"/>
      <selection pane="bottomLeft" activeCell="Q306" sqref="Q306"/>
    </sheetView>
  </sheetViews>
  <sheetFormatPr baseColWidth="10" defaultRowHeight="15" x14ac:dyDescent="0"/>
  <cols>
    <col min="8" max="8" width="11.6640625" bestFit="1" customWidth="1"/>
    <col min="10" max="10" width="19.5" bestFit="1" customWidth="1"/>
    <col min="12" max="12" width="10.83203125" style="37"/>
    <col min="14" max="14" width="17.1640625" bestFit="1" customWidth="1"/>
    <col min="16" max="16" width="10.83203125" style="39"/>
    <col min="19" max="19" width="10.83203125" style="11"/>
  </cols>
  <sheetData>
    <row r="1" spans="1:19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4" t="s">
        <v>152</v>
      </c>
      <c r="H1" s="4" t="s">
        <v>153</v>
      </c>
      <c r="I1" s="5" t="s">
        <v>154</v>
      </c>
      <c r="J1" s="4" t="s">
        <v>156</v>
      </c>
      <c r="K1" t="s">
        <v>158</v>
      </c>
      <c r="L1" s="36" t="s">
        <v>196</v>
      </c>
      <c r="M1" t="s">
        <v>155</v>
      </c>
      <c r="N1" s="4" t="s">
        <v>157</v>
      </c>
      <c r="O1" t="s">
        <v>159</v>
      </c>
      <c r="P1" s="38" t="s">
        <v>197</v>
      </c>
      <c r="Q1" t="s">
        <v>160</v>
      </c>
    </row>
    <row r="2" spans="1:19">
      <c r="A2">
        <v>4</v>
      </c>
      <c r="B2">
        <v>7</v>
      </c>
      <c r="C2">
        <v>1</v>
      </c>
      <c r="D2">
        <v>1</v>
      </c>
      <c r="E2" s="9" t="s">
        <v>162</v>
      </c>
      <c r="F2" s="7" t="s">
        <v>162</v>
      </c>
      <c r="G2" s="12">
        <v>42707</v>
      </c>
      <c r="H2" s="13">
        <v>0.625</v>
      </c>
      <c r="I2">
        <v>0</v>
      </c>
      <c r="J2">
        <v>0</v>
      </c>
      <c r="K2">
        <v>0</v>
      </c>
      <c r="L2" s="37">
        <f>SUM(I2+J2+K2)</f>
        <v>0</v>
      </c>
      <c r="P2" s="39">
        <f>SUM(M2+N2+O2)</f>
        <v>0</v>
      </c>
      <c r="S2" s="11">
        <f>SUM(I2:Q2)</f>
        <v>0</v>
      </c>
    </row>
    <row r="3" spans="1:19">
      <c r="A3">
        <v>4</v>
      </c>
      <c r="B3">
        <v>7</v>
      </c>
      <c r="C3">
        <v>1</v>
      </c>
      <c r="D3">
        <v>2</v>
      </c>
      <c r="E3" s="2" t="s">
        <v>68</v>
      </c>
      <c r="F3">
        <v>15</v>
      </c>
      <c r="G3" s="12">
        <v>42707</v>
      </c>
      <c r="H3" s="13">
        <v>0.625</v>
      </c>
      <c r="I3">
        <v>5</v>
      </c>
      <c r="J3">
        <v>3</v>
      </c>
      <c r="K3">
        <v>1</v>
      </c>
      <c r="L3" s="37">
        <f t="shared" ref="L3:L66" si="0">SUM(I3+J3+K3)</f>
        <v>9</v>
      </c>
      <c r="M3">
        <v>1</v>
      </c>
      <c r="P3" s="39">
        <f t="shared" ref="P3:P66" si="1">SUM(M3+N3+O3)</f>
        <v>1</v>
      </c>
      <c r="S3" s="11">
        <f>SUM(I3:Q3)</f>
        <v>20</v>
      </c>
    </row>
    <row r="4" spans="1:19">
      <c r="A4">
        <v>4</v>
      </c>
      <c r="B4">
        <v>7</v>
      </c>
      <c r="C4">
        <v>1</v>
      </c>
      <c r="D4">
        <v>3</v>
      </c>
      <c r="E4" s="1" t="s">
        <v>99</v>
      </c>
      <c r="F4">
        <v>20</v>
      </c>
      <c r="G4" s="12">
        <v>42707</v>
      </c>
      <c r="H4" s="13">
        <v>0.625</v>
      </c>
      <c r="I4">
        <v>1</v>
      </c>
      <c r="J4">
        <v>0</v>
      </c>
      <c r="K4">
        <v>1</v>
      </c>
      <c r="L4" s="37">
        <f t="shared" si="0"/>
        <v>2</v>
      </c>
      <c r="M4">
        <v>8</v>
      </c>
      <c r="P4" s="39">
        <f t="shared" si="1"/>
        <v>8</v>
      </c>
      <c r="S4" s="11">
        <f>SUM(I4:Q4)</f>
        <v>20</v>
      </c>
    </row>
    <row r="5" spans="1:19">
      <c r="A5">
        <v>4</v>
      </c>
      <c r="B5">
        <v>7</v>
      </c>
      <c r="C5">
        <v>1</v>
      </c>
      <c r="D5">
        <v>4</v>
      </c>
      <c r="E5" s="2" t="s">
        <v>1</v>
      </c>
      <c r="F5">
        <v>10</v>
      </c>
      <c r="G5" s="12">
        <v>42707</v>
      </c>
      <c r="H5" s="13">
        <v>0.625</v>
      </c>
      <c r="I5">
        <v>6</v>
      </c>
      <c r="J5">
        <v>1</v>
      </c>
      <c r="K5">
        <v>1</v>
      </c>
      <c r="L5" s="37">
        <f t="shared" si="0"/>
        <v>8</v>
      </c>
      <c r="O5">
        <v>2</v>
      </c>
      <c r="P5" s="39">
        <f t="shared" si="1"/>
        <v>2</v>
      </c>
      <c r="S5" s="11">
        <f>SUM(I5:Q5)</f>
        <v>20</v>
      </c>
    </row>
    <row r="6" spans="1:19">
      <c r="A6">
        <v>4</v>
      </c>
      <c r="B6">
        <v>7</v>
      </c>
      <c r="C6">
        <v>1</v>
      </c>
      <c r="D6">
        <v>5</v>
      </c>
      <c r="E6" s="2" t="s">
        <v>123</v>
      </c>
      <c r="F6">
        <v>20</v>
      </c>
      <c r="G6" s="12">
        <v>42707</v>
      </c>
      <c r="H6" s="13">
        <v>0.625</v>
      </c>
      <c r="I6">
        <v>0</v>
      </c>
      <c r="J6">
        <v>4</v>
      </c>
      <c r="K6">
        <v>4</v>
      </c>
      <c r="L6" s="37">
        <f t="shared" si="0"/>
        <v>8</v>
      </c>
      <c r="N6">
        <v>1</v>
      </c>
      <c r="O6">
        <v>1</v>
      </c>
      <c r="P6" s="39">
        <f t="shared" si="1"/>
        <v>2</v>
      </c>
      <c r="S6" s="11">
        <f>SUM(I6:Q6)</f>
        <v>20</v>
      </c>
    </row>
    <row r="7" spans="1:19">
      <c r="A7">
        <v>4</v>
      </c>
      <c r="B7">
        <v>7</v>
      </c>
      <c r="C7">
        <v>1</v>
      </c>
      <c r="D7">
        <v>6</v>
      </c>
      <c r="E7" s="2" t="s">
        <v>3</v>
      </c>
      <c r="F7">
        <v>20</v>
      </c>
      <c r="G7" s="12">
        <v>42707</v>
      </c>
      <c r="H7" s="13">
        <v>0.625</v>
      </c>
      <c r="I7">
        <v>0</v>
      </c>
      <c r="J7">
        <v>3</v>
      </c>
      <c r="K7">
        <v>7</v>
      </c>
      <c r="L7" s="37">
        <f t="shared" si="0"/>
        <v>10</v>
      </c>
      <c r="P7" s="39">
        <f t="shared" si="1"/>
        <v>0</v>
      </c>
      <c r="S7" s="11">
        <f>SUM(I7:Q7)</f>
        <v>20</v>
      </c>
    </row>
    <row r="8" spans="1:19">
      <c r="A8">
        <v>4</v>
      </c>
      <c r="B8">
        <v>7</v>
      </c>
      <c r="C8">
        <v>1</v>
      </c>
      <c r="D8">
        <v>7</v>
      </c>
      <c r="E8" s="2" t="s">
        <v>22</v>
      </c>
      <c r="F8">
        <v>15</v>
      </c>
      <c r="G8" s="12">
        <v>42707</v>
      </c>
      <c r="H8" s="13">
        <v>0.625</v>
      </c>
      <c r="I8">
        <v>1</v>
      </c>
      <c r="J8">
        <v>5</v>
      </c>
      <c r="K8">
        <v>4</v>
      </c>
      <c r="L8" s="37">
        <f t="shared" si="0"/>
        <v>10</v>
      </c>
      <c r="P8" s="39">
        <f t="shared" si="1"/>
        <v>0</v>
      </c>
      <c r="S8" s="11">
        <f>SUM(I8:Q8)</f>
        <v>20</v>
      </c>
    </row>
    <row r="9" spans="1:19">
      <c r="A9">
        <v>4</v>
      </c>
      <c r="B9">
        <v>7</v>
      </c>
      <c r="C9">
        <v>1</v>
      </c>
      <c r="D9">
        <v>8</v>
      </c>
      <c r="E9" s="1" t="s">
        <v>43</v>
      </c>
      <c r="F9">
        <v>0</v>
      </c>
      <c r="G9" s="12">
        <v>42707</v>
      </c>
      <c r="H9" s="13">
        <v>0.625</v>
      </c>
      <c r="I9">
        <v>5</v>
      </c>
      <c r="J9">
        <v>0</v>
      </c>
      <c r="K9">
        <v>1</v>
      </c>
      <c r="L9" s="37">
        <f t="shared" si="0"/>
        <v>6</v>
      </c>
      <c r="O9">
        <v>4</v>
      </c>
      <c r="P9" s="39">
        <f t="shared" si="1"/>
        <v>4</v>
      </c>
      <c r="S9" s="11">
        <f>SUM(I9:Q9)</f>
        <v>20</v>
      </c>
    </row>
    <row r="10" spans="1:19">
      <c r="A10">
        <v>4</v>
      </c>
      <c r="B10">
        <v>7</v>
      </c>
      <c r="C10">
        <v>1</v>
      </c>
      <c r="D10">
        <v>9</v>
      </c>
      <c r="E10" s="1" t="s">
        <v>66</v>
      </c>
      <c r="F10">
        <v>10</v>
      </c>
      <c r="G10" s="12">
        <v>42707</v>
      </c>
      <c r="H10" s="13">
        <v>0.625</v>
      </c>
      <c r="I10">
        <v>4</v>
      </c>
      <c r="J10">
        <v>4</v>
      </c>
      <c r="K10">
        <v>0</v>
      </c>
      <c r="L10" s="37">
        <f t="shared" si="0"/>
        <v>8</v>
      </c>
      <c r="N10">
        <v>1</v>
      </c>
      <c r="O10">
        <v>1</v>
      </c>
      <c r="P10" s="39">
        <f t="shared" si="1"/>
        <v>2</v>
      </c>
      <c r="S10" s="11">
        <f>SUM(I10:Q10)</f>
        <v>20</v>
      </c>
    </row>
    <row r="11" spans="1:19">
      <c r="A11">
        <v>4</v>
      </c>
      <c r="B11">
        <v>7</v>
      </c>
      <c r="C11">
        <v>1</v>
      </c>
      <c r="D11">
        <v>10</v>
      </c>
      <c r="E11" s="2" t="s">
        <v>161</v>
      </c>
      <c r="F11">
        <v>0</v>
      </c>
      <c r="G11" s="12">
        <v>42707</v>
      </c>
      <c r="H11" s="13">
        <v>0.625</v>
      </c>
      <c r="I11">
        <v>4</v>
      </c>
      <c r="J11">
        <v>1</v>
      </c>
      <c r="K11">
        <v>1</v>
      </c>
      <c r="L11" s="37">
        <f t="shared" si="0"/>
        <v>6</v>
      </c>
      <c r="O11">
        <v>4</v>
      </c>
      <c r="P11" s="39">
        <f t="shared" si="1"/>
        <v>4</v>
      </c>
      <c r="S11" s="11">
        <f>SUM(I11:Q11)</f>
        <v>20</v>
      </c>
    </row>
    <row r="12" spans="1:19">
      <c r="A12">
        <v>4</v>
      </c>
      <c r="B12">
        <v>7</v>
      </c>
      <c r="C12">
        <v>1</v>
      </c>
      <c r="D12">
        <v>11</v>
      </c>
      <c r="E12" s="2" t="s">
        <v>36</v>
      </c>
      <c r="F12">
        <v>10</v>
      </c>
      <c r="G12" s="12">
        <v>42707</v>
      </c>
      <c r="H12" s="13">
        <v>0.625</v>
      </c>
      <c r="I12">
        <v>3</v>
      </c>
      <c r="J12">
        <v>1</v>
      </c>
      <c r="K12">
        <v>2</v>
      </c>
      <c r="L12" s="37">
        <f t="shared" si="0"/>
        <v>6</v>
      </c>
      <c r="N12">
        <v>1</v>
      </c>
      <c r="O12">
        <v>2</v>
      </c>
      <c r="P12" s="39">
        <f t="shared" si="1"/>
        <v>3</v>
      </c>
      <c r="Q12">
        <v>1</v>
      </c>
      <c r="S12" s="11">
        <f>SUM(I12:Q12)</f>
        <v>19</v>
      </c>
    </row>
    <row r="13" spans="1:19">
      <c r="A13">
        <v>4</v>
      </c>
      <c r="B13">
        <v>7</v>
      </c>
      <c r="C13">
        <v>1</v>
      </c>
      <c r="D13">
        <v>12</v>
      </c>
      <c r="E13" s="2" t="s">
        <v>18</v>
      </c>
      <c r="F13">
        <v>0</v>
      </c>
      <c r="G13" s="12">
        <v>42707</v>
      </c>
      <c r="H13" s="13">
        <v>0.625</v>
      </c>
      <c r="I13">
        <v>9</v>
      </c>
      <c r="J13">
        <v>0</v>
      </c>
      <c r="L13" s="37">
        <f t="shared" si="0"/>
        <v>9</v>
      </c>
      <c r="M13">
        <v>1</v>
      </c>
      <c r="P13" s="39">
        <f t="shared" si="1"/>
        <v>1</v>
      </c>
      <c r="S13" s="11">
        <f>SUM(I13:Q13)</f>
        <v>20</v>
      </c>
    </row>
    <row r="14" spans="1:19">
      <c r="A14">
        <v>4</v>
      </c>
      <c r="B14">
        <v>7</v>
      </c>
      <c r="C14">
        <v>1</v>
      </c>
      <c r="D14">
        <v>13</v>
      </c>
      <c r="E14" s="2" t="s">
        <v>44</v>
      </c>
      <c r="F14">
        <v>10</v>
      </c>
      <c r="G14" s="12">
        <v>42707</v>
      </c>
      <c r="H14" s="13">
        <v>0.625</v>
      </c>
      <c r="I14">
        <v>7</v>
      </c>
      <c r="J14">
        <v>0</v>
      </c>
      <c r="L14" s="37">
        <f t="shared" si="0"/>
        <v>7</v>
      </c>
      <c r="M14">
        <v>3</v>
      </c>
      <c r="P14" s="39">
        <f t="shared" si="1"/>
        <v>3</v>
      </c>
      <c r="R14" t="s">
        <v>165</v>
      </c>
      <c r="S14" s="11">
        <f>SUM(I14:Q14)</f>
        <v>20</v>
      </c>
    </row>
    <row r="15" spans="1:19">
      <c r="A15">
        <v>4</v>
      </c>
      <c r="B15">
        <v>7</v>
      </c>
      <c r="C15">
        <v>1</v>
      </c>
      <c r="D15">
        <v>14</v>
      </c>
      <c r="E15" s="2" t="s">
        <v>31</v>
      </c>
      <c r="F15">
        <v>10</v>
      </c>
      <c r="G15" s="12">
        <v>42707</v>
      </c>
      <c r="H15" s="13">
        <v>0.625</v>
      </c>
      <c r="I15">
        <v>9</v>
      </c>
      <c r="J15">
        <v>0</v>
      </c>
      <c r="L15" s="37">
        <f t="shared" si="0"/>
        <v>9</v>
      </c>
      <c r="O15">
        <v>1</v>
      </c>
      <c r="P15" s="39">
        <f t="shared" si="1"/>
        <v>1</v>
      </c>
      <c r="S15" s="11">
        <f>SUM(I15:Q15)</f>
        <v>20</v>
      </c>
    </row>
    <row r="16" spans="1:19">
      <c r="A16">
        <v>4</v>
      </c>
      <c r="B16">
        <v>7</v>
      </c>
      <c r="C16">
        <v>1</v>
      </c>
      <c r="D16">
        <v>15</v>
      </c>
      <c r="E16" s="2" t="s">
        <v>111</v>
      </c>
      <c r="F16">
        <v>10</v>
      </c>
      <c r="G16" s="12">
        <v>42707</v>
      </c>
      <c r="H16" s="13">
        <v>0.625</v>
      </c>
      <c r="I16">
        <v>5</v>
      </c>
      <c r="J16">
        <v>0</v>
      </c>
      <c r="K16">
        <v>0</v>
      </c>
      <c r="L16" s="37">
        <f t="shared" si="0"/>
        <v>5</v>
      </c>
      <c r="M16">
        <v>3</v>
      </c>
      <c r="O16">
        <v>2</v>
      </c>
      <c r="P16" s="39">
        <f t="shared" si="1"/>
        <v>5</v>
      </c>
      <c r="S16" s="11">
        <f>SUM(I16:Q16)</f>
        <v>20</v>
      </c>
    </row>
    <row r="17" spans="1:19">
      <c r="A17">
        <v>4</v>
      </c>
      <c r="B17">
        <v>7</v>
      </c>
      <c r="C17">
        <v>1</v>
      </c>
      <c r="D17">
        <v>16</v>
      </c>
      <c r="E17" s="2" t="s">
        <v>108</v>
      </c>
      <c r="F17">
        <v>10</v>
      </c>
      <c r="G17" s="12">
        <v>42707</v>
      </c>
      <c r="H17" s="13">
        <v>0.625</v>
      </c>
      <c r="I17">
        <v>3</v>
      </c>
      <c r="J17">
        <v>3</v>
      </c>
      <c r="L17" s="37">
        <f t="shared" si="0"/>
        <v>6</v>
      </c>
      <c r="N17">
        <v>4</v>
      </c>
      <c r="P17" s="39">
        <f t="shared" si="1"/>
        <v>4</v>
      </c>
      <c r="S17" s="11">
        <f>SUM(I17:Q17)</f>
        <v>20</v>
      </c>
    </row>
    <row r="18" spans="1:19">
      <c r="A18">
        <v>4</v>
      </c>
      <c r="B18">
        <v>7</v>
      </c>
      <c r="C18">
        <v>1</v>
      </c>
      <c r="D18">
        <v>17</v>
      </c>
      <c r="E18" s="1" t="s">
        <v>45</v>
      </c>
      <c r="F18">
        <v>10</v>
      </c>
      <c r="G18" s="12">
        <v>42707</v>
      </c>
      <c r="H18" s="13">
        <v>0.625</v>
      </c>
      <c r="I18">
        <v>7</v>
      </c>
      <c r="J18">
        <v>2</v>
      </c>
      <c r="K18">
        <v>0</v>
      </c>
      <c r="L18" s="37">
        <f t="shared" si="0"/>
        <v>9</v>
      </c>
      <c r="O18">
        <v>1</v>
      </c>
      <c r="P18" s="39">
        <f t="shared" si="1"/>
        <v>1</v>
      </c>
      <c r="S18" s="11">
        <f>SUM(I18:Q18)</f>
        <v>20</v>
      </c>
    </row>
    <row r="19" spans="1:19">
      <c r="A19">
        <v>4</v>
      </c>
      <c r="B19">
        <v>7</v>
      </c>
      <c r="C19">
        <v>1</v>
      </c>
      <c r="D19">
        <v>18</v>
      </c>
      <c r="E19" s="1" t="s">
        <v>107</v>
      </c>
      <c r="F19">
        <v>10</v>
      </c>
      <c r="G19" s="12">
        <v>42707</v>
      </c>
      <c r="H19" s="13">
        <v>0.625</v>
      </c>
      <c r="I19">
        <v>4</v>
      </c>
      <c r="J19">
        <v>0</v>
      </c>
      <c r="K19">
        <v>0</v>
      </c>
      <c r="L19" s="37">
        <f t="shared" si="0"/>
        <v>4</v>
      </c>
      <c r="M19">
        <v>4</v>
      </c>
      <c r="O19">
        <v>2</v>
      </c>
      <c r="P19" s="39">
        <f t="shared" si="1"/>
        <v>6</v>
      </c>
      <c r="S19" s="11">
        <f>SUM(I19:Q19)</f>
        <v>20</v>
      </c>
    </row>
    <row r="20" spans="1:19">
      <c r="A20">
        <v>4</v>
      </c>
      <c r="B20">
        <v>7</v>
      </c>
      <c r="C20">
        <v>1</v>
      </c>
      <c r="D20">
        <v>19</v>
      </c>
      <c r="E20" s="2" t="s">
        <v>93</v>
      </c>
      <c r="F20">
        <v>20</v>
      </c>
      <c r="G20" s="12">
        <v>42707</v>
      </c>
      <c r="H20" s="13">
        <v>0.625</v>
      </c>
      <c r="I20">
        <v>0</v>
      </c>
      <c r="J20">
        <v>4</v>
      </c>
      <c r="K20">
        <v>2</v>
      </c>
      <c r="L20" s="37">
        <f t="shared" si="0"/>
        <v>6</v>
      </c>
      <c r="M20">
        <v>1</v>
      </c>
      <c r="O20">
        <v>3</v>
      </c>
      <c r="P20" s="39">
        <f t="shared" si="1"/>
        <v>4</v>
      </c>
      <c r="S20" s="11">
        <f>SUM(I20:Q20)</f>
        <v>20</v>
      </c>
    </row>
    <row r="21" spans="1:19">
      <c r="A21">
        <v>4</v>
      </c>
      <c r="B21">
        <v>7</v>
      </c>
      <c r="C21">
        <v>1</v>
      </c>
      <c r="D21">
        <v>20</v>
      </c>
      <c r="E21" s="2" t="s">
        <v>76</v>
      </c>
      <c r="F21">
        <v>0</v>
      </c>
      <c r="G21" s="12">
        <v>42707</v>
      </c>
      <c r="H21" s="13">
        <v>0.625</v>
      </c>
      <c r="I21">
        <v>3</v>
      </c>
      <c r="J21">
        <v>0</v>
      </c>
      <c r="K21">
        <v>0</v>
      </c>
      <c r="L21" s="37">
        <f t="shared" si="0"/>
        <v>3</v>
      </c>
      <c r="M21">
        <v>1</v>
      </c>
      <c r="O21">
        <v>6</v>
      </c>
      <c r="P21" s="39">
        <f t="shared" si="1"/>
        <v>7</v>
      </c>
      <c r="S21" s="11">
        <f>SUM(I21:Q21)</f>
        <v>20</v>
      </c>
    </row>
    <row r="22" spans="1:19">
      <c r="A22">
        <v>4</v>
      </c>
      <c r="B22">
        <v>7</v>
      </c>
      <c r="C22">
        <v>1</v>
      </c>
      <c r="D22">
        <v>21</v>
      </c>
      <c r="E22" s="9" t="s">
        <v>162</v>
      </c>
      <c r="F22" s="7" t="s">
        <v>162</v>
      </c>
      <c r="G22" s="12">
        <v>42707</v>
      </c>
      <c r="H22" s="13">
        <v>0.625</v>
      </c>
      <c r="I22">
        <v>0</v>
      </c>
      <c r="J22">
        <v>0</v>
      </c>
      <c r="K22">
        <v>0</v>
      </c>
      <c r="L22" s="37">
        <f t="shared" si="0"/>
        <v>0</v>
      </c>
      <c r="P22" s="39">
        <f t="shared" si="1"/>
        <v>0</v>
      </c>
      <c r="S22" s="11">
        <f>SUM(I22:Q22)</f>
        <v>0</v>
      </c>
    </row>
    <row r="23" spans="1:19">
      <c r="A23">
        <v>4</v>
      </c>
      <c r="B23">
        <v>7</v>
      </c>
      <c r="C23">
        <v>1</v>
      </c>
      <c r="D23">
        <v>22</v>
      </c>
      <c r="E23" s="1" t="s">
        <v>28</v>
      </c>
      <c r="F23">
        <v>0</v>
      </c>
      <c r="G23" s="12">
        <v>42707</v>
      </c>
      <c r="H23" s="13">
        <v>0.625</v>
      </c>
      <c r="I23">
        <v>10</v>
      </c>
      <c r="J23">
        <v>0</v>
      </c>
      <c r="K23">
        <v>0</v>
      </c>
      <c r="L23" s="37">
        <f t="shared" si="0"/>
        <v>10</v>
      </c>
      <c r="P23" s="39">
        <f t="shared" si="1"/>
        <v>0</v>
      </c>
      <c r="S23" s="11">
        <f>SUM(I23:Q23)</f>
        <v>20</v>
      </c>
    </row>
    <row r="24" spans="1:19">
      <c r="A24">
        <v>4</v>
      </c>
      <c r="B24">
        <v>7</v>
      </c>
      <c r="C24">
        <v>1</v>
      </c>
      <c r="D24">
        <v>23</v>
      </c>
      <c r="E24" s="2" t="s">
        <v>24</v>
      </c>
      <c r="F24">
        <v>20</v>
      </c>
      <c r="G24" s="12">
        <v>42707</v>
      </c>
      <c r="H24" s="13">
        <v>0.625</v>
      </c>
      <c r="I24">
        <v>1</v>
      </c>
      <c r="J24">
        <v>4</v>
      </c>
      <c r="K24">
        <v>4</v>
      </c>
      <c r="L24" s="37">
        <f t="shared" si="0"/>
        <v>9</v>
      </c>
      <c r="P24" s="39">
        <f t="shared" si="1"/>
        <v>0</v>
      </c>
      <c r="Q24">
        <v>1</v>
      </c>
      <c r="S24" s="11">
        <f>SUM(I24:Q24)</f>
        <v>19</v>
      </c>
    </row>
    <row r="25" spans="1:19">
      <c r="A25">
        <v>4</v>
      </c>
      <c r="B25">
        <v>7</v>
      </c>
      <c r="C25">
        <v>1</v>
      </c>
      <c r="D25">
        <v>24</v>
      </c>
      <c r="E25" s="2" t="s">
        <v>44</v>
      </c>
      <c r="F25">
        <v>20</v>
      </c>
      <c r="G25" s="12">
        <v>42707</v>
      </c>
      <c r="H25" s="13">
        <v>0.625</v>
      </c>
      <c r="I25">
        <v>0</v>
      </c>
      <c r="J25">
        <v>1</v>
      </c>
      <c r="L25" s="37">
        <f t="shared" si="0"/>
        <v>1</v>
      </c>
      <c r="O25">
        <v>9</v>
      </c>
      <c r="P25" s="39">
        <f t="shared" si="1"/>
        <v>9</v>
      </c>
      <c r="R25" t="s">
        <v>164</v>
      </c>
      <c r="S25" s="11">
        <f>SUM(I25:Q25)</f>
        <v>20</v>
      </c>
    </row>
    <row r="26" spans="1:19">
      <c r="A26">
        <v>4</v>
      </c>
      <c r="B26">
        <v>7</v>
      </c>
      <c r="C26">
        <v>1</v>
      </c>
      <c r="D26">
        <v>25</v>
      </c>
      <c r="E26" s="2" t="s">
        <v>71</v>
      </c>
      <c r="F26">
        <v>10</v>
      </c>
      <c r="G26" s="12">
        <v>42707</v>
      </c>
      <c r="H26" s="13">
        <v>0.625</v>
      </c>
      <c r="I26">
        <v>10</v>
      </c>
      <c r="J26">
        <v>0</v>
      </c>
      <c r="L26" s="37">
        <f t="shared" si="0"/>
        <v>10</v>
      </c>
      <c r="P26" s="39">
        <f t="shared" si="1"/>
        <v>0</v>
      </c>
      <c r="S26" s="11">
        <f>SUM(I26:Q26)</f>
        <v>20</v>
      </c>
    </row>
    <row r="27" spans="1:19">
      <c r="A27">
        <v>4</v>
      </c>
      <c r="B27">
        <v>7</v>
      </c>
      <c r="C27">
        <v>1</v>
      </c>
      <c r="D27">
        <v>26</v>
      </c>
      <c r="E27" s="1" t="s">
        <v>79</v>
      </c>
      <c r="F27">
        <v>10</v>
      </c>
      <c r="G27" s="12">
        <v>42707</v>
      </c>
      <c r="H27" s="13">
        <v>0.625</v>
      </c>
      <c r="I27">
        <v>5</v>
      </c>
      <c r="J27">
        <v>1</v>
      </c>
      <c r="K27">
        <v>4</v>
      </c>
      <c r="L27" s="37">
        <f t="shared" si="0"/>
        <v>10</v>
      </c>
      <c r="P27" s="39">
        <f t="shared" si="1"/>
        <v>0</v>
      </c>
      <c r="S27" s="11">
        <f>SUM(I27:Q27)</f>
        <v>20</v>
      </c>
    </row>
    <row r="28" spans="1:19">
      <c r="A28">
        <v>4</v>
      </c>
      <c r="B28">
        <v>7</v>
      </c>
      <c r="C28">
        <v>1</v>
      </c>
      <c r="D28">
        <v>27</v>
      </c>
      <c r="E28" s="2" t="s">
        <v>133</v>
      </c>
      <c r="F28">
        <v>20</v>
      </c>
      <c r="G28" s="12">
        <v>42707</v>
      </c>
      <c r="H28" s="13">
        <v>0.625</v>
      </c>
      <c r="I28">
        <v>2</v>
      </c>
      <c r="J28">
        <v>5</v>
      </c>
      <c r="K28">
        <v>1</v>
      </c>
      <c r="L28" s="37">
        <f t="shared" si="0"/>
        <v>8</v>
      </c>
      <c r="O28">
        <v>2</v>
      </c>
      <c r="P28" s="39">
        <f t="shared" si="1"/>
        <v>2</v>
      </c>
      <c r="S28" s="11">
        <f>SUM(I28:Q28)</f>
        <v>20</v>
      </c>
    </row>
    <row r="29" spans="1:19">
      <c r="A29">
        <v>4</v>
      </c>
      <c r="B29">
        <v>7</v>
      </c>
      <c r="C29">
        <v>1</v>
      </c>
      <c r="D29">
        <v>28</v>
      </c>
      <c r="E29" s="2" t="s">
        <v>91</v>
      </c>
      <c r="F29">
        <v>20</v>
      </c>
      <c r="G29" s="12">
        <v>42707</v>
      </c>
      <c r="H29" s="13">
        <v>0.625</v>
      </c>
      <c r="I29">
        <v>9</v>
      </c>
      <c r="J29">
        <v>0</v>
      </c>
      <c r="K29">
        <v>0</v>
      </c>
      <c r="L29" s="37">
        <f t="shared" si="0"/>
        <v>9</v>
      </c>
      <c r="M29">
        <v>1</v>
      </c>
      <c r="P29" s="39">
        <f t="shared" si="1"/>
        <v>1</v>
      </c>
      <c r="S29" s="11">
        <f>SUM(I29:Q29)</f>
        <v>20</v>
      </c>
    </row>
    <row r="30" spans="1:19">
      <c r="A30">
        <v>4</v>
      </c>
      <c r="B30">
        <v>7</v>
      </c>
      <c r="C30">
        <v>1</v>
      </c>
      <c r="D30">
        <v>29</v>
      </c>
      <c r="E30" s="2" t="s">
        <v>108</v>
      </c>
      <c r="F30">
        <v>15</v>
      </c>
      <c r="G30" s="12">
        <v>42707</v>
      </c>
      <c r="H30" s="13">
        <v>0.625</v>
      </c>
      <c r="I30">
        <v>6</v>
      </c>
      <c r="J30">
        <v>2</v>
      </c>
      <c r="K30">
        <v>0</v>
      </c>
      <c r="L30" s="37">
        <f t="shared" si="0"/>
        <v>8</v>
      </c>
      <c r="M30">
        <v>1</v>
      </c>
      <c r="O30">
        <v>1</v>
      </c>
      <c r="P30" s="39">
        <f t="shared" si="1"/>
        <v>2</v>
      </c>
      <c r="S30" s="11">
        <f>SUM(I30:Q30)</f>
        <v>20</v>
      </c>
    </row>
    <row r="31" spans="1:19">
      <c r="A31">
        <v>4</v>
      </c>
      <c r="B31">
        <v>7</v>
      </c>
      <c r="C31">
        <v>1</v>
      </c>
      <c r="D31">
        <v>30</v>
      </c>
      <c r="E31" s="9" t="s">
        <v>162</v>
      </c>
      <c r="F31" s="7" t="s">
        <v>162</v>
      </c>
      <c r="G31" s="12">
        <v>42707</v>
      </c>
      <c r="H31" s="13">
        <v>0.625</v>
      </c>
      <c r="I31">
        <v>0</v>
      </c>
      <c r="J31">
        <v>0</v>
      </c>
      <c r="L31" s="37">
        <f t="shared" si="0"/>
        <v>0</v>
      </c>
      <c r="P31" s="39">
        <f t="shared" si="1"/>
        <v>0</v>
      </c>
      <c r="S31" s="11">
        <f>SUM(I31:Q31)</f>
        <v>0</v>
      </c>
    </row>
    <row r="32" spans="1:19">
      <c r="A32">
        <v>4</v>
      </c>
      <c r="B32">
        <v>7</v>
      </c>
      <c r="C32">
        <v>1</v>
      </c>
      <c r="D32">
        <v>31</v>
      </c>
      <c r="E32" s="2" t="s">
        <v>73</v>
      </c>
      <c r="F32">
        <v>10</v>
      </c>
      <c r="G32" s="12">
        <v>42707</v>
      </c>
      <c r="H32" s="13">
        <v>0.625</v>
      </c>
      <c r="I32">
        <v>0</v>
      </c>
      <c r="J32">
        <v>0</v>
      </c>
      <c r="L32" s="37">
        <f t="shared" si="0"/>
        <v>0</v>
      </c>
      <c r="P32" s="39">
        <f t="shared" si="1"/>
        <v>0</v>
      </c>
      <c r="R32" t="s">
        <v>165</v>
      </c>
      <c r="S32" s="11">
        <f>SUM(I32:Q32)</f>
        <v>0</v>
      </c>
    </row>
    <row r="33" spans="1:19">
      <c r="A33">
        <v>4</v>
      </c>
      <c r="B33">
        <v>7</v>
      </c>
      <c r="C33">
        <v>1</v>
      </c>
      <c r="D33">
        <v>32</v>
      </c>
      <c r="E33" s="1" t="s">
        <v>78</v>
      </c>
      <c r="F33">
        <v>10</v>
      </c>
      <c r="G33" s="12">
        <v>42707</v>
      </c>
      <c r="H33" s="13">
        <v>0.625</v>
      </c>
      <c r="I33">
        <v>1</v>
      </c>
      <c r="J33">
        <v>5</v>
      </c>
      <c r="K33">
        <v>2</v>
      </c>
      <c r="L33" s="37">
        <f t="shared" si="0"/>
        <v>8</v>
      </c>
      <c r="O33">
        <v>2</v>
      </c>
      <c r="P33" s="39">
        <f t="shared" si="1"/>
        <v>2</v>
      </c>
      <c r="S33" s="11">
        <f>SUM(I33:Q33)</f>
        <v>20</v>
      </c>
    </row>
    <row r="34" spans="1:19">
      <c r="A34">
        <v>4</v>
      </c>
      <c r="B34">
        <v>7</v>
      </c>
      <c r="C34">
        <v>1</v>
      </c>
      <c r="D34">
        <v>33</v>
      </c>
      <c r="E34" s="1" t="s">
        <v>66</v>
      </c>
      <c r="F34">
        <v>15</v>
      </c>
      <c r="G34" s="12">
        <v>42707</v>
      </c>
      <c r="H34" s="13">
        <v>0.625</v>
      </c>
      <c r="I34">
        <v>3</v>
      </c>
      <c r="J34">
        <v>3</v>
      </c>
      <c r="K34">
        <v>0</v>
      </c>
      <c r="L34" s="37">
        <f t="shared" si="0"/>
        <v>6</v>
      </c>
      <c r="M34">
        <v>1</v>
      </c>
      <c r="O34">
        <v>3</v>
      </c>
      <c r="P34" s="39">
        <f t="shared" si="1"/>
        <v>4</v>
      </c>
      <c r="S34" s="11">
        <f>SUM(I34:Q34)</f>
        <v>20</v>
      </c>
    </row>
    <row r="35" spans="1:19">
      <c r="A35">
        <v>4</v>
      </c>
      <c r="B35">
        <v>7</v>
      </c>
      <c r="C35">
        <v>1</v>
      </c>
      <c r="D35">
        <v>34</v>
      </c>
      <c r="E35" s="1" t="s">
        <v>17</v>
      </c>
      <c r="F35">
        <v>10</v>
      </c>
      <c r="G35" s="12">
        <v>42707</v>
      </c>
      <c r="H35" s="13">
        <v>0.625</v>
      </c>
      <c r="I35">
        <v>8</v>
      </c>
      <c r="J35">
        <v>1</v>
      </c>
      <c r="K35">
        <v>0</v>
      </c>
      <c r="L35" s="37">
        <f t="shared" si="0"/>
        <v>9</v>
      </c>
      <c r="O35">
        <v>1</v>
      </c>
      <c r="P35" s="39">
        <f t="shared" si="1"/>
        <v>1</v>
      </c>
      <c r="S35" s="11">
        <f>SUM(I35:Q35)</f>
        <v>20</v>
      </c>
    </row>
    <row r="36" spans="1:19">
      <c r="A36">
        <v>4</v>
      </c>
      <c r="B36">
        <v>7</v>
      </c>
      <c r="C36">
        <v>1</v>
      </c>
      <c r="D36">
        <v>35</v>
      </c>
      <c r="E36" s="2" t="s">
        <v>121</v>
      </c>
      <c r="F36">
        <v>15</v>
      </c>
      <c r="G36" s="12">
        <v>42707</v>
      </c>
      <c r="H36" s="13">
        <v>0.625</v>
      </c>
      <c r="I36">
        <v>4</v>
      </c>
      <c r="J36">
        <v>0</v>
      </c>
      <c r="L36" s="37">
        <f t="shared" si="0"/>
        <v>4</v>
      </c>
      <c r="M36">
        <v>6</v>
      </c>
      <c r="P36" s="39">
        <f t="shared" si="1"/>
        <v>6</v>
      </c>
      <c r="R36" t="s">
        <v>166</v>
      </c>
      <c r="S36" s="11">
        <f>SUM(I36:Q36)</f>
        <v>20</v>
      </c>
    </row>
    <row r="37" spans="1:19">
      <c r="A37">
        <v>4</v>
      </c>
      <c r="B37">
        <v>7</v>
      </c>
      <c r="C37">
        <v>1</v>
      </c>
      <c r="D37">
        <v>36</v>
      </c>
      <c r="E37" s="1" t="s">
        <v>118</v>
      </c>
      <c r="F37">
        <v>15</v>
      </c>
      <c r="G37" s="12">
        <v>42707</v>
      </c>
      <c r="H37" s="13">
        <v>0.625</v>
      </c>
      <c r="I37">
        <v>1</v>
      </c>
      <c r="J37">
        <v>0</v>
      </c>
      <c r="L37" s="37">
        <f t="shared" si="0"/>
        <v>1</v>
      </c>
      <c r="M37">
        <v>9</v>
      </c>
      <c r="P37" s="39">
        <f t="shared" si="1"/>
        <v>9</v>
      </c>
      <c r="R37" t="s">
        <v>166</v>
      </c>
      <c r="S37" s="11">
        <f>SUM(I37:Q37)</f>
        <v>20</v>
      </c>
    </row>
    <row r="38" spans="1:19">
      <c r="A38">
        <v>4</v>
      </c>
      <c r="B38">
        <v>7</v>
      </c>
      <c r="C38">
        <v>2</v>
      </c>
      <c r="D38">
        <v>37</v>
      </c>
      <c r="E38" s="1" t="s">
        <v>25</v>
      </c>
      <c r="F38">
        <v>15</v>
      </c>
      <c r="G38" s="12">
        <v>42707</v>
      </c>
      <c r="H38" s="13">
        <v>0.86458333333333337</v>
      </c>
      <c r="I38" s="15">
        <v>5</v>
      </c>
      <c r="J38" s="16">
        <v>5</v>
      </c>
      <c r="L38" s="37">
        <f t="shared" si="0"/>
        <v>10</v>
      </c>
      <c r="M38" s="15"/>
      <c r="P38" s="39">
        <f t="shared" si="1"/>
        <v>0</v>
      </c>
      <c r="S38" s="11">
        <f>SUM(I38:Q38)</f>
        <v>20</v>
      </c>
    </row>
    <row r="39" spans="1:19">
      <c r="A39">
        <v>4</v>
      </c>
      <c r="B39">
        <v>7</v>
      </c>
      <c r="C39">
        <v>2</v>
      </c>
      <c r="D39">
        <v>38</v>
      </c>
      <c r="E39" s="2" t="s">
        <v>24</v>
      </c>
      <c r="F39">
        <v>15</v>
      </c>
      <c r="G39" s="12">
        <v>42707</v>
      </c>
      <c r="H39" s="13">
        <v>0.86458333333333337</v>
      </c>
      <c r="I39" s="15">
        <v>3</v>
      </c>
      <c r="J39" s="16">
        <v>1</v>
      </c>
      <c r="K39">
        <v>3</v>
      </c>
      <c r="L39" s="37">
        <f t="shared" si="0"/>
        <v>7</v>
      </c>
      <c r="M39" s="15"/>
      <c r="O39">
        <v>2</v>
      </c>
      <c r="P39" s="39">
        <f t="shared" si="1"/>
        <v>2</v>
      </c>
      <c r="S39" s="11">
        <f>SUM(I39:Q39)</f>
        <v>18</v>
      </c>
    </row>
    <row r="40" spans="1:19">
      <c r="A40">
        <v>4</v>
      </c>
      <c r="B40">
        <v>7</v>
      </c>
      <c r="C40">
        <v>2</v>
      </c>
      <c r="D40">
        <v>39</v>
      </c>
      <c r="E40" s="2" t="s">
        <v>161</v>
      </c>
      <c r="F40">
        <v>0</v>
      </c>
      <c r="G40" s="12">
        <v>42707</v>
      </c>
      <c r="H40" s="13">
        <v>0.86458333333333337</v>
      </c>
      <c r="I40" s="15">
        <v>0</v>
      </c>
      <c r="J40" s="16">
        <v>0</v>
      </c>
      <c r="K40">
        <v>0</v>
      </c>
      <c r="L40" s="37">
        <f t="shared" si="0"/>
        <v>0</v>
      </c>
      <c r="M40" s="15"/>
      <c r="O40">
        <v>0</v>
      </c>
      <c r="P40" s="39">
        <f t="shared" si="1"/>
        <v>0</v>
      </c>
      <c r="R40" t="s">
        <v>167</v>
      </c>
      <c r="S40" s="11">
        <f>SUM(I40:Q40)</f>
        <v>0</v>
      </c>
    </row>
    <row r="41" spans="1:19">
      <c r="A41">
        <v>4</v>
      </c>
      <c r="B41">
        <v>7</v>
      </c>
      <c r="C41">
        <v>2</v>
      </c>
      <c r="D41">
        <v>40</v>
      </c>
      <c r="E41" s="2" t="s">
        <v>110</v>
      </c>
      <c r="F41">
        <v>0</v>
      </c>
      <c r="G41" s="12">
        <v>42707</v>
      </c>
      <c r="H41" s="13">
        <v>0.86458333333333337</v>
      </c>
      <c r="I41" s="15">
        <v>9</v>
      </c>
      <c r="J41" s="16">
        <v>0</v>
      </c>
      <c r="K41">
        <v>0</v>
      </c>
      <c r="L41" s="37">
        <f t="shared" si="0"/>
        <v>9</v>
      </c>
      <c r="M41" s="15"/>
      <c r="N41">
        <v>1</v>
      </c>
      <c r="P41" s="39">
        <f t="shared" si="1"/>
        <v>1</v>
      </c>
      <c r="S41" s="11">
        <f>SUM(I41:Q41)</f>
        <v>20</v>
      </c>
    </row>
    <row r="42" spans="1:19">
      <c r="A42">
        <v>4</v>
      </c>
      <c r="B42">
        <v>7</v>
      </c>
      <c r="C42">
        <v>2</v>
      </c>
      <c r="D42">
        <v>41</v>
      </c>
      <c r="E42" s="1" t="s">
        <v>107</v>
      </c>
      <c r="F42">
        <v>15</v>
      </c>
      <c r="G42" s="12">
        <v>42707</v>
      </c>
      <c r="H42" s="13">
        <v>0.86458333333333337</v>
      </c>
      <c r="I42" s="15">
        <v>5</v>
      </c>
      <c r="J42" s="16">
        <v>1</v>
      </c>
      <c r="L42" s="37">
        <f t="shared" si="0"/>
        <v>6</v>
      </c>
      <c r="M42" s="15">
        <v>3</v>
      </c>
      <c r="N42" s="16">
        <v>0</v>
      </c>
      <c r="O42">
        <v>1</v>
      </c>
      <c r="P42" s="39">
        <f t="shared" si="1"/>
        <v>4</v>
      </c>
      <c r="S42" s="11">
        <f>SUM(I42:Q42)</f>
        <v>20</v>
      </c>
    </row>
    <row r="43" spans="1:19">
      <c r="A43">
        <v>4</v>
      </c>
      <c r="B43">
        <v>7</v>
      </c>
      <c r="C43">
        <v>2</v>
      </c>
      <c r="D43">
        <v>42</v>
      </c>
      <c r="E43" s="9" t="s">
        <v>162</v>
      </c>
      <c r="F43" s="7" t="s">
        <v>162</v>
      </c>
      <c r="G43" s="12">
        <v>42707</v>
      </c>
      <c r="H43" s="13">
        <v>0.86458333333333337</v>
      </c>
      <c r="I43" s="15">
        <v>0</v>
      </c>
      <c r="J43" s="16">
        <v>0</v>
      </c>
      <c r="L43" s="37">
        <f t="shared" si="0"/>
        <v>0</v>
      </c>
      <c r="M43" s="15"/>
      <c r="P43" s="39">
        <f t="shared" si="1"/>
        <v>0</v>
      </c>
      <c r="S43" s="11">
        <f>SUM(I43:Q43)</f>
        <v>0</v>
      </c>
    </row>
    <row r="44" spans="1:19">
      <c r="A44">
        <v>4</v>
      </c>
      <c r="B44">
        <v>7</v>
      </c>
      <c r="C44">
        <v>2</v>
      </c>
      <c r="D44">
        <v>43</v>
      </c>
      <c r="E44" s="1" t="s">
        <v>45</v>
      </c>
      <c r="F44">
        <v>20</v>
      </c>
      <c r="G44" s="12">
        <v>42707</v>
      </c>
      <c r="H44" s="13">
        <v>0.86458333333333337</v>
      </c>
      <c r="I44" s="15">
        <v>2</v>
      </c>
      <c r="J44" s="16">
        <v>7</v>
      </c>
      <c r="K44">
        <v>0</v>
      </c>
      <c r="L44" s="37">
        <f t="shared" si="0"/>
        <v>9</v>
      </c>
      <c r="M44" s="15"/>
      <c r="O44">
        <v>1</v>
      </c>
      <c r="P44" s="39">
        <f t="shared" si="1"/>
        <v>1</v>
      </c>
      <c r="S44" s="11">
        <f>SUM(I44:Q44)</f>
        <v>20</v>
      </c>
    </row>
    <row r="45" spans="1:19">
      <c r="A45">
        <v>4</v>
      </c>
      <c r="B45">
        <v>7</v>
      </c>
      <c r="C45">
        <v>2</v>
      </c>
      <c r="D45">
        <v>44</v>
      </c>
      <c r="E45" s="2" t="s">
        <v>113</v>
      </c>
      <c r="F45">
        <v>0</v>
      </c>
      <c r="G45" s="12">
        <v>42707</v>
      </c>
      <c r="H45" s="13">
        <v>0.86458333333333337</v>
      </c>
      <c r="I45" s="15">
        <v>9</v>
      </c>
      <c r="J45" s="16">
        <v>0</v>
      </c>
      <c r="K45">
        <v>0</v>
      </c>
      <c r="L45" s="37">
        <f t="shared" si="0"/>
        <v>9</v>
      </c>
      <c r="M45" s="15"/>
      <c r="O45">
        <v>1</v>
      </c>
      <c r="P45" s="39">
        <f t="shared" si="1"/>
        <v>1</v>
      </c>
      <c r="S45" s="11">
        <f>SUM(I45:Q45)</f>
        <v>20</v>
      </c>
    </row>
    <row r="46" spans="1:19">
      <c r="A46">
        <v>4</v>
      </c>
      <c r="B46">
        <v>7</v>
      </c>
      <c r="C46">
        <v>2</v>
      </c>
      <c r="D46">
        <v>45</v>
      </c>
      <c r="E46" s="1" t="s">
        <v>39</v>
      </c>
      <c r="F46">
        <v>15</v>
      </c>
      <c r="G46" s="12">
        <v>42707</v>
      </c>
      <c r="H46" s="13">
        <v>0.86458333333333337</v>
      </c>
      <c r="I46" s="15">
        <v>2</v>
      </c>
      <c r="J46" s="16">
        <v>0</v>
      </c>
      <c r="K46">
        <v>0</v>
      </c>
      <c r="L46" s="37">
        <f t="shared" si="0"/>
        <v>2</v>
      </c>
      <c r="M46" s="15">
        <v>8</v>
      </c>
      <c r="P46" s="39">
        <f t="shared" si="1"/>
        <v>8</v>
      </c>
      <c r="R46" t="s">
        <v>166</v>
      </c>
      <c r="S46" s="11">
        <f>SUM(I46:Q46)</f>
        <v>20</v>
      </c>
    </row>
    <row r="47" spans="1:19">
      <c r="A47">
        <v>4</v>
      </c>
      <c r="B47">
        <v>7</v>
      </c>
      <c r="C47">
        <v>2</v>
      </c>
      <c r="D47">
        <v>46</v>
      </c>
      <c r="E47" s="2" t="s">
        <v>77</v>
      </c>
      <c r="F47">
        <v>0</v>
      </c>
      <c r="G47" s="12">
        <v>42707</v>
      </c>
      <c r="H47" s="13">
        <v>0.86458333333333337</v>
      </c>
      <c r="I47" s="15">
        <v>2</v>
      </c>
      <c r="J47" s="16">
        <v>0</v>
      </c>
      <c r="K47">
        <v>0</v>
      </c>
      <c r="L47" s="37">
        <f t="shared" si="0"/>
        <v>2</v>
      </c>
      <c r="M47" s="15">
        <v>8</v>
      </c>
      <c r="P47" s="39">
        <f t="shared" si="1"/>
        <v>8</v>
      </c>
      <c r="R47" t="s">
        <v>167</v>
      </c>
      <c r="S47" s="11">
        <f>SUM(I47:Q47)</f>
        <v>20</v>
      </c>
    </row>
    <row r="48" spans="1:19">
      <c r="A48">
        <v>4</v>
      </c>
      <c r="B48">
        <v>7</v>
      </c>
      <c r="C48">
        <v>2</v>
      </c>
      <c r="D48">
        <v>47</v>
      </c>
      <c r="E48" s="1" t="s">
        <v>39</v>
      </c>
      <c r="F48">
        <v>10</v>
      </c>
      <c r="G48" s="12">
        <v>42707</v>
      </c>
      <c r="H48" s="13">
        <v>0.86458333333333337</v>
      </c>
      <c r="I48" s="15">
        <v>3</v>
      </c>
      <c r="J48" s="16">
        <v>3</v>
      </c>
      <c r="K48">
        <v>0</v>
      </c>
      <c r="L48" s="37">
        <f t="shared" si="0"/>
        <v>6</v>
      </c>
      <c r="M48" s="15">
        <v>3</v>
      </c>
      <c r="O48">
        <v>1</v>
      </c>
      <c r="P48" s="39">
        <f t="shared" si="1"/>
        <v>4</v>
      </c>
      <c r="S48" s="11">
        <f>SUM(I48:Q48)</f>
        <v>20</v>
      </c>
    </row>
    <row r="49" spans="1:19">
      <c r="A49">
        <v>4</v>
      </c>
      <c r="B49">
        <v>7</v>
      </c>
      <c r="C49">
        <v>2</v>
      </c>
      <c r="D49">
        <v>48</v>
      </c>
      <c r="E49" s="2" t="s">
        <v>68</v>
      </c>
      <c r="F49">
        <v>10</v>
      </c>
      <c r="G49" s="12">
        <v>42707</v>
      </c>
      <c r="H49" s="13">
        <v>0.86458333333333337</v>
      </c>
      <c r="I49" s="15">
        <v>8</v>
      </c>
      <c r="J49" s="16">
        <v>1</v>
      </c>
      <c r="K49">
        <v>1</v>
      </c>
      <c r="L49" s="37">
        <f t="shared" si="0"/>
        <v>10</v>
      </c>
      <c r="M49" s="15"/>
      <c r="P49" s="39">
        <f t="shared" si="1"/>
        <v>0</v>
      </c>
      <c r="S49" s="11">
        <f>SUM(I49:Q49)</f>
        <v>20</v>
      </c>
    </row>
    <row r="50" spans="1:19">
      <c r="A50">
        <v>4</v>
      </c>
      <c r="B50">
        <v>7</v>
      </c>
      <c r="C50">
        <v>2</v>
      </c>
      <c r="D50">
        <v>49</v>
      </c>
      <c r="E50" s="2" t="s">
        <v>49</v>
      </c>
      <c r="F50">
        <v>0</v>
      </c>
      <c r="G50" s="12">
        <v>42707</v>
      </c>
      <c r="H50" s="13">
        <v>0.86458333333333337</v>
      </c>
      <c r="I50" s="15">
        <v>0</v>
      </c>
      <c r="J50" s="16">
        <v>0</v>
      </c>
      <c r="L50" s="37">
        <f t="shared" si="0"/>
        <v>0</v>
      </c>
      <c r="M50" s="15"/>
      <c r="P50" s="39">
        <f t="shared" si="1"/>
        <v>0</v>
      </c>
      <c r="R50" t="s">
        <v>166</v>
      </c>
      <c r="S50" s="11">
        <f>SUM(I50:Q50)</f>
        <v>0</v>
      </c>
    </row>
    <row r="51" spans="1:19">
      <c r="A51">
        <v>4</v>
      </c>
      <c r="B51">
        <v>7</v>
      </c>
      <c r="C51">
        <v>2</v>
      </c>
      <c r="D51">
        <v>50</v>
      </c>
      <c r="E51" s="2" t="s">
        <v>22</v>
      </c>
      <c r="F51">
        <v>0</v>
      </c>
      <c r="G51" s="12">
        <v>42707</v>
      </c>
      <c r="H51" s="13">
        <v>0.86458333333333337</v>
      </c>
      <c r="I51" s="15">
        <v>9</v>
      </c>
      <c r="J51" s="16">
        <v>0</v>
      </c>
      <c r="L51" s="37">
        <f t="shared" si="0"/>
        <v>9</v>
      </c>
      <c r="M51" s="15">
        <v>1</v>
      </c>
      <c r="P51" s="39">
        <f t="shared" si="1"/>
        <v>1</v>
      </c>
      <c r="S51" s="11">
        <f>SUM(I51:Q51)</f>
        <v>20</v>
      </c>
    </row>
    <row r="52" spans="1:19">
      <c r="A52">
        <v>4</v>
      </c>
      <c r="B52">
        <v>7</v>
      </c>
      <c r="C52">
        <v>2</v>
      </c>
      <c r="D52">
        <v>51</v>
      </c>
      <c r="E52" s="9" t="s">
        <v>162</v>
      </c>
      <c r="F52" s="7" t="s">
        <v>162</v>
      </c>
      <c r="G52" s="12">
        <v>42707</v>
      </c>
      <c r="H52" s="13">
        <v>0.86458333333333337</v>
      </c>
      <c r="I52" s="15">
        <v>0</v>
      </c>
      <c r="J52" s="16">
        <v>0</v>
      </c>
      <c r="L52" s="37">
        <f t="shared" si="0"/>
        <v>0</v>
      </c>
      <c r="M52" s="15"/>
      <c r="P52" s="39">
        <f t="shared" si="1"/>
        <v>0</v>
      </c>
      <c r="S52" s="11">
        <f>SUM(I52:Q52)</f>
        <v>0</v>
      </c>
    </row>
    <row r="53" spans="1:19">
      <c r="A53">
        <v>4</v>
      </c>
      <c r="B53">
        <v>7</v>
      </c>
      <c r="C53">
        <v>2</v>
      </c>
      <c r="D53">
        <v>52</v>
      </c>
      <c r="E53" s="2" t="s">
        <v>3</v>
      </c>
      <c r="F53">
        <v>10</v>
      </c>
      <c r="G53" s="12">
        <v>42707</v>
      </c>
      <c r="H53" s="13">
        <v>0.86458333333333337</v>
      </c>
      <c r="I53" s="15">
        <v>6</v>
      </c>
      <c r="J53" s="16">
        <v>4</v>
      </c>
      <c r="L53" s="37">
        <f t="shared" si="0"/>
        <v>10</v>
      </c>
      <c r="M53" s="15"/>
      <c r="P53" s="39">
        <f t="shared" si="1"/>
        <v>0</v>
      </c>
      <c r="S53" s="11">
        <f>SUM(I53:Q53)</f>
        <v>20</v>
      </c>
    </row>
    <row r="54" spans="1:19">
      <c r="A54">
        <v>4</v>
      </c>
      <c r="B54">
        <v>7</v>
      </c>
      <c r="C54">
        <v>2</v>
      </c>
      <c r="D54">
        <v>53</v>
      </c>
      <c r="E54" s="9" t="s">
        <v>162</v>
      </c>
      <c r="F54" s="7" t="s">
        <v>162</v>
      </c>
      <c r="G54" s="12">
        <v>42707</v>
      </c>
      <c r="H54" s="13">
        <v>0.86458333333333337</v>
      </c>
      <c r="I54" s="15">
        <v>0</v>
      </c>
      <c r="J54" s="16">
        <v>0</v>
      </c>
      <c r="L54" s="37">
        <f t="shared" si="0"/>
        <v>0</v>
      </c>
      <c r="M54" s="15"/>
      <c r="P54" s="39">
        <f t="shared" si="1"/>
        <v>0</v>
      </c>
      <c r="S54" s="11">
        <f>SUM(I54:Q54)</f>
        <v>0</v>
      </c>
    </row>
    <row r="55" spans="1:19">
      <c r="A55">
        <v>4</v>
      </c>
      <c r="B55">
        <v>7</v>
      </c>
      <c r="C55">
        <v>2</v>
      </c>
      <c r="D55">
        <v>54</v>
      </c>
      <c r="E55" s="2" t="s">
        <v>30</v>
      </c>
      <c r="F55">
        <v>15</v>
      </c>
      <c r="G55" s="12">
        <v>42707</v>
      </c>
      <c r="H55" s="13">
        <v>0.86458333333333337</v>
      </c>
      <c r="I55" s="15">
        <v>0</v>
      </c>
      <c r="J55" s="16">
        <v>3</v>
      </c>
      <c r="K55">
        <v>0</v>
      </c>
      <c r="L55" s="37">
        <f t="shared" si="0"/>
        <v>3</v>
      </c>
      <c r="M55" s="15"/>
      <c r="O55">
        <v>7</v>
      </c>
      <c r="P55" s="39">
        <f t="shared" si="1"/>
        <v>7</v>
      </c>
      <c r="S55" s="11">
        <f>SUM(I55:Q55)</f>
        <v>20</v>
      </c>
    </row>
    <row r="56" spans="1:19">
      <c r="A56">
        <v>4</v>
      </c>
      <c r="B56">
        <v>7</v>
      </c>
      <c r="C56">
        <v>2</v>
      </c>
      <c r="D56">
        <v>55</v>
      </c>
      <c r="E56" s="1" t="s">
        <v>25</v>
      </c>
      <c r="F56">
        <v>10</v>
      </c>
      <c r="G56" s="12">
        <v>42707</v>
      </c>
      <c r="H56" s="13">
        <v>0.86458333333333337</v>
      </c>
      <c r="I56" s="15">
        <v>10</v>
      </c>
      <c r="J56" s="16">
        <v>0</v>
      </c>
      <c r="L56" s="37">
        <f t="shared" si="0"/>
        <v>10</v>
      </c>
      <c r="M56" s="15"/>
      <c r="P56" s="39">
        <f t="shared" si="1"/>
        <v>0</v>
      </c>
      <c r="S56" s="11">
        <f>SUM(I56:Q56)</f>
        <v>20</v>
      </c>
    </row>
    <row r="57" spans="1:19">
      <c r="A57">
        <v>4</v>
      </c>
      <c r="B57">
        <v>7</v>
      </c>
      <c r="C57">
        <v>2</v>
      </c>
      <c r="D57">
        <v>56</v>
      </c>
      <c r="E57" s="1" t="s">
        <v>38</v>
      </c>
      <c r="F57">
        <v>20</v>
      </c>
      <c r="G57" s="12">
        <v>42707</v>
      </c>
      <c r="H57" s="13">
        <v>0.86458333333333337</v>
      </c>
      <c r="I57" s="15">
        <v>3</v>
      </c>
      <c r="J57" s="16">
        <v>3</v>
      </c>
      <c r="K57">
        <v>0</v>
      </c>
      <c r="L57" s="37">
        <f t="shared" si="0"/>
        <v>6</v>
      </c>
      <c r="M57" s="15">
        <v>1</v>
      </c>
      <c r="O57">
        <v>3</v>
      </c>
      <c r="P57" s="39">
        <f t="shared" si="1"/>
        <v>4</v>
      </c>
      <c r="S57" s="11">
        <f>SUM(I57:Q57)</f>
        <v>20</v>
      </c>
    </row>
    <row r="58" spans="1:19">
      <c r="A58">
        <v>4</v>
      </c>
      <c r="B58">
        <v>7</v>
      </c>
      <c r="C58">
        <v>2</v>
      </c>
      <c r="D58">
        <v>57</v>
      </c>
      <c r="E58" s="2" t="s">
        <v>5</v>
      </c>
      <c r="F58">
        <v>10</v>
      </c>
      <c r="G58" s="12">
        <v>42707</v>
      </c>
      <c r="H58" s="13">
        <v>0.86458333333333337</v>
      </c>
      <c r="I58" s="15">
        <v>7</v>
      </c>
      <c r="J58" s="16">
        <v>0</v>
      </c>
      <c r="L58" s="37">
        <f t="shared" si="0"/>
        <v>7</v>
      </c>
      <c r="M58" s="15">
        <v>3</v>
      </c>
      <c r="P58" s="39">
        <f t="shared" si="1"/>
        <v>3</v>
      </c>
      <c r="S58" s="11">
        <f>SUM(I58:Q58)</f>
        <v>20</v>
      </c>
    </row>
    <row r="59" spans="1:19">
      <c r="A59">
        <v>4</v>
      </c>
      <c r="B59">
        <v>7</v>
      </c>
      <c r="C59">
        <v>2</v>
      </c>
      <c r="D59">
        <v>58</v>
      </c>
      <c r="E59" s="1" t="s">
        <v>124</v>
      </c>
      <c r="F59">
        <v>15</v>
      </c>
      <c r="G59" s="12">
        <v>42707</v>
      </c>
      <c r="H59" s="13">
        <v>0.86458333333333337</v>
      </c>
      <c r="I59" s="15">
        <v>7</v>
      </c>
      <c r="J59" s="16">
        <v>3</v>
      </c>
      <c r="L59" s="37">
        <f t="shared" si="0"/>
        <v>10</v>
      </c>
      <c r="M59" s="15"/>
      <c r="P59" s="39">
        <f t="shared" si="1"/>
        <v>0</v>
      </c>
      <c r="S59" s="11">
        <f>SUM(I59:Q59)</f>
        <v>20</v>
      </c>
    </row>
    <row r="60" spans="1:19">
      <c r="A60">
        <v>4</v>
      </c>
      <c r="B60">
        <v>7</v>
      </c>
      <c r="C60">
        <v>2</v>
      </c>
      <c r="D60">
        <v>59</v>
      </c>
      <c r="E60" s="2" t="s">
        <v>111</v>
      </c>
      <c r="F60">
        <v>15</v>
      </c>
      <c r="G60" s="12">
        <v>42707</v>
      </c>
      <c r="H60" s="13">
        <v>0.86458333333333337</v>
      </c>
      <c r="I60" s="15">
        <v>5</v>
      </c>
      <c r="J60" s="16">
        <v>0</v>
      </c>
      <c r="L60" s="37">
        <f t="shared" si="0"/>
        <v>5</v>
      </c>
      <c r="M60" s="15">
        <v>5</v>
      </c>
      <c r="P60" s="39">
        <f t="shared" si="1"/>
        <v>5</v>
      </c>
      <c r="S60" s="11">
        <f>SUM(I60:Q60)</f>
        <v>20</v>
      </c>
    </row>
    <row r="61" spans="1:19">
      <c r="A61">
        <v>4</v>
      </c>
      <c r="B61">
        <v>7</v>
      </c>
      <c r="C61">
        <v>2</v>
      </c>
      <c r="D61">
        <v>60</v>
      </c>
      <c r="E61" s="1" t="s">
        <v>69</v>
      </c>
      <c r="F61">
        <v>15</v>
      </c>
      <c r="G61" s="12">
        <v>42707</v>
      </c>
      <c r="H61" s="13">
        <v>0.86458333333333337</v>
      </c>
      <c r="I61" s="15">
        <v>4</v>
      </c>
      <c r="J61" s="16">
        <v>0</v>
      </c>
      <c r="L61" s="37">
        <f t="shared" si="0"/>
        <v>4</v>
      </c>
      <c r="M61" s="15">
        <v>6</v>
      </c>
      <c r="P61" s="39">
        <f t="shared" si="1"/>
        <v>6</v>
      </c>
      <c r="R61" t="s">
        <v>165</v>
      </c>
      <c r="S61" s="11">
        <f>SUM(I61:Q61)</f>
        <v>20</v>
      </c>
    </row>
    <row r="62" spans="1:19">
      <c r="A62">
        <v>4</v>
      </c>
      <c r="B62">
        <v>7</v>
      </c>
      <c r="C62">
        <v>2</v>
      </c>
      <c r="D62">
        <v>61</v>
      </c>
      <c r="E62" s="2" t="s">
        <v>49</v>
      </c>
      <c r="F62">
        <v>10</v>
      </c>
      <c r="G62" s="12">
        <v>42707</v>
      </c>
      <c r="H62" s="13">
        <v>0.86458333333333337</v>
      </c>
      <c r="I62" s="15">
        <v>1</v>
      </c>
      <c r="J62" s="16">
        <v>0</v>
      </c>
      <c r="L62" s="37">
        <f t="shared" si="0"/>
        <v>1</v>
      </c>
      <c r="M62" s="15">
        <v>9</v>
      </c>
      <c r="P62" s="39">
        <f t="shared" si="1"/>
        <v>9</v>
      </c>
      <c r="R62" t="s">
        <v>166</v>
      </c>
      <c r="S62" s="11">
        <f>SUM(I62:Q62)</f>
        <v>20</v>
      </c>
    </row>
    <row r="63" spans="1:19">
      <c r="A63">
        <v>4</v>
      </c>
      <c r="B63">
        <v>7</v>
      </c>
      <c r="C63">
        <v>2</v>
      </c>
      <c r="D63">
        <v>62</v>
      </c>
      <c r="E63" s="2" t="s">
        <v>128</v>
      </c>
      <c r="F63">
        <v>0</v>
      </c>
      <c r="G63" s="12">
        <v>42707</v>
      </c>
      <c r="H63" s="13">
        <v>0.86458333333333337</v>
      </c>
      <c r="I63" s="15">
        <v>6</v>
      </c>
      <c r="J63" s="16">
        <v>0</v>
      </c>
      <c r="L63" s="37">
        <f t="shared" si="0"/>
        <v>6</v>
      </c>
      <c r="M63" s="15">
        <v>4</v>
      </c>
      <c r="P63" s="39">
        <f t="shared" si="1"/>
        <v>4</v>
      </c>
      <c r="S63" s="11">
        <f>SUM(I63:Q63)</f>
        <v>20</v>
      </c>
    </row>
    <row r="64" spans="1:19">
      <c r="A64">
        <v>4</v>
      </c>
      <c r="B64">
        <v>7</v>
      </c>
      <c r="C64">
        <v>2</v>
      </c>
      <c r="D64">
        <v>63</v>
      </c>
      <c r="E64" s="1" t="s">
        <v>74</v>
      </c>
      <c r="F64">
        <v>10</v>
      </c>
      <c r="G64" s="12">
        <v>42707</v>
      </c>
      <c r="H64" s="13">
        <v>0.86458333333333337</v>
      </c>
      <c r="I64" s="15">
        <v>3</v>
      </c>
      <c r="J64" s="16">
        <v>0</v>
      </c>
      <c r="L64" s="37">
        <f t="shared" si="0"/>
        <v>3</v>
      </c>
      <c r="M64" s="15">
        <v>5</v>
      </c>
      <c r="O64">
        <v>2</v>
      </c>
      <c r="P64" s="39">
        <f t="shared" si="1"/>
        <v>7</v>
      </c>
      <c r="S64" s="11">
        <f>SUM(I64:Q64)</f>
        <v>20</v>
      </c>
    </row>
    <row r="65" spans="1:19">
      <c r="A65">
        <v>4</v>
      </c>
      <c r="B65">
        <v>7</v>
      </c>
      <c r="C65">
        <v>2</v>
      </c>
      <c r="D65">
        <v>64</v>
      </c>
      <c r="E65" s="1" t="s">
        <v>107</v>
      </c>
      <c r="F65">
        <v>0</v>
      </c>
      <c r="G65" s="12">
        <v>42707</v>
      </c>
      <c r="H65" s="13">
        <v>0.86458333333333337</v>
      </c>
      <c r="I65" s="15">
        <v>0</v>
      </c>
      <c r="J65" s="16">
        <v>0</v>
      </c>
      <c r="L65" s="37">
        <f t="shared" si="0"/>
        <v>0</v>
      </c>
      <c r="M65" s="15"/>
      <c r="P65" s="39">
        <f t="shared" si="1"/>
        <v>0</v>
      </c>
      <c r="R65" t="s">
        <v>165</v>
      </c>
      <c r="S65" s="11">
        <f>SUM(I65:Q65)</f>
        <v>0</v>
      </c>
    </row>
    <row r="66" spans="1:19">
      <c r="A66">
        <v>4</v>
      </c>
      <c r="B66">
        <v>7</v>
      </c>
      <c r="C66">
        <v>2</v>
      </c>
      <c r="D66">
        <v>65</v>
      </c>
      <c r="E66" s="1" t="s">
        <v>97</v>
      </c>
      <c r="F66">
        <v>0</v>
      </c>
      <c r="G66" s="12">
        <v>42707</v>
      </c>
      <c r="H66" s="13">
        <v>0.86458333333333337</v>
      </c>
      <c r="I66" s="15">
        <v>10</v>
      </c>
      <c r="J66" s="16">
        <v>0</v>
      </c>
      <c r="L66" s="37">
        <f t="shared" si="0"/>
        <v>10</v>
      </c>
      <c r="M66" s="15"/>
      <c r="P66" s="39">
        <f t="shared" si="1"/>
        <v>0</v>
      </c>
      <c r="S66" s="11">
        <f>SUM(I66:Q66)</f>
        <v>20</v>
      </c>
    </row>
    <row r="67" spans="1:19">
      <c r="A67">
        <v>4</v>
      </c>
      <c r="B67">
        <v>7</v>
      </c>
      <c r="C67">
        <v>2</v>
      </c>
      <c r="D67">
        <v>66</v>
      </c>
      <c r="E67" s="2" t="s">
        <v>3</v>
      </c>
      <c r="F67">
        <v>0</v>
      </c>
      <c r="G67" s="12">
        <v>42707</v>
      </c>
      <c r="H67" s="13">
        <v>0.86458333333333337</v>
      </c>
      <c r="I67" s="15">
        <v>9</v>
      </c>
      <c r="J67" s="16">
        <v>0</v>
      </c>
      <c r="L67" s="37">
        <f t="shared" ref="L67:L130" si="2">SUM(I67+J67+K67)</f>
        <v>9</v>
      </c>
      <c r="M67" s="15">
        <v>1</v>
      </c>
      <c r="P67" s="39">
        <f t="shared" ref="P67:P130" si="3">SUM(M67+N67+O67)</f>
        <v>1</v>
      </c>
      <c r="S67" s="11">
        <f>SUM(I67:Q67)</f>
        <v>20</v>
      </c>
    </row>
    <row r="68" spans="1:19">
      <c r="A68">
        <v>4</v>
      </c>
      <c r="B68">
        <v>7</v>
      </c>
      <c r="C68">
        <v>2</v>
      </c>
      <c r="D68">
        <v>67</v>
      </c>
      <c r="E68" s="1" t="s">
        <v>25</v>
      </c>
      <c r="F68">
        <v>0</v>
      </c>
      <c r="G68" s="12">
        <v>42707</v>
      </c>
      <c r="H68" s="13">
        <v>0.86458333333333337</v>
      </c>
      <c r="I68" s="15">
        <v>7</v>
      </c>
      <c r="J68" s="16">
        <v>0</v>
      </c>
      <c r="L68" s="37">
        <f t="shared" si="2"/>
        <v>7</v>
      </c>
      <c r="M68" s="15">
        <v>3</v>
      </c>
      <c r="P68" s="39">
        <f t="shared" si="3"/>
        <v>3</v>
      </c>
      <c r="S68" s="11">
        <f>SUM(I68:Q68)</f>
        <v>20</v>
      </c>
    </row>
    <row r="69" spans="1:19">
      <c r="A69">
        <v>4</v>
      </c>
      <c r="B69">
        <v>7</v>
      </c>
      <c r="C69">
        <v>2</v>
      </c>
      <c r="D69">
        <v>68</v>
      </c>
      <c r="E69" s="1" t="s">
        <v>115</v>
      </c>
      <c r="F69">
        <v>0</v>
      </c>
      <c r="G69" s="12">
        <v>42707</v>
      </c>
      <c r="H69" s="13">
        <v>0.86458333333333337</v>
      </c>
      <c r="I69" s="15">
        <v>0</v>
      </c>
      <c r="J69" s="16">
        <v>0</v>
      </c>
      <c r="L69" s="37">
        <f t="shared" si="2"/>
        <v>0</v>
      </c>
      <c r="M69" s="15"/>
      <c r="P69" s="39">
        <f t="shared" si="3"/>
        <v>0</v>
      </c>
      <c r="R69" t="s">
        <v>168</v>
      </c>
      <c r="S69" s="11">
        <f>SUM(I69:Q69)</f>
        <v>0</v>
      </c>
    </row>
    <row r="70" spans="1:19">
      <c r="A70">
        <v>4</v>
      </c>
      <c r="B70">
        <v>7</v>
      </c>
      <c r="C70">
        <v>2</v>
      </c>
      <c r="D70">
        <v>69</v>
      </c>
      <c r="E70" s="9" t="s">
        <v>162</v>
      </c>
      <c r="F70" s="7" t="s">
        <v>162</v>
      </c>
      <c r="G70" s="12">
        <v>42707</v>
      </c>
      <c r="H70" s="13">
        <v>0.86458333333333337</v>
      </c>
      <c r="I70" s="15">
        <v>0</v>
      </c>
      <c r="J70" s="16">
        <v>0</v>
      </c>
      <c r="L70" s="37">
        <f t="shared" si="2"/>
        <v>0</v>
      </c>
      <c r="M70" s="15"/>
      <c r="P70" s="39">
        <f t="shared" si="3"/>
        <v>0</v>
      </c>
      <c r="S70" s="11">
        <f>SUM(I70:Q70)</f>
        <v>0</v>
      </c>
    </row>
    <row r="71" spans="1:19">
      <c r="A71">
        <v>4</v>
      </c>
      <c r="B71">
        <v>7</v>
      </c>
      <c r="C71">
        <v>2</v>
      </c>
      <c r="D71">
        <v>70</v>
      </c>
      <c r="E71" s="2" t="s">
        <v>68</v>
      </c>
      <c r="F71">
        <v>20</v>
      </c>
      <c r="G71" s="12">
        <v>42707</v>
      </c>
      <c r="H71" s="13">
        <v>0.86458333333333337</v>
      </c>
      <c r="I71" s="15">
        <v>0</v>
      </c>
      <c r="J71" s="16">
        <v>0</v>
      </c>
      <c r="L71" s="37">
        <f t="shared" si="2"/>
        <v>0</v>
      </c>
      <c r="M71" s="15"/>
      <c r="P71" s="39">
        <f t="shared" si="3"/>
        <v>0</v>
      </c>
      <c r="R71" t="s">
        <v>168</v>
      </c>
      <c r="S71" s="11">
        <f>SUM(I71:Q71)</f>
        <v>0</v>
      </c>
    </row>
    <row r="72" spans="1:19">
      <c r="A72">
        <v>4</v>
      </c>
      <c r="B72">
        <v>7</v>
      </c>
      <c r="C72">
        <v>2</v>
      </c>
      <c r="D72">
        <v>71</v>
      </c>
      <c r="E72" s="1" t="s">
        <v>53</v>
      </c>
      <c r="F72">
        <v>20</v>
      </c>
      <c r="G72" s="12">
        <v>42707</v>
      </c>
      <c r="H72" s="13">
        <v>0.86458333333333337</v>
      </c>
      <c r="I72" s="15">
        <v>1</v>
      </c>
      <c r="J72" s="16">
        <v>3</v>
      </c>
      <c r="K72">
        <v>1</v>
      </c>
      <c r="L72" s="37">
        <f t="shared" si="2"/>
        <v>5</v>
      </c>
      <c r="M72" s="15"/>
      <c r="N72">
        <v>1</v>
      </c>
      <c r="O72">
        <v>4</v>
      </c>
      <c r="P72" s="39">
        <f t="shared" si="3"/>
        <v>5</v>
      </c>
      <c r="S72" s="11">
        <f>SUM(I72:Q72)</f>
        <v>20</v>
      </c>
    </row>
    <row r="73" spans="1:19">
      <c r="A73">
        <v>4</v>
      </c>
      <c r="B73">
        <v>7</v>
      </c>
      <c r="C73">
        <v>2</v>
      </c>
      <c r="D73">
        <v>72</v>
      </c>
      <c r="E73" s="1" t="s">
        <v>35</v>
      </c>
      <c r="F73">
        <v>15</v>
      </c>
      <c r="G73" s="12">
        <v>42707</v>
      </c>
      <c r="H73" s="13">
        <v>0.86458333333333337</v>
      </c>
      <c r="I73" s="15">
        <v>3</v>
      </c>
      <c r="J73" s="16">
        <v>2</v>
      </c>
      <c r="K73" s="16">
        <v>0</v>
      </c>
      <c r="L73" s="37">
        <f t="shared" si="2"/>
        <v>5</v>
      </c>
      <c r="M73" s="15">
        <v>1</v>
      </c>
      <c r="N73" s="16">
        <v>1</v>
      </c>
      <c r="O73" s="16">
        <v>3</v>
      </c>
      <c r="P73" s="39">
        <f t="shared" si="3"/>
        <v>5</v>
      </c>
      <c r="S73" s="11">
        <f>SUM(I73:Q73)</f>
        <v>20</v>
      </c>
    </row>
    <row r="74" spans="1:19">
      <c r="A74">
        <v>4</v>
      </c>
      <c r="B74">
        <v>7</v>
      </c>
      <c r="C74">
        <v>3</v>
      </c>
      <c r="D74">
        <v>73</v>
      </c>
      <c r="E74" s="1" t="s">
        <v>69</v>
      </c>
      <c r="F74">
        <v>0</v>
      </c>
      <c r="G74" s="12">
        <v>42707</v>
      </c>
      <c r="H74" s="13">
        <v>0.63958333333333328</v>
      </c>
      <c r="I74" s="15">
        <v>6</v>
      </c>
      <c r="J74" s="16">
        <v>0</v>
      </c>
      <c r="L74" s="37">
        <f t="shared" si="2"/>
        <v>6</v>
      </c>
      <c r="M74">
        <v>4</v>
      </c>
      <c r="P74" s="39">
        <f t="shared" si="3"/>
        <v>4</v>
      </c>
      <c r="S74" s="11">
        <f>SUM(I74:Q74)</f>
        <v>20</v>
      </c>
    </row>
    <row r="75" spans="1:19">
      <c r="A75">
        <v>4</v>
      </c>
      <c r="B75">
        <v>7</v>
      </c>
      <c r="C75">
        <v>3</v>
      </c>
      <c r="D75">
        <v>74</v>
      </c>
      <c r="E75" s="9" t="s">
        <v>162</v>
      </c>
      <c r="F75" s="7" t="s">
        <v>162</v>
      </c>
      <c r="G75" s="12">
        <v>42707</v>
      </c>
      <c r="H75" s="13">
        <v>0.63958333333333328</v>
      </c>
      <c r="I75" s="15">
        <v>0</v>
      </c>
      <c r="J75" s="16">
        <v>0</v>
      </c>
      <c r="L75" s="37">
        <f t="shared" si="2"/>
        <v>0</v>
      </c>
      <c r="P75" s="39">
        <f t="shared" si="3"/>
        <v>0</v>
      </c>
      <c r="S75" s="11">
        <f>SUM(I75:Q75)</f>
        <v>0</v>
      </c>
    </row>
    <row r="76" spans="1:19">
      <c r="A76">
        <v>4</v>
      </c>
      <c r="B76">
        <v>7</v>
      </c>
      <c r="C76">
        <v>3</v>
      </c>
      <c r="D76">
        <v>75</v>
      </c>
      <c r="E76" s="1" t="s">
        <v>72</v>
      </c>
      <c r="F76">
        <v>20</v>
      </c>
      <c r="G76" s="12">
        <v>42707</v>
      </c>
      <c r="H76" s="13">
        <v>0.63958333333333328</v>
      </c>
      <c r="I76" s="15">
        <v>0</v>
      </c>
      <c r="J76" s="16">
        <v>5</v>
      </c>
      <c r="K76">
        <v>0</v>
      </c>
      <c r="L76" s="37">
        <f t="shared" si="2"/>
        <v>5</v>
      </c>
      <c r="M76">
        <v>3</v>
      </c>
      <c r="O76">
        <v>2</v>
      </c>
      <c r="P76" s="39">
        <f t="shared" si="3"/>
        <v>5</v>
      </c>
      <c r="S76" s="11">
        <f>SUM(I76:Q76)</f>
        <v>20</v>
      </c>
    </row>
    <row r="77" spans="1:19">
      <c r="A77">
        <v>4</v>
      </c>
      <c r="B77">
        <v>7</v>
      </c>
      <c r="C77">
        <v>3</v>
      </c>
      <c r="D77">
        <v>76</v>
      </c>
      <c r="E77" s="2" t="s">
        <v>71</v>
      </c>
      <c r="F77">
        <v>20</v>
      </c>
      <c r="G77" s="12">
        <v>42707</v>
      </c>
      <c r="H77" s="13">
        <v>0.63958333333333328</v>
      </c>
      <c r="I77" s="15">
        <v>0</v>
      </c>
      <c r="J77" s="16">
        <v>5</v>
      </c>
      <c r="K77">
        <v>0</v>
      </c>
      <c r="L77" s="37">
        <f t="shared" si="2"/>
        <v>5</v>
      </c>
      <c r="O77">
        <v>5</v>
      </c>
      <c r="P77" s="39">
        <f t="shared" si="3"/>
        <v>5</v>
      </c>
      <c r="S77" s="11">
        <f>SUM(I77:Q77)</f>
        <v>20</v>
      </c>
    </row>
    <row r="78" spans="1:19">
      <c r="A78">
        <v>4</v>
      </c>
      <c r="B78">
        <v>7</v>
      </c>
      <c r="C78">
        <v>3</v>
      </c>
      <c r="D78">
        <v>77</v>
      </c>
      <c r="E78" s="1" t="s">
        <v>103</v>
      </c>
      <c r="F78">
        <v>10</v>
      </c>
      <c r="G78" s="12">
        <v>42707</v>
      </c>
      <c r="H78" s="13">
        <v>0.63958333333333328</v>
      </c>
      <c r="I78" s="15">
        <v>9</v>
      </c>
      <c r="J78" s="16">
        <v>0</v>
      </c>
      <c r="K78">
        <v>0</v>
      </c>
      <c r="L78" s="37">
        <f t="shared" si="2"/>
        <v>9</v>
      </c>
      <c r="M78">
        <v>1</v>
      </c>
      <c r="P78" s="39">
        <f t="shared" si="3"/>
        <v>1</v>
      </c>
      <c r="S78" s="11">
        <f>SUM(I78:Q78)</f>
        <v>20</v>
      </c>
    </row>
    <row r="79" spans="1:19">
      <c r="A79">
        <v>4</v>
      </c>
      <c r="B79">
        <v>7</v>
      </c>
      <c r="C79">
        <v>3</v>
      </c>
      <c r="D79">
        <v>78</v>
      </c>
      <c r="E79" s="2" t="s">
        <v>110</v>
      </c>
      <c r="F79">
        <v>20</v>
      </c>
      <c r="G79" s="12">
        <v>42707</v>
      </c>
      <c r="H79" s="13">
        <v>0.63958333333333328</v>
      </c>
      <c r="I79" s="15">
        <v>3</v>
      </c>
      <c r="J79" s="16">
        <v>5</v>
      </c>
      <c r="K79">
        <v>0</v>
      </c>
      <c r="L79" s="37">
        <f t="shared" si="2"/>
        <v>8</v>
      </c>
      <c r="M79">
        <v>1</v>
      </c>
      <c r="O79">
        <v>1</v>
      </c>
      <c r="P79" s="39">
        <f t="shared" si="3"/>
        <v>2</v>
      </c>
      <c r="S79" s="11">
        <f>SUM(I79:Q79)</f>
        <v>20</v>
      </c>
    </row>
    <row r="80" spans="1:19">
      <c r="A80">
        <v>4</v>
      </c>
      <c r="B80">
        <v>7</v>
      </c>
      <c r="C80">
        <v>3</v>
      </c>
      <c r="D80">
        <v>79</v>
      </c>
      <c r="E80" s="1" t="s">
        <v>96</v>
      </c>
      <c r="F80">
        <v>0</v>
      </c>
      <c r="G80" s="12">
        <v>42707</v>
      </c>
      <c r="H80" s="13">
        <v>0.63958333333333328</v>
      </c>
      <c r="I80" s="15">
        <v>10</v>
      </c>
      <c r="J80" s="16">
        <v>0</v>
      </c>
      <c r="K80">
        <v>0</v>
      </c>
      <c r="L80" s="37">
        <f t="shared" si="2"/>
        <v>10</v>
      </c>
      <c r="P80" s="39">
        <f t="shared" si="3"/>
        <v>0</v>
      </c>
      <c r="S80" s="11">
        <f>SUM(I80:Q80)</f>
        <v>20</v>
      </c>
    </row>
    <row r="81" spans="1:19">
      <c r="A81">
        <v>4</v>
      </c>
      <c r="B81">
        <v>7</v>
      </c>
      <c r="C81">
        <v>3</v>
      </c>
      <c r="D81">
        <v>80</v>
      </c>
      <c r="E81" s="2" t="s">
        <v>24</v>
      </c>
      <c r="F81">
        <v>10</v>
      </c>
      <c r="G81" s="12">
        <v>42707</v>
      </c>
      <c r="H81" s="13">
        <v>0.63958333333333328</v>
      </c>
      <c r="I81" s="15">
        <v>3</v>
      </c>
      <c r="J81" s="16">
        <v>0</v>
      </c>
      <c r="K81" s="16">
        <v>1</v>
      </c>
      <c r="L81" s="37">
        <f t="shared" si="2"/>
        <v>4</v>
      </c>
      <c r="M81">
        <v>3</v>
      </c>
      <c r="N81" s="16">
        <v>1</v>
      </c>
      <c r="O81" s="16">
        <v>2</v>
      </c>
      <c r="P81" s="39">
        <f t="shared" si="3"/>
        <v>6</v>
      </c>
      <c r="S81" s="11">
        <f>SUM(I81:Q81)</f>
        <v>20</v>
      </c>
    </row>
    <row r="82" spans="1:19">
      <c r="A82">
        <v>4</v>
      </c>
      <c r="B82">
        <v>7</v>
      </c>
      <c r="C82">
        <v>3</v>
      </c>
      <c r="D82">
        <v>81</v>
      </c>
      <c r="E82" s="2" t="s">
        <v>161</v>
      </c>
      <c r="F82">
        <v>15</v>
      </c>
      <c r="G82" s="12">
        <v>42707</v>
      </c>
      <c r="H82" s="13">
        <v>0.63958333333333328</v>
      </c>
      <c r="I82" s="15">
        <v>0</v>
      </c>
      <c r="J82" s="16">
        <v>0</v>
      </c>
      <c r="K82" s="16">
        <v>0</v>
      </c>
      <c r="L82" s="37">
        <f t="shared" si="2"/>
        <v>0</v>
      </c>
      <c r="P82" s="39">
        <f t="shared" si="3"/>
        <v>0</v>
      </c>
      <c r="R82" t="s">
        <v>166</v>
      </c>
      <c r="S82" s="11">
        <f>SUM(I82:Q82)</f>
        <v>0</v>
      </c>
    </row>
    <row r="83" spans="1:19">
      <c r="A83">
        <v>4</v>
      </c>
      <c r="B83">
        <v>7</v>
      </c>
      <c r="C83">
        <v>3</v>
      </c>
      <c r="D83">
        <v>82</v>
      </c>
      <c r="E83" s="2" t="s">
        <v>52</v>
      </c>
      <c r="F83">
        <v>10</v>
      </c>
      <c r="G83" s="12">
        <v>42707</v>
      </c>
      <c r="H83" s="13">
        <v>0.63958333333333328</v>
      </c>
      <c r="I83" s="15">
        <v>4</v>
      </c>
      <c r="J83" s="16">
        <v>2</v>
      </c>
      <c r="K83" s="16">
        <v>0</v>
      </c>
      <c r="L83" s="37">
        <f t="shared" si="2"/>
        <v>6</v>
      </c>
      <c r="M83">
        <v>2</v>
      </c>
      <c r="N83" s="16">
        <v>2</v>
      </c>
      <c r="P83" s="39">
        <f t="shared" si="3"/>
        <v>4</v>
      </c>
      <c r="S83" s="11">
        <f>SUM(I83:Q83)</f>
        <v>20</v>
      </c>
    </row>
    <row r="84" spans="1:19">
      <c r="A84">
        <v>4</v>
      </c>
      <c r="B84">
        <v>7</v>
      </c>
      <c r="C84">
        <v>3</v>
      </c>
      <c r="D84">
        <v>83</v>
      </c>
      <c r="E84" s="1" t="s">
        <v>59</v>
      </c>
      <c r="F84">
        <v>15</v>
      </c>
      <c r="G84" s="12">
        <v>42707</v>
      </c>
      <c r="H84" s="13">
        <v>0.63958333333333328</v>
      </c>
      <c r="I84" s="15">
        <v>0</v>
      </c>
      <c r="J84" s="16">
        <v>0</v>
      </c>
      <c r="K84" s="16">
        <v>0</v>
      </c>
      <c r="L84" s="37">
        <f t="shared" si="2"/>
        <v>0</v>
      </c>
      <c r="P84" s="39">
        <f t="shared" si="3"/>
        <v>0</v>
      </c>
      <c r="R84" t="s">
        <v>166</v>
      </c>
      <c r="S84" s="11">
        <f>SUM(I84:Q84)</f>
        <v>0</v>
      </c>
    </row>
    <row r="85" spans="1:19">
      <c r="A85">
        <v>4</v>
      </c>
      <c r="B85">
        <v>7</v>
      </c>
      <c r="C85">
        <v>3</v>
      </c>
      <c r="D85">
        <v>84</v>
      </c>
      <c r="E85" s="9" t="s">
        <v>162</v>
      </c>
      <c r="F85" s="7" t="s">
        <v>162</v>
      </c>
      <c r="G85" s="12">
        <v>42707</v>
      </c>
      <c r="H85" s="13">
        <v>0.63958333333333328</v>
      </c>
      <c r="I85" s="15">
        <v>0</v>
      </c>
      <c r="J85" s="16">
        <v>0</v>
      </c>
      <c r="K85" s="16">
        <v>0</v>
      </c>
      <c r="L85" s="37">
        <f t="shared" si="2"/>
        <v>0</v>
      </c>
      <c r="P85" s="39">
        <f t="shared" si="3"/>
        <v>0</v>
      </c>
      <c r="S85" s="11">
        <f>SUM(I85:Q85)</f>
        <v>0</v>
      </c>
    </row>
    <row r="86" spans="1:19">
      <c r="A86">
        <v>4</v>
      </c>
      <c r="B86">
        <v>7</v>
      </c>
      <c r="C86">
        <v>3</v>
      </c>
      <c r="D86">
        <v>85</v>
      </c>
      <c r="E86" s="1" t="s">
        <v>58</v>
      </c>
      <c r="F86">
        <v>15</v>
      </c>
      <c r="G86" s="12">
        <v>42707</v>
      </c>
      <c r="H86" s="13">
        <v>0.63958333333333328</v>
      </c>
      <c r="I86" s="15">
        <v>0</v>
      </c>
      <c r="J86" s="16">
        <v>0</v>
      </c>
      <c r="K86" s="16">
        <v>0</v>
      </c>
      <c r="L86" s="37">
        <f t="shared" si="2"/>
        <v>0</v>
      </c>
      <c r="N86">
        <v>10</v>
      </c>
      <c r="O86" s="16"/>
      <c r="P86" s="39">
        <f t="shared" si="3"/>
        <v>10</v>
      </c>
      <c r="R86" t="s">
        <v>166</v>
      </c>
      <c r="S86" s="11">
        <f>SUM(I86:Q86)</f>
        <v>20</v>
      </c>
    </row>
    <row r="87" spans="1:19">
      <c r="A87">
        <v>4</v>
      </c>
      <c r="B87">
        <v>7</v>
      </c>
      <c r="C87">
        <v>3</v>
      </c>
      <c r="D87">
        <v>86</v>
      </c>
      <c r="E87" s="9" t="s">
        <v>162</v>
      </c>
      <c r="F87" s="7" t="s">
        <v>162</v>
      </c>
      <c r="G87" s="12">
        <v>42707</v>
      </c>
      <c r="H87" s="13">
        <v>0.63958333333333328</v>
      </c>
      <c r="I87" s="15">
        <v>0</v>
      </c>
      <c r="J87" s="16">
        <v>0</v>
      </c>
      <c r="L87" s="37">
        <f t="shared" si="2"/>
        <v>0</v>
      </c>
      <c r="P87" s="39">
        <f t="shared" si="3"/>
        <v>0</v>
      </c>
      <c r="S87" s="11">
        <f>SUM(I87:Q87)</f>
        <v>0</v>
      </c>
    </row>
    <row r="88" spans="1:19">
      <c r="A88">
        <v>4</v>
      </c>
      <c r="B88">
        <v>7</v>
      </c>
      <c r="C88">
        <v>3</v>
      </c>
      <c r="D88">
        <v>87</v>
      </c>
      <c r="E88" s="2" t="s">
        <v>24</v>
      </c>
      <c r="F88">
        <v>0</v>
      </c>
      <c r="G88" s="12">
        <v>42707</v>
      </c>
      <c r="H88" s="13">
        <v>0.63958333333333328</v>
      </c>
      <c r="I88" s="15">
        <v>9</v>
      </c>
      <c r="J88" s="16">
        <v>0</v>
      </c>
      <c r="L88" s="37">
        <f t="shared" si="2"/>
        <v>9</v>
      </c>
      <c r="M88">
        <v>1</v>
      </c>
      <c r="P88" s="39">
        <f t="shared" si="3"/>
        <v>1</v>
      </c>
      <c r="S88" s="11">
        <f>SUM(I88:Q88)</f>
        <v>20</v>
      </c>
    </row>
    <row r="89" spans="1:19">
      <c r="A89">
        <v>4</v>
      </c>
      <c r="B89">
        <v>7</v>
      </c>
      <c r="C89">
        <v>3</v>
      </c>
      <c r="D89">
        <v>88</v>
      </c>
      <c r="E89" s="1" t="s">
        <v>107</v>
      </c>
      <c r="F89">
        <v>20</v>
      </c>
      <c r="G89" s="12">
        <v>42707</v>
      </c>
      <c r="H89" s="13">
        <v>0.63958333333333328</v>
      </c>
      <c r="I89" s="15">
        <v>0</v>
      </c>
      <c r="J89" s="16">
        <v>2</v>
      </c>
      <c r="K89">
        <v>0</v>
      </c>
      <c r="L89" s="37">
        <f t="shared" si="2"/>
        <v>2</v>
      </c>
      <c r="M89">
        <v>4</v>
      </c>
      <c r="O89">
        <v>4</v>
      </c>
      <c r="P89" s="39">
        <f t="shared" si="3"/>
        <v>8</v>
      </c>
      <c r="S89" s="11">
        <f>SUM(I89:Q89)</f>
        <v>20</v>
      </c>
    </row>
    <row r="90" spans="1:19">
      <c r="A90">
        <v>4</v>
      </c>
      <c r="B90">
        <v>7</v>
      </c>
      <c r="C90">
        <v>3</v>
      </c>
      <c r="D90">
        <v>89</v>
      </c>
      <c r="E90" s="2" t="s">
        <v>110</v>
      </c>
      <c r="F90">
        <v>20</v>
      </c>
      <c r="G90" s="12">
        <v>42707</v>
      </c>
      <c r="H90" s="13">
        <v>0.63958333333333328</v>
      </c>
      <c r="I90" s="15">
        <v>2</v>
      </c>
      <c r="J90" s="16">
        <v>0</v>
      </c>
      <c r="K90">
        <v>0</v>
      </c>
      <c r="L90" s="37">
        <f t="shared" si="2"/>
        <v>2</v>
      </c>
      <c r="M90">
        <v>4</v>
      </c>
      <c r="O90">
        <v>4</v>
      </c>
      <c r="P90" s="39">
        <f t="shared" si="3"/>
        <v>8</v>
      </c>
      <c r="S90" s="11">
        <f>SUM(I90:Q90)</f>
        <v>20</v>
      </c>
    </row>
    <row r="91" spans="1:19">
      <c r="A91">
        <v>4</v>
      </c>
      <c r="B91">
        <v>7</v>
      </c>
      <c r="C91">
        <v>3</v>
      </c>
      <c r="D91">
        <v>90</v>
      </c>
      <c r="E91" s="9" t="s">
        <v>162</v>
      </c>
      <c r="F91" s="7" t="s">
        <v>162</v>
      </c>
      <c r="G91" s="12">
        <v>42707</v>
      </c>
      <c r="H91" s="13">
        <v>0.63958333333333328</v>
      </c>
      <c r="I91" s="15">
        <v>0</v>
      </c>
      <c r="J91" s="16">
        <v>0</v>
      </c>
      <c r="K91">
        <v>0</v>
      </c>
      <c r="L91" s="37">
        <f t="shared" si="2"/>
        <v>0</v>
      </c>
      <c r="P91" s="39">
        <f t="shared" si="3"/>
        <v>0</v>
      </c>
      <c r="S91" s="11">
        <f>SUM(I91:Q91)</f>
        <v>0</v>
      </c>
    </row>
    <row r="92" spans="1:19">
      <c r="A92">
        <v>4</v>
      </c>
      <c r="B92">
        <v>7</v>
      </c>
      <c r="C92">
        <v>3</v>
      </c>
      <c r="D92">
        <v>91</v>
      </c>
      <c r="E92" s="2" t="s">
        <v>1</v>
      </c>
      <c r="F92">
        <v>0</v>
      </c>
      <c r="G92" s="12">
        <v>42707</v>
      </c>
      <c r="H92" s="13">
        <v>0.63958333333333328</v>
      </c>
      <c r="I92" s="15">
        <v>4</v>
      </c>
      <c r="J92" s="16">
        <v>0</v>
      </c>
      <c r="K92" s="16">
        <v>0</v>
      </c>
      <c r="L92" s="37">
        <f t="shared" si="2"/>
        <v>4</v>
      </c>
      <c r="M92">
        <v>3</v>
      </c>
      <c r="N92" s="16">
        <v>2</v>
      </c>
      <c r="P92" s="39">
        <f t="shared" si="3"/>
        <v>5</v>
      </c>
      <c r="S92" s="11">
        <f>SUM(I92:Q92)</f>
        <v>18</v>
      </c>
    </row>
    <row r="93" spans="1:19">
      <c r="A93">
        <v>4</v>
      </c>
      <c r="B93">
        <v>7</v>
      </c>
      <c r="C93">
        <v>3</v>
      </c>
      <c r="D93">
        <v>92</v>
      </c>
      <c r="E93" s="2" t="s">
        <v>129</v>
      </c>
      <c r="F93">
        <v>10</v>
      </c>
      <c r="G93" s="12">
        <v>42707</v>
      </c>
      <c r="H93" s="13">
        <v>0.63958333333333328</v>
      </c>
      <c r="I93" s="15">
        <v>5</v>
      </c>
      <c r="J93" s="16">
        <v>2</v>
      </c>
      <c r="K93" s="16">
        <v>0</v>
      </c>
      <c r="L93" s="37">
        <f t="shared" si="2"/>
        <v>7</v>
      </c>
      <c r="M93">
        <v>3</v>
      </c>
      <c r="P93" s="39">
        <f t="shared" si="3"/>
        <v>3</v>
      </c>
      <c r="S93" s="11">
        <f>SUM(I93:Q93)</f>
        <v>20</v>
      </c>
    </row>
    <row r="94" spans="1:19">
      <c r="A94">
        <v>4</v>
      </c>
      <c r="B94">
        <v>7</v>
      </c>
      <c r="C94">
        <v>3</v>
      </c>
      <c r="D94">
        <v>93</v>
      </c>
      <c r="E94" s="1" t="s">
        <v>103</v>
      </c>
      <c r="F94">
        <v>20</v>
      </c>
      <c r="G94" s="12">
        <v>42707</v>
      </c>
      <c r="H94" s="13">
        <v>0.63958333333333328</v>
      </c>
      <c r="I94" s="15">
        <v>1</v>
      </c>
      <c r="J94" s="16">
        <v>0</v>
      </c>
      <c r="K94" s="16">
        <v>0</v>
      </c>
      <c r="L94" s="37">
        <f t="shared" si="2"/>
        <v>1</v>
      </c>
      <c r="M94">
        <v>4</v>
      </c>
      <c r="N94" s="16">
        <v>5</v>
      </c>
      <c r="P94" s="39">
        <f t="shared" si="3"/>
        <v>9</v>
      </c>
      <c r="S94" s="11">
        <f>SUM(I94:Q94)</f>
        <v>20</v>
      </c>
    </row>
    <row r="95" spans="1:19">
      <c r="A95">
        <v>4</v>
      </c>
      <c r="B95">
        <v>7</v>
      </c>
      <c r="C95">
        <v>3</v>
      </c>
      <c r="D95">
        <v>94</v>
      </c>
      <c r="E95" s="2" t="s">
        <v>161</v>
      </c>
      <c r="F95">
        <v>15</v>
      </c>
      <c r="G95" s="12">
        <v>42707</v>
      </c>
      <c r="H95" s="13">
        <v>0.63958333333333328</v>
      </c>
      <c r="I95" s="15">
        <v>5</v>
      </c>
      <c r="J95" s="16">
        <v>0</v>
      </c>
      <c r="K95" s="16">
        <v>0</v>
      </c>
      <c r="L95" s="37">
        <f t="shared" si="2"/>
        <v>5</v>
      </c>
      <c r="M95">
        <v>2</v>
      </c>
      <c r="O95" s="16">
        <v>3</v>
      </c>
      <c r="P95" s="39">
        <f t="shared" si="3"/>
        <v>5</v>
      </c>
      <c r="S95" s="11">
        <f>SUM(I95:Q95)</f>
        <v>20</v>
      </c>
    </row>
    <row r="96" spans="1:19">
      <c r="A96">
        <v>4</v>
      </c>
      <c r="B96">
        <v>7</v>
      </c>
      <c r="C96">
        <v>3</v>
      </c>
      <c r="D96">
        <v>95</v>
      </c>
      <c r="E96" s="2" t="s">
        <v>68</v>
      </c>
      <c r="F96">
        <v>0</v>
      </c>
      <c r="G96" s="12">
        <v>42707</v>
      </c>
      <c r="H96" s="13">
        <v>0.63958333333333328</v>
      </c>
      <c r="I96" s="15">
        <v>10</v>
      </c>
      <c r="J96" s="16">
        <v>0</v>
      </c>
      <c r="K96" s="16">
        <v>0</v>
      </c>
      <c r="L96" s="37">
        <f t="shared" si="2"/>
        <v>10</v>
      </c>
      <c r="P96" s="39">
        <f t="shared" si="3"/>
        <v>0</v>
      </c>
      <c r="S96" s="11">
        <f>SUM(I96:Q96)</f>
        <v>20</v>
      </c>
    </row>
    <row r="97" spans="1:19">
      <c r="A97">
        <v>4</v>
      </c>
      <c r="B97">
        <v>7</v>
      </c>
      <c r="C97">
        <v>3</v>
      </c>
      <c r="D97">
        <v>96</v>
      </c>
      <c r="E97" s="1" t="s">
        <v>6</v>
      </c>
      <c r="F97">
        <v>0</v>
      </c>
      <c r="G97" s="12">
        <v>42707</v>
      </c>
      <c r="H97" s="13">
        <v>0.63958333333333328</v>
      </c>
      <c r="I97" s="15">
        <v>10</v>
      </c>
      <c r="J97" s="16">
        <v>0</v>
      </c>
      <c r="K97" s="16">
        <v>0</v>
      </c>
      <c r="L97" s="37">
        <f t="shared" si="2"/>
        <v>10</v>
      </c>
      <c r="P97" s="39">
        <f t="shared" si="3"/>
        <v>0</v>
      </c>
      <c r="S97" s="11">
        <f>SUM(I97:Q97)</f>
        <v>20</v>
      </c>
    </row>
    <row r="98" spans="1:19">
      <c r="A98">
        <v>4</v>
      </c>
      <c r="B98">
        <v>7</v>
      </c>
      <c r="C98">
        <v>3</v>
      </c>
      <c r="D98">
        <v>97</v>
      </c>
      <c r="E98" s="9" t="s">
        <v>162</v>
      </c>
      <c r="F98" s="7" t="s">
        <v>162</v>
      </c>
      <c r="G98" s="12">
        <v>42707</v>
      </c>
      <c r="H98" s="13">
        <v>0.63958333333333328</v>
      </c>
      <c r="I98" s="15">
        <v>0</v>
      </c>
      <c r="J98" s="16">
        <v>0</v>
      </c>
      <c r="K98" s="16">
        <v>0</v>
      </c>
      <c r="L98" s="37">
        <f t="shared" si="2"/>
        <v>0</v>
      </c>
      <c r="P98" s="39">
        <f t="shared" si="3"/>
        <v>0</v>
      </c>
      <c r="S98" s="11">
        <f>SUM(I98:Q98)</f>
        <v>0</v>
      </c>
    </row>
    <row r="99" spans="1:19">
      <c r="A99">
        <v>4</v>
      </c>
      <c r="B99">
        <v>7</v>
      </c>
      <c r="C99">
        <v>3</v>
      </c>
      <c r="D99">
        <v>98</v>
      </c>
      <c r="E99" s="2" t="s">
        <v>161</v>
      </c>
      <c r="F99">
        <v>20</v>
      </c>
      <c r="G99" s="12">
        <v>42707</v>
      </c>
      <c r="H99" s="13">
        <v>0.63958333333333328</v>
      </c>
      <c r="I99" s="15">
        <v>0</v>
      </c>
      <c r="J99" s="16">
        <v>0</v>
      </c>
      <c r="K99" s="16">
        <v>1</v>
      </c>
      <c r="L99" s="37">
        <f t="shared" si="2"/>
        <v>1</v>
      </c>
      <c r="M99">
        <v>2</v>
      </c>
      <c r="N99" s="16">
        <v>2</v>
      </c>
      <c r="O99" s="16">
        <v>5</v>
      </c>
      <c r="P99" s="39">
        <f t="shared" si="3"/>
        <v>9</v>
      </c>
      <c r="S99" s="11">
        <f>SUM(I99:Q99)</f>
        <v>20</v>
      </c>
    </row>
    <row r="100" spans="1:19">
      <c r="A100">
        <v>4</v>
      </c>
      <c r="B100">
        <v>7</v>
      </c>
      <c r="C100">
        <v>3</v>
      </c>
      <c r="D100">
        <v>99</v>
      </c>
      <c r="E100" s="2" t="s">
        <v>77</v>
      </c>
      <c r="F100">
        <v>20</v>
      </c>
      <c r="G100" s="12">
        <v>42707</v>
      </c>
      <c r="H100" s="13">
        <v>0.63958333333333328</v>
      </c>
      <c r="I100" s="15">
        <v>3</v>
      </c>
      <c r="J100" s="16">
        <v>0</v>
      </c>
      <c r="K100" s="16">
        <v>0</v>
      </c>
      <c r="L100" s="37">
        <f t="shared" si="2"/>
        <v>3</v>
      </c>
      <c r="M100">
        <v>7</v>
      </c>
      <c r="P100" s="39">
        <f t="shared" si="3"/>
        <v>7</v>
      </c>
      <c r="R100" t="s">
        <v>166</v>
      </c>
      <c r="S100" s="11">
        <f>SUM(I100:Q100)</f>
        <v>20</v>
      </c>
    </row>
    <row r="101" spans="1:19">
      <c r="A101">
        <v>4</v>
      </c>
      <c r="B101">
        <v>7</v>
      </c>
      <c r="C101">
        <v>3</v>
      </c>
      <c r="D101">
        <v>100</v>
      </c>
      <c r="E101" s="1" t="s">
        <v>58</v>
      </c>
      <c r="F101">
        <v>0</v>
      </c>
      <c r="G101" s="12">
        <v>42707</v>
      </c>
      <c r="H101" s="13">
        <v>0.63958333333333328</v>
      </c>
      <c r="I101" s="15">
        <v>8</v>
      </c>
      <c r="J101" s="16">
        <v>0</v>
      </c>
      <c r="K101" s="16">
        <v>0</v>
      </c>
      <c r="L101" s="37">
        <f t="shared" si="2"/>
        <v>8</v>
      </c>
      <c r="M101">
        <v>1</v>
      </c>
      <c r="O101" s="16">
        <v>1</v>
      </c>
      <c r="P101" s="39">
        <f t="shared" si="3"/>
        <v>2</v>
      </c>
      <c r="S101" s="11">
        <f>SUM(I101:Q101)</f>
        <v>20</v>
      </c>
    </row>
    <row r="102" spans="1:19">
      <c r="A102">
        <v>4</v>
      </c>
      <c r="B102">
        <v>7</v>
      </c>
      <c r="C102">
        <v>3</v>
      </c>
      <c r="D102">
        <v>101</v>
      </c>
      <c r="E102" s="2" t="s">
        <v>73</v>
      </c>
      <c r="F102">
        <v>15</v>
      </c>
      <c r="G102" s="12">
        <v>42707</v>
      </c>
      <c r="H102" s="13">
        <v>0.63958333333333328</v>
      </c>
      <c r="I102" s="15">
        <v>2</v>
      </c>
      <c r="J102" s="16">
        <v>0</v>
      </c>
      <c r="K102" s="16">
        <v>0</v>
      </c>
      <c r="L102" s="37">
        <f t="shared" si="2"/>
        <v>2</v>
      </c>
      <c r="M102">
        <v>8</v>
      </c>
      <c r="P102" s="39">
        <f t="shared" si="3"/>
        <v>8</v>
      </c>
      <c r="R102" t="s">
        <v>166</v>
      </c>
      <c r="S102" s="11">
        <f>SUM(I102:Q102)</f>
        <v>20</v>
      </c>
    </row>
    <row r="103" spans="1:19">
      <c r="A103">
        <v>4</v>
      </c>
      <c r="B103">
        <v>7</v>
      </c>
      <c r="C103">
        <v>3</v>
      </c>
      <c r="D103">
        <v>102</v>
      </c>
      <c r="E103" s="2" t="s">
        <v>13</v>
      </c>
      <c r="F103">
        <v>0</v>
      </c>
      <c r="G103" s="12">
        <v>42707</v>
      </c>
      <c r="H103" s="13">
        <v>0.63958333333333328</v>
      </c>
      <c r="I103" s="15">
        <v>10</v>
      </c>
      <c r="J103" s="16">
        <v>0</v>
      </c>
      <c r="K103" s="16">
        <v>0</v>
      </c>
      <c r="L103" s="37">
        <f t="shared" si="2"/>
        <v>10</v>
      </c>
      <c r="P103" s="39">
        <f t="shared" si="3"/>
        <v>0</v>
      </c>
      <c r="S103" s="11">
        <f>SUM(I103:Q103)</f>
        <v>20</v>
      </c>
    </row>
    <row r="104" spans="1:19">
      <c r="A104">
        <v>4</v>
      </c>
      <c r="B104">
        <v>7</v>
      </c>
      <c r="C104">
        <v>3</v>
      </c>
      <c r="D104">
        <v>103</v>
      </c>
      <c r="E104" s="1" t="s">
        <v>88</v>
      </c>
      <c r="F104">
        <v>15</v>
      </c>
      <c r="G104" s="12">
        <v>42707</v>
      </c>
      <c r="H104" s="13">
        <v>0.63958333333333328</v>
      </c>
      <c r="I104" s="15">
        <v>4</v>
      </c>
      <c r="J104" s="16">
        <v>0</v>
      </c>
      <c r="K104" s="16">
        <v>0</v>
      </c>
      <c r="L104" s="37">
        <f t="shared" si="2"/>
        <v>4</v>
      </c>
      <c r="M104">
        <v>6</v>
      </c>
      <c r="P104" s="39">
        <f t="shared" si="3"/>
        <v>6</v>
      </c>
      <c r="R104" t="s">
        <v>166</v>
      </c>
      <c r="S104" s="11">
        <f>SUM(I104:Q104)</f>
        <v>20</v>
      </c>
    </row>
    <row r="105" spans="1:19">
      <c r="A105">
        <v>4</v>
      </c>
      <c r="B105">
        <v>7</v>
      </c>
      <c r="C105">
        <v>3</v>
      </c>
      <c r="D105">
        <v>104</v>
      </c>
      <c r="E105" s="2" t="s">
        <v>133</v>
      </c>
      <c r="F105">
        <v>15</v>
      </c>
      <c r="G105" s="12">
        <v>42707</v>
      </c>
      <c r="H105" s="13">
        <v>0.63958333333333328</v>
      </c>
      <c r="I105" s="15">
        <v>1</v>
      </c>
      <c r="J105" s="16">
        <v>0</v>
      </c>
      <c r="K105" s="16">
        <v>2</v>
      </c>
      <c r="L105" s="37">
        <f t="shared" si="2"/>
        <v>3</v>
      </c>
      <c r="M105">
        <v>4</v>
      </c>
      <c r="O105" s="16">
        <v>3</v>
      </c>
      <c r="P105" s="39">
        <f t="shared" si="3"/>
        <v>7</v>
      </c>
      <c r="S105" s="11">
        <f>SUM(I105:Q105)</f>
        <v>20</v>
      </c>
    </row>
    <row r="106" spans="1:19">
      <c r="A106">
        <v>4</v>
      </c>
      <c r="B106">
        <v>7</v>
      </c>
      <c r="C106">
        <v>3</v>
      </c>
      <c r="D106">
        <v>105</v>
      </c>
      <c r="E106" s="1" t="s">
        <v>38</v>
      </c>
      <c r="F106">
        <v>15</v>
      </c>
      <c r="G106" s="12">
        <v>42707</v>
      </c>
      <c r="H106" s="13">
        <v>0.63958333333333328</v>
      </c>
      <c r="I106" s="15">
        <v>1</v>
      </c>
      <c r="J106" s="16">
        <v>0</v>
      </c>
      <c r="K106" s="16">
        <v>0</v>
      </c>
      <c r="L106" s="37">
        <f t="shared" si="2"/>
        <v>1</v>
      </c>
      <c r="M106">
        <v>9</v>
      </c>
      <c r="P106" s="39">
        <f t="shared" si="3"/>
        <v>9</v>
      </c>
      <c r="R106" t="s">
        <v>166</v>
      </c>
      <c r="S106" s="11">
        <f>SUM(I106:Q106)</f>
        <v>20</v>
      </c>
    </row>
    <row r="107" spans="1:19">
      <c r="A107">
        <v>4</v>
      </c>
      <c r="B107">
        <v>7</v>
      </c>
      <c r="C107">
        <v>3</v>
      </c>
      <c r="D107">
        <v>106</v>
      </c>
      <c r="E107" s="2" t="s">
        <v>36</v>
      </c>
      <c r="F107">
        <v>20</v>
      </c>
      <c r="G107" s="12">
        <v>42707</v>
      </c>
      <c r="H107" s="13">
        <v>0.63958333333333328</v>
      </c>
      <c r="I107" s="15">
        <v>1</v>
      </c>
      <c r="J107" s="16">
        <v>6</v>
      </c>
      <c r="K107" s="16">
        <v>1</v>
      </c>
      <c r="L107" s="37">
        <f t="shared" si="2"/>
        <v>8</v>
      </c>
      <c r="M107">
        <v>1</v>
      </c>
      <c r="O107" s="16">
        <v>1</v>
      </c>
      <c r="P107" s="39">
        <f t="shared" si="3"/>
        <v>2</v>
      </c>
      <c r="S107" s="11">
        <f>SUM(I107:Q107)</f>
        <v>20</v>
      </c>
    </row>
    <row r="108" spans="1:19">
      <c r="A108">
        <v>4</v>
      </c>
      <c r="B108">
        <v>7</v>
      </c>
      <c r="C108">
        <v>3</v>
      </c>
      <c r="D108">
        <v>107</v>
      </c>
      <c r="E108" s="1" t="s">
        <v>118</v>
      </c>
      <c r="F108">
        <v>0</v>
      </c>
      <c r="G108" s="12">
        <v>42707</v>
      </c>
      <c r="H108" s="13">
        <v>0.63958333333333328</v>
      </c>
      <c r="I108" s="15">
        <v>7</v>
      </c>
      <c r="J108" s="16">
        <v>0</v>
      </c>
      <c r="L108" s="37">
        <f t="shared" si="2"/>
        <v>7</v>
      </c>
      <c r="M108">
        <v>3</v>
      </c>
      <c r="P108" s="39">
        <f t="shared" si="3"/>
        <v>3</v>
      </c>
      <c r="S108" s="11">
        <f>SUM(I108:Q108)</f>
        <v>20</v>
      </c>
    </row>
    <row r="109" spans="1:19">
      <c r="A109">
        <v>4</v>
      </c>
      <c r="B109">
        <v>7</v>
      </c>
      <c r="C109">
        <v>3</v>
      </c>
      <c r="D109">
        <v>108</v>
      </c>
      <c r="E109" s="2" t="s">
        <v>44</v>
      </c>
      <c r="F109">
        <v>0</v>
      </c>
      <c r="G109" s="12">
        <v>42707</v>
      </c>
      <c r="H109" s="13">
        <v>0.63958333333333328</v>
      </c>
      <c r="I109" s="15">
        <v>3</v>
      </c>
      <c r="J109" s="16">
        <v>0</v>
      </c>
      <c r="L109" s="37">
        <f t="shared" si="2"/>
        <v>3</v>
      </c>
      <c r="M109">
        <v>7</v>
      </c>
      <c r="P109" s="39">
        <f t="shared" si="3"/>
        <v>7</v>
      </c>
      <c r="R109" t="s">
        <v>165</v>
      </c>
      <c r="S109" s="11">
        <f>SUM(I109:Q109)</f>
        <v>20</v>
      </c>
    </row>
    <row r="110" spans="1:19">
      <c r="A110">
        <v>4</v>
      </c>
      <c r="B110">
        <v>7</v>
      </c>
      <c r="C110">
        <v>4</v>
      </c>
      <c r="D110">
        <v>109</v>
      </c>
      <c r="E110" s="2" t="s">
        <v>111</v>
      </c>
      <c r="F110">
        <v>0</v>
      </c>
      <c r="G110" s="12">
        <v>42707</v>
      </c>
      <c r="H110" s="13">
        <v>0.88541666666666663</v>
      </c>
      <c r="I110" s="15">
        <v>1</v>
      </c>
      <c r="J110" s="16">
        <v>0</v>
      </c>
      <c r="L110" s="37">
        <f t="shared" si="2"/>
        <v>1</v>
      </c>
      <c r="M110">
        <v>9</v>
      </c>
      <c r="P110" s="39">
        <f t="shared" si="3"/>
        <v>9</v>
      </c>
      <c r="R110" t="s">
        <v>166</v>
      </c>
      <c r="S110" s="11">
        <f>SUM(I110:Q110)</f>
        <v>20</v>
      </c>
    </row>
    <row r="111" spans="1:19">
      <c r="A111">
        <v>4</v>
      </c>
      <c r="B111">
        <v>7</v>
      </c>
      <c r="C111">
        <v>4</v>
      </c>
      <c r="D111">
        <v>110</v>
      </c>
      <c r="E111" s="2" t="s">
        <v>128</v>
      </c>
      <c r="F111">
        <v>15</v>
      </c>
      <c r="G111" s="12">
        <v>42707</v>
      </c>
      <c r="H111" s="13">
        <v>0.88541666666666663</v>
      </c>
      <c r="I111" s="15">
        <v>5</v>
      </c>
      <c r="J111" s="16">
        <v>0</v>
      </c>
      <c r="L111" s="37">
        <f t="shared" si="2"/>
        <v>5</v>
      </c>
      <c r="M111">
        <v>5</v>
      </c>
      <c r="P111" s="39">
        <f t="shared" si="3"/>
        <v>5</v>
      </c>
      <c r="S111" s="11">
        <f>SUM(I111:Q111)</f>
        <v>20</v>
      </c>
    </row>
    <row r="112" spans="1:19">
      <c r="A112">
        <v>4</v>
      </c>
      <c r="B112">
        <v>7</v>
      </c>
      <c r="C112">
        <v>4</v>
      </c>
      <c r="D112">
        <v>111</v>
      </c>
      <c r="E112" s="2" t="s">
        <v>123</v>
      </c>
      <c r="F112">
        <v>0</v>
      </c>
      <c r="G112" s="12">
        <v>42707</v>
      </c>
      <c r="H112" s="13">
        <v>0.88541666666666663</v>
      </c>
      <c r="I112" s="15">
        <v>9</v>
      </c>
      <c r="J112" s="16">
        <v>0</v>
      </c>
      <c r="L112" s="37">
        <f t="shared" si="2"/>
        <v>9</v>
      </c>
      <c r="N112">
        <v>1</v>
      </c>
      <c r="P112" s="39">
        <f t="shared" si="3"/>
        <v>1</v>
      </c>
      <c r="S112" s="11">
        <f>SUM(I112:Q112)</f>
        <v>20</v>
      </c>
    </row>
    <row r="113" spans="1:19">
      <c r="A113">
        <v>4</v>
      </c>
      <c r="B113">
        <v>7</v>
      </c>
      <c r="C113">
        <v>4</v>
      </c>
      <c r="D113">
        <v>112</v>
      </c>
      <c r="E113" s="2" t="s">
        <v>110</v>
      </c>
      <c r="F113">
        <v>15</v>
      </c>
      <c r="G113" s="12">
        <v>42707</v>
      </c>
      <c r="H113" s="13">
        <v>0.88541666666666663</v>
      </c>
      <c r="I113" s="15">
        <v>6</v>
      </c>
      <c r="J113" s="16">
        <v>3</v>
      </c>
      <c r="L113" s="37">
        <f t="shared" si="2"/>
        <v>9</v>
      </c>
      <c r="M113">
        <v>1</v>
      </c>
      <c r="P113" s="39">
        <f t="shared" si="3"/>
        <v>1</v>
      </c>
      <c r="S113" s="11">
        <f>SUM(I113:Q113)</f>
        <v>20</v>
      </c>
    </row>
    <row r="114" spans="1:19">
      <c r="A114">
        <v>4</v>
      </c>
      <c r="B114">
        <v>7</v>
      </c>
      <c r="C114">
        <v>4</v>
      </c>
      <c r="D114">
        <v>113</v>
      </c>
      <c r="E114" s="1" t="s">
        <v>96</v>
      </c>
      <c r="F114">
        <v>10</v>
      </c>
      <c r="G114" s="12">
        <v>42707</v>
      </c>
      <c r="H114" s="13">
        <v>0.88541666666666663</v>
      </c>
      <c r="I114" s="15">
        <v>10</v>
      </c>
      <c r="J114" s="16">
        <v>0</v>
      </c>
      <c r="L114" s="37">
        <f t="shared" si="2"/>
        <v>10</v>
      </c>
      <c r="P114" s="39">
        <f t="shared" si="3"/>
        <v>0</v>
      </c>
      <c r="S114" s="11">
        <f>SUM(I114:Q114)</f>
        <v>20</v>
      </c>
    </row>
    <row r="115" spans="1:19">
      <c r="A115">
        <v>4</v>
      </c>
      <c r="B115">
        <v>7</v>
      </c>
      <c r="C115">
        <v>4</v>
      </c>
      <c r="D115">
        <v>114</v>
      </c>
      <c r="E115" s="1" t="s">
        <v>89</v>
      </c>
      <c r="F115">
        <v>20</v>
      </c>
      <c r="G115" s="12">
        <v>42707</v>
      </c>
      <c r="H115" s="13">
        <v>0.88541666666666663</v>
      </c>
      <c r="I115" s="15">
        <v>4</v>
      </c>
      <c r="J115" s="16">
        <v>4</v>
      </c>
      <c r="K115">
        <v>1</v>
      </c>
      <c r="L115" s="37">
        <f t="shared" si="2"/>
        <v>9</v>
      </c>
      <c r="O115">
        <v>1</v>
      </c>
      <c r="P115" s="39">
        <f t="shared" si="3"/>
        <v>1</v>
      </c>
      <c r="S115" s="11">
        <f>SUM(I115:Q115)</f>
        <v>20</v>
      </c>
    </row>
    <row r="116" spans="1:19">
      <c r="A116">
        <v>4</v>
      </c>
      <c r="B116">
        <v>7</v>
      </c>
      <c r="C116">
        <v>4</v>
      </c>
      <c r="D116">
        <v>115</v>
      </c>
      <c r="E116" s="2" t="s">
        <v>110</v>
      </c>
      <c r="F116">
        <v>0</v>
      </c>
      <c r="G116" s="12">
        <v>42707</v>
      </c>
      <c r="H116" s="13">
        <v>0.88541666666666663</v>
      </c>
      <c r="I116" s="15">
        <v>10</v>
      </c>
      <c r="J116" s="16">
        <v>0</v>
      </c>
      <c r="L116" s="37">
        <f t="shared" si="2"/>
        <v>10</v>
      </c>
      <c r="P116" s="39">
        <f t="shared" si="3"/>
        <v>0</v>
      </c>
      <c r="S116" s="11">
        <f>SUM(I116:Q116)</f>
        <v>20</v>
      </c>
    </row>
    <row r="117" spans="1:19">
      <c r="A117">
        <v>4</v>
      </c>
      <c r="B117">
        <v>7</v>
      </c>
      <c r="C117">
        <v>4</v>
      </c>
      <c r="D117">
        <v>116</v>
      </c>
      <c r="E117" s="2" t="s">
        <v>123</v>
      </c>
      <c r="F117">
        <v>10</v>
      </c>
      <c r="G117" s="12">
        <v>42707</v>
      </c>
      <c r="H117" s="13">
        <v>0.88541666666666663</v>
      </c>
      <c r="I117" s="15">
        <v>0</v>
      </c>
      <c r="J117" s="16">
        <v>3</v>
      </c>
      <c r="K117">
        <v>0</v>
      </c>
      <c r="L117" s="37">
        <f t="shared" si="2"/>
        <v>3</v>
      </c>
      <c r="M117">
        <v>1</v>
      </c>
      <c r="O117">
        <v>6</v>
      </c>
      <c r="P117" s="39">
        <f t="shared" si="3"/>
        <v>7</v>
      </c>
      <c r="S117" s="11">
        <f>SUM(I117:Q117)</f>
        <v>20</v>
      </c>
    </row>
    <row r="118" spans="1:19">
      <c r="A118">
        <v>4</v>
      </c>
      <c r="B118">
        <v>7</v>
      </c>
      <c r="C118">
        <v>4</v>
      </c>
      <c r="D118">
        <v>117</v>
      </c>
      <c r="E118" s="1" t="s">
        <v>50</v>
      </c>
      <c r="F118">
        <v>0</v>
      </c>
      <c r="G118" s="12">
        <v>42707</v>
      </c>
      <c r="H118" s="13">
        <v>0.88541666666666663</v>
      </c>
      <c r="I118" s="15">
        <v>6</v>
      </c>
      <c r="J118" s="16">
        <v>0</v>
      </c>
      <c r="L118" s="37">
        <f t="shared" si="2"/>
        <v>6</v>
      </c>
      <c r="M118">
        <v>4</v>
      </c>
      <c r="P118" s="39">
        <f t="shared" si="3"/>
        <v>4</v>
      </c>
      <c r="R118" t="s">
        <v>165</v>
      </c>
      <c r="S118" s="11">
        <f>SUM(I118:Q118)</f>
        <v>20</v>
      </c>
    </row>
    <row r="119" spans="1:19">
      <c r="A119">
        <v>4</v>
      </c>
      <c r="B119">
        <v>7</v>
      </c>
      <c r="C119">
        <v>4</v>
      </c>
      <c r="D119">
        <v>118</v>
      </c>
      <c r="E119" s="2" t="s">
        <v>161</v>
      </c>
      <c r="F119">
        <v>15</v>
      </c>
      <c r="G119" s="12">
        <v>42707</v>
      </c>
      <c r="H119" s="13">
        <v>0.88541666666666663</v>
      </c>
      <c r="I119" s="15">
        <v>7</v>
      </c>
      <c r="J119" s="16">
        <v>1</v>
      </c>
      <c r="K119">
        <v>0</v>
      </c>
      <c r="L119" s="37">
        <f t="shared" si="2"/>
        <v>8</v>
      </c>
      <c r="O119">
        <v>2</v>
      </c>
      <c r="P119" s="39">
        <f t="shared" si="3"/>
        <v>2</v>
      </c>
      <c r="S119" s="11">
        <f>SUM(I119:Q119)</f>
        <v>20</v>
      </c>
    </row>
    <row r="120" spans="1:19">
      <c r="A120">
        <v>4</v>
      </c>
      <c r="B120">
        <v>7</v>
      </c>
      <c r="C120">
        <v>4</v>
      </c>
      <c r="D120">
        <v>119</v>
      </c>
      <c r="E120" s="1" t="s">
        <v>39</v>
      </c>
      <c r="F120">
        <v>0</v>
      </c>
      <c r="G120" s="12">
        <v>42707</v>
      </c>
      <c r="H120" s="13">
        <v>0.88541666666666663</v>
      </c>
      <c r="I120" s="15">
        <v>10</v>
      </c>
      <c r="J120" s="16">
        <v>0</v>
      </c>
      <c r="L120" s="37">
        <f t="shared" si="2"/>
        <v>10</v>
      </c>
      <c r="P120" s="39">
        <f t="shared" si="3"/>
        <v>0</v>
      </c>
      <c r="R120" t="s">
        <v>166</v>
      </c>
      <c r="S120" s="11">
        <f>SUM(I120:Q120)</f>
        <v>20</v>
      </c>
    </row>
    <row r="121" spans="1:19">
      <c r="A121">
        <v>4</v>
      </c>
      <c r="B121">
        <v>7</v>
      </c>
      <c r="C121">
        <v>4</v>
      </c>
      <c r="D121">
        <v>120</v>
      </c>
      <c r="E121" s="2" t="s">
        <v>49</v>
      </c>
      <c r="F121">
        <v>15</v>
      </c>
      <c r="G121" s="12">
        <v>42707</v>
      </c>
      <c r="H121" s="13">
        <v>0.88541666666666663</v>
      </c>
      <c r="I121" s="15">
        <v>1</v>
      </c>
      <c r="J121" s="16">
        <v>0</v>
      </c>
      <c r="L121" s="37">
        <f t="shared" si="2"/>
        <v>1</v>
      </c>
      <c r="M121">
        <v>9</v>
      </c>
      <c r="P121" s="39">
        <f t="shared" si="3"/>
        <v>9</v>
      </c>
      <c r="S121" s="11">
        <f>SUM(I121:Q121)</f>
        <v>20</v>
      </c>
    </row>
    <row r="122" spans="1:19">
      <c r="A122">
        <v>4</v>
      </c>
      <c r="B122">
        <v>7</v>
      </c>
      <c r="C122">
        <v>4</v>
      </c>
      <c r="D122">
        <v>121</v>
      </c>
      <c r="E122" s="2" t="s">
        <v>5</v>
      </c>
      <c r="F122">
        <v>20</v>
      </c>
      <c r="G122" s="12">
        <v>42707</v>
      </c>
      <c r="H122" s="13">
        <v>0.88541666666666663</v>
      </c>
      <c r="I122" s="15">
        <v>1</v>
      </c>
      <c r="J122" s="16">
        <v>2</v>
      </c>
      <c r="K122">
        <v>0</v>
      </c>
      <c r="L122" s="37">
        <f t="shared" si="2"/>
        <v>3</v>
      </c>
      <c r="M122">
        <v>2</v>
      </c>
      <c r="O122">
        <v>1</v>
      </c>
      <c r="P122" s="39">
        <f t="shared" si="3"/>
        <v>3</v>
      </c>
      <c r="Q122">
        <v>4</v>
      </c>
      <c r="S122" s="11">
        <f>SUM(I122:Q122)</f>
        <v>16</v>
      </c>
    </row>
    <row r="123" spans="1:19">
      <c r="A123">
        <v>4</v>
      </c>
      <c r="B123">
        <v>7</v>
      </c>
      <c r="C123">
        <v>4</v>
      </c>
      <c r="D123">
        <v>122</v>
      </c>
      <c r="E123" s="1" t="s">
        <v>28</v>
      </c>
      <c r="F123">
        <v>10</v>
      </c>
      <c r="G123" s="12">
        <v>42707</v>
      </c>
      <c r="H123" s="13">
        <v>0.88541666666666663</v>
      </c>
      <c r="I123" s="15">
        <v>9</v>
      </c>
      <c r="J123" s="16">
        <v>1</v>
      </c>
      <c r="L123" s="37">
        <f t="shared" si="2"/>
        <v>10</v>
      </c>
      <c r="P123" s="39">
        <f t="shared" si="3"/>
        <v>0</v>
      </c>
      <c r="R123" t="s">
        <v>167</v>
      </c>
      <c r="S123" s="11">
        <f>SUM(I123:Q123)</f>
        <v>20</v>
      </c>
    </row>
    <row r="124" spans="1:19">
      <c r="A124">
        <v>4</v>
      </c>
      <c r="B124">
        <v>7</v>
      </c>
      <c r="C124">
        <v>4</v>
      </c>
      <c r="D124">
        <v>123</v>
      </c>
      <c r="E124" s="1" t="s">
        <v>99</v>
      </c>
      <c r="F124">
        <v>10</v>
      </c>
      <c r="G124" s="12">
        <v>42707</v>
      </c>
      <c r="H124" s="13">
        <v>0.88541666666666663</v>
      </c>
      <c r="I124" s="15">
        <v>0</v>
      </c>
      <c r="J124" s="16">
        <v>0</v>
      </c>
      <c r="L124" s="37">
        <f t="shared" si="2"/>
        <v>0</v>
      </c>
      <c r="P124" s="39">
        <f t="shared" si="3"/>
        <v>0</v>
      </c>
      <c r="S124" s="11">
        <f>SUM(I124:Q124)</f>
        <v>0</v>
      </c>
    </row>
    <row r="125" spans="1:19">
      <c r="A125">
        <v>4</v>
      </c>
      <c r="B125">
        <v>7</v>
      </c>
      <c r="C125">
        <v>4</v>
      </c>
      <c r="D125">
        <v>124</v>
      </c>
      <c r="E125" s="1" t="s">
        <v>6</v>
      </c>
      <c r="F125">
        <v>20</v>
      </c>
      <c r="G125" s="12">
        <v>42707</v>
      </c>
      <c r="H125" s="13">
        <v>0.88541666666666663</v>
      </c>
      <c r="I125" s="15">
        <v>0</v>
      </c>
      <c r="J125" s="16">
        <v>9</v>
      </c>
      <c r="K125">
        <v>0</v>
      </c>
      <c r="L125" s="37">
        <f t="shared" si="2"/>
        <v>9</v>
      </c>
      <c r="O125">
        <v>1</v>
      </c>
      <c r="P125" s="39">
        <f t="shared" si="3"/>
        <v>1</v>
      </c>
      <c r="S125" s="11">
        <f>SUM(I125:Q125)</f>
        <v>20</v>
      </c>
    </row>
    <row r="126" spans="1:19">
      <c r="A126">
        <v>4</v>
      </c>
      <c r="B126">
        <v>7</v>
      </c>
      <c r="C126">
        <v>4</v>
      </c>
      <c r="D126">
        <v>125</v>
      </c>
      <c r="E126" s="9" t="s">
        <v>162</v>
      </c>
      <c r="F126" s="7" t="s">
        <v>162</v>
      </c>
      <c r="G126" s="12">
        <v>42707</v>
      </c>
      <c r="H126" s="13">
        <v>0.88541666666666663</v>
      </c>
      <c r="I126" s="15">
        <v>0</v>
      </c>
      <c r="J126" s="16">
        <v>0</v>
      </c>
      <c r="K126">
        <v>0</v>
      </c>
      <c r="L126" s="37">
        <f t="shared" si="2"/>
        <v>0</v>
      </c>
      <c r="P126" s="39">
        <f t="shared" si="3"/>
        <v>0</v>
      </c>
      <c r="S126" s="11">
        <f>SUM(I126:Q126)</f>
        <v>0</v>
      </c>
    </row>
    <row r="127" spans="1:19">
      <c r="A127">
        <v>4</v>
      </c>
      <c r="B127">
        <v>7</v>
      </c>
      <c r="C127">
        <v>4</v>
      </c>
      <c r="D127">
        <v>126</v>
      </c>
      <c r="E127" s="1" t="s">
        <v>17</v>
      </c>
      <c r="F127">
        <v>15</v>
      </c>
      <c r="G127" s="12">
        <v>42707</v>
      </c>
      <c r="H127" s="13">
        <v>0.88541666666666663</v>
      </c>
      <c r="I127" s="15">
        <v>5</v>
      </c>
      <c r="J127" s="16">
        <v>2</v>
      </c>
      <c r="K127">
        <v>0</v>
      </c>
      <c r="L127" s="37">
        <f t="shared" si="2"/>
        <v>7</v>
      </c>
      <c r="O127">
        <v>2</v>
      </c>
      <c r="P127" s="39">
        <f t="shared" si="3"/>
        <v>2</v>
      </c>
      <c r="S127" s="11">
        <f>SUM(I127:Q127)</f>
        <v>18</v>
      </c>
    </row>
    <row r="128" spans="1:19">
      <c r="A128">
        <v>4</v>
      </c>
      <c r="B128">
        <v>7</v>
      </c>
      <c r="C128">
        <v>4</v>
      </c>
      <c r="D128">
        <v>127</v>
      </c>
      <c r="E128" s="1" t="s">
        <v>58</v>
      </c>
      <c r="F128">
        <v>20</v>
      </c>
      <c r="G128" s="12">
        <v>42707</v>
      </c>
      <c r="H128" s="13">
        <v>0.88541666666666663</v>
      </c>
      <c r="I128" s="15">
        <v>0</v>
      </c>
      <c r="J128" s="16">
        <v>0</v>
      </c>
      <c r="K128">
        <v>0</v>
      </c>
      <c r="L128" s="37">
        <f t="shared" si="2"/>
        <v>0</v>
      </c>
      <c r="P128" s="39">
        <f t="shared" si="3"/>
        <v>0</v>
      </c>
      <c r="R128" t="s">
        <v>166</v>
      </c>
      <c r="S128" s="11">
        <f>SUM(I128:Q128)</f>
        <v>0</v>
      </c>
    </row>
    <row r="129" spans="1:19">
      <c r="A129">
        <v>4</v>
      </c>
      <c r="B129">
        <v>7</v>
      </c>
      <c r="C129">
        <v>4</v>
      </c>
      <c r="D129">
        <v>128</v>
      </c>
      <c r="E129" s="2" t="s">
        <v>9</v>
      </c>
      <c r="F129">
        <v>0</v>
      </c>
      <c r="G129" s="12">
        <v>42707</v>
      </c>
      <c r="H129" s="13">
        <v>0.88541666666666663</v>
      </c>
      <c r="I129" s="15">
        <v>4</v>
      </c>
      <c r="J129" s="16">
        <v>0</v>
      </c>
      <c r="K129">
        <v>0</v>
      </c>
      <c r="L129" s="37">
        <f t="shared" si="2"/>
        <v>4</v>
      </c>
      <c r="M129">
        <v>6</v>
      </c>
      <c r="P129" s="39">
        <f t="shared" si="3"/>
        <v>6</v>
      </c>
      <c r="S129" s="11">
        <f>SUM(I129:Q129)</f>
        <v>20</v>
      </c>
    </row>
    <row r="130" spans="1:19">
      <c r="A130">
        <v>4</v>
      </c>
      <c r="B130">
        <v>7</v>
      </c>
      <c r="C130">
        <v>4</v>
      </c>
      <c r="D130">
        <v>129</v>
      </c>
      <c r="E130" s="1" t="s">
        <v>39</v>
      </c>
      <c r="F130">
        <v>20</v>
      </c>
      <c r="G130" s="12">
        <v>42707</v>
      </c>
      <c r="H130" s="13">
        <v>0.88541666666666663</v>
      </c>
      <c r="I130" s="15">
        <v>3</v>
      </c>
      <c r="J130" s="16">
        <v>7</v>
      </c>
      <c r="L130" s="37">
        <f t="shared" si="2"/>
        <v>10</v>
      </c>
      <c r="P130" s="39">
        <f t="shared" si="3"/>
        <v>0</v>
      </c>
      <c r="S130" s="11">
        <f>SUM(I130:Q130)</f>
        <v>20</v>
      </c>
    </row>
    <row r="131" spans="1:19">
      <c r="A131">
        <v>4</v>
      </c>
      <c r="B131">
        <v>7</v>
      </c>
      <c r="C131">
        <v>4</v>
      </c>
      <c r="D131">
        <v>130</v>
      </c>
      <c r="E131" s="2" t="s">
        <v>13</v>
      </c>
      <c r="F131">
        <v>10</v>
      </c>
      <c r="G131" s="12">
        <v>42707</v>
      </c>
      <c r="H131" s="13">
        <v>0.88541666666666663</v>
      </c>
      <c r="I131" s="15">
        <v>6</v>
      </c>
      <c r="J131" s="16">
        <v>0</v>
      </c>
      <c r="L131" s="37">
        <f t="shared" ref="L131:L194" si="4">SUM(I131+J131+K131)</f>
        <v>6</v>
      </c>
      <c r="M131">
        <v>4</v>
      </c>
      <c r="P131" s="39">
        <f t="shared" ref="P131:P194" si="5">SUM(M131+N131+O131)</f>
        <v>4</v>
      </c>
      <c r="S131" s="11">
        <f>SUM(I131:Q131)</f>
        <v>20</v>
      </c>
    </row>
    <row r="132" spans="1:19">
      <c r="A132">
        <v>4</v>
      </c>
      <c r="B132">
        <v>7</v>
      </c>
      <c r="C132">
        <v>4</v>
      </c>
      <c r="D132">
        <v>131</v>
      </c>
      <c r="E132" s="2" t="s">
        <v>5</v>
      </c>
      <c r="F132">
        <v>15</v>
      </c>
      <c r="G132" s="12">
        <v>42707</v>
      </c>
      <c r="H132" s="13">
        <v>0.88541666666666663</v>
      </c>
      <c r="I132" s="15">
        <v>1</v>
      </c>
      <c r="J132" s="16">
        <v>0</v>
      </c>
      <c r="L132" s="37">
        <f t="shared" si="4"/>
        <v>1</v>
      </c>
      <c r="M132">
        <v>9</v>
      </c>
      <c r="P132" s="39">
        <f t="shared" si="5"/>
        <v>9</v>
      </c>
      <c r="R132" t="s">
        <v>165</v>
      </c>
      <c r="S132" s="11">
        <f>SUM(I132:Q132)</f>
        <v>20</v>
      </c>
    </row>
    <row r="133" spans="1:19">
      <c r="A133">
        <v>4</v>
      </c>
      <c r="B133">
        <v>7</v>
      </c>
      <c r="C133">
        <v>4</v>
      </c>
      <c r="D133">
        <v>132</v>
      </c>
      <c r="E133" s="2" t="s">
        <v>76</v>
      </c>
      <c r="F133">
        <v>20</v>
      </c>
      <c r="G133" s="12">
        <v>42707</v>
      </c>
      <c r="H133" s="13">
        <v>0.88541666666666663</v>
      </c>
      <c r="I133" s="15">
        <v>0</v>
      </c>
      <c r="J133" s="16">
        <v>0</v>
      </c>
      <c r="L133" s="37">
        <f t="shared" si="4"/>
        <v>0</v>
      </c>
      <c r="O133">
        <v>10</v>
      </c>
      <c r="P133" s="39">
        <f t="shared" si="5"/>
        <v>10</v>
      </c>
      <c r="R133" t="s">
        <v>169</v>
      </c>
      <c r="S133" s="11">
        <f>SUM(I133:Q133)</f>
        <v>20</v>
      </c>
    </row>
    <row r="134" spans="1:19">
      <c r="A134">
        <v>4</v>
      </c>
      <c r="B134">
        <v>7</v>
      </c>
      <c r="C134">
        <v>4</v>
      </c>
      <c r="D134">
        <v>133</v>
      </c>
      <c r="E134" s="2" t="s">
        <v>113</v>
      </c>
      <c r="F134">
        <v>10</v>
      </c>
      <c r="G134" s="12">
        <v>42707</v>
      </c>
      <c r="H134" s="13">
        <v>0.88541666666666663</v>
      </c>
      <c r="I134" s="15">
        <v>10</v>
      </c>
      <c r="J134" s="16">
        <v>0</v>
      </c>
      <c r="L134" s="37">
        <f t="shared" si="4"/>
        <v>10</v>
      </c>
      <c r="P134" s="39">
        <f t="shared" si="5"/>
        <v>0</v>
      </c>
      <c r="S134" s="11">
        <f>SUM(I134:Q134)</f>
        <v>20</v>
      </c>
    </row>
    <row r="135" spans="1:19">
      <c r="A135">
        <v>4</v>
      </c>
      <c r="B135">
        <v>7</v>
      </c>
      <c r="C135">
        <v>4</v>
      </c>
      <c r="D135">
        <v>134</v>
      </c>
      <c r="E135" s="2" t="s">
        <v>73</v>
      </c>
      <c r="F135">
        <v>0</v>
      </c>
      <c r="G135" s="12">
        <v>42707</v>
      </c>
      <c r="H135" s="13">
        <v>0.88541666666666663</v>
      </c>
      <c r="I135" s="15">
        <v>0</v>
      </c>
      <c r="J135" s="16">
        <v>0</v>
      </c>
      <c r="L135" s="37">
        <f t="shared" si="4"/>
        <v>0</v>
      </c>
      <c r="P135" s="39">
        <f t="shared" si="5"/>
        <v>0</v>
      </c>
      <c r="R135" t="s">
        <v>165</v>
      </c>
      <c r="S135" s="11">
        <f>SUM(I135:Q135)</f>
        <v>0</v>
      </c>
    </row>
    <row r="136" spans="1:19">
      <c r="A136">
        <v>4</v>
      </c>
      <c r="B136">
        <v>7</v>
      </c>
      <c r="C136">
        <v>4</v>
      </c>
      <c r="D136">
        <v>135</v>
      </c>
      <c r="E136" s="1" t="s">
        <v>82</v>
      </c>
      <c r="F136">
        <v>15</v>
      </c>
      <c r="G136" s="12">
        <v>42707</v>
      </c>
      <c r="H136" s="13">
        <v>0.88541666666666663</v>
      </c>
      <c r="I136" s="15">
        <v>3</v>
      </c>
      <c r="J136" s="16">
        <v>0</v>
      </c>
      <c r="L136" s="37">
        <f t="shared" si="4"/>
        <v>3</v>
      </c>
      <c r="M136">
        <v>7</v>
      </c>
      <c r="P136" s="39">
        <f t="shared" si="5"/>
        <v>7</v>
      </c>
      <c r="R136" t="s">
        <v>166</v>
      </c>
      <c r="S136" s="11">
        <f>SUM(I136:Q136)</f>
        <v>20</v>
      </c>
    </row>
    <row r="137" spans="1:19">
      <c r="A137">
        <v>4</v>
      </c>
      <c r="B137">
        <v>7</v>
      </c>
      <c r="C137">
        <v>4</v>
      </c>
      <c r="D137">
        <v>136</v>
      </c>
      <c r="E137" s="1" t="s">
        <v>17</v>
      </c>
      <c r="F137">
        <v>20</v>
      </c>
      <c r="G137" s="12">
        <v>42707</v>
      </c>
      <c r="H137" s="13">
        <v>0.88541666666666663</v>
      </c>
      <c r="I137" s="15">
        <v>4</v>
      </c>
      <c r="J137" s="16">
        <v>6</v>
      </c>
      <c r="L137" s="37">
        <f t="shared" si="4"/>
        <v>10</v>
      </c>
      <c r="P137" s="39">
        <f t="shared" si="5"/>
        <v>0</v>
      </c>
      <c r="S137" s="11">
        <f>SUM(I137:Q137)</f>
        <v>20</v>
      </c>
    </row>
    <row r="138" spans="1:19">
      <c r="A138">
        <v>4</v>
      </c>
      <c r="B138">
        <v>7</v>
      </c>
      <c r="C138">
        <v>4</v>
      </c>
      <c r="D138">
        <v>137</v>
      </c>
      <c r="E138" s="2" t="s">
        <v>77</v>
      </c>
      <c r="F138">
        <v>15</v>
      </c>
      <c r="G138" s="12">
        <v>42707</v>
      </c>
      <c r="H138" s="13">
        <v>0.88541666666666663</v>
      </c>
      <c r="I138" s="15">
        <v>6</v>
      </c>
      <c r="J138" s="16">
        <v>0</v>
      </c>
      <c r="L138" s="37">
        <f t="shared" si="4"/>
        <v>6</v>
      </c>
      <c r="M138">
        <v>4</v>
      </c>
      <c r="P138" s="39">
        <f t="shared" si="5"/>
        <v>4</v>
      </c>
      <c r="S138" s="11">
        <f>SUM(I138:Q138)</f>
        <v>20</v>
      </c>
    </row>
    <row r="139" spans="1:19">
      <c r="A139">
        <v>4</v>
      </c>
      <c r="B139">
        <v>7</v>
      </c>
      <c r="C139">
        <v>4</v>
      </c>
      <c r="D139">
        <v>138</v>
      </c>
      <c r="E139" s="2" t="s">
        <v>52</v>
      </c>
      <c r="F139">
        <v>20</v>
      </c>
      <c r="G139" s="12">
        <v>42707</v>
      </c>
      <c r="H139" s="13">
        <v>0.88541666666666663</v>
      </c>
      <c r="I139" s="15">
        <v>5</v>
      </c>
      <c r="J139" s="16">
        <v>0</v>
      </c>
      <c r="L139" s="37">
        <f t="shared" si="4"/>
        <v>5</v>
      </c>
      <c r="M139">
        <v>5</v>
      </c>
      <c r="P139" s="39">
        <f t="shared" si="5"/>
        <v>5</v>
      </c>
      <c r="S139" s="11">
        <f>SUM(I139:Q139)</f>
        <v>20</v>
      </c>
    </row>
    <row r="140" spans="1:19">
      <c r="A140">
        <v>4</v>
      </c>
      <c r="B140">
        <v>7</v>
      </c>
      <c r="C140">
        <v>4</v>
      </c>
      <c r="D140">
        <v>139</v>
      </c>
      <c r="E140" s="2" t="s">
        <v>128</v>
      </c>
      <c r="F140">
        <v>20</v>
      </c>
      <c r="G140" s="12">
        <v>42707</v>
      </c>
      <c r="H140" s="13">
        <v>0.88541666666666663</v>
      </c>
      <c r="I140" s="15">
        <v>1</v>
      </c>
      <c r="J140" s="16">
        <v>4</v>
      </c>
      <c r="L140" s="37">
        <f t="shared" si="4"/>
        <v>5</v>
      </c>
      <c r="M140">
        <v>4</v>
      </c>
      <c r="N140" s="16">
        <v>1</v>
      </c>
      <c r="P140" s="39">
        <f t="shared" si="5"/>
        <v>5</v>
      </c>
      <c r="S140" s="11">
        <f>SUM(I140:Q140)</f>
        <v>20</v>
      </c>
    </row>
    <row r="141" spans="1:19">
      <c r="A141">
        <v>4</v>
      </c>
      <c r="B141">
        <v>7</v>
      </c>
      <c r="C141">
        <v>4</v>
      </c>
      <c r="D141">
        <v>140</v>
      </c>
      <c r="E141" s="2" t="s">
        <v>108</v>
      </c>
      <c r="F141">
        <v>20</v>
      </c>
      <c r="G141" s="12">
        <v>42707</v>
      </c>
      <c r="H141" s="13">
        <v>0.88541666666666663</v>
      </c>
      <c r="I141" s="15">
        <v>2</v>
      </c>
      <c r="J141" s="16">
        <v>0</v>
      </c>
      <c r="L141" s="37">
        <f t="shared" si="4"/>
        <v>2</v>
      </c>
      <c r="M141">
        <v>8</v>
      </c>
      <c r="P141" s="39">
        <f t="shared" si="5"/>
        <v>8</v>
      </c>
      <c r="R141" t="s">
        <v>166</v>
      </c>
      <c r="S141" s="11">
        <f>SUM(I141:Q141)</f>
        <v>20</v>
      </c>
    </row>
    <row r="142" spans="1:19">
      <c r="A142">
        <v>4</v>
      </c>
      <c r="B142">
        <v>7</v>
      </c>
      <c r="C142">
        <v>4</v>
      </c>
      <c r="D142">
        <v>141</v>
      </c>
      <c r="E142" s="1" t="s">
        <v>59</v>
      </c>
      <c r="F142">
        <v>0</v>
      </c>
      <c r="G142" s="12">
        <v>42707</v>
      </c>
      <c r="H142" s="13">
        <v>0.88541666666666663</v>
      </c>
      <c r="I142" s="15">
        <v>2</v>
      </c>
      <c r="J142" s="16">
        <v>0</v>
      </c>
      <c r="L142" s="37">
        <f t="shared" si="4"/>
        <v>2</v>
      </c>
      <c r="M142">
        <v>8</v>
      </c>
      <c r="P142" s="39">
        <f t="shared" si="5"/>
        <v>8</v>
      </c>
      <c r="R142" t="s">
        <v>170</v>
      </c>
      <c r="S142" s="11">
        <f>SUM(I142:Q142)</f>
        <v>20</v>
      </c>
    </row>
    <row r="143" spans="1:19">
      <c r="A143">
        <v>4</v>
      </c>
      <c r="B143">
        <v>7</v>
      </c>
      <c r="C143">
        <v>4</v>
      </c>
      <c r="D143">
        <v>142</v>
      </c>
      <c r="E143" s="2" t="s">
        <v>110</v>
      </c>
      <c r="F143">
        <v>20</v>
      </c>
      <c r="G143" s="12">
        <v>42707</v>
      </c>
      <c r="H143" s="13">
        <v>0.88541666666666663</v>
      </c>
      <c r="I143" s="15">
        <v>3</v>
      </c>
      <c r="J143" s="16">
        <v>0</v>
      </c>
      <c r="L143" s="37">
        <f t="shared" si="4"/>
        <v>3</v>
      </c>
      <c r="M143">
        <v>7</v>
      </c>
      <c r="P143" s="39">
        <f t="shared" si="5"/>
        <v>7</v>
      </c>
      <c r="R143" t="s">
        <v>166</v>
      </c>
      <c r="S143" s="11">
        <f>SUM(I143:Q143)</f>
        <v>20</v>
      </c>
    </row>
    <row r="144" spans="1:19">
      <c r="A144">
        <v>4</v>
      </c>
      <c r="B144">
        <v>7</v>
      </c>
      <c r="C144">
        <v>4</v>
      </c>
      <c r="D144">
        <v>143</v>
      </c>
      <c r="E144" s="2" t="s">
        <v>19</v>
      </c>
      <c r="F144">
        <v>20</v>
      </c>
      <c r="G144" s="12">
        <v>42707</v>
      </c>
      <c r="H144" s="13">
        <v>0.88541666666666663</v>
      </c>
      <c r="I144" s="15">
        <v>4</v>
      </c>
      <c r="J144" s="16">
        <v>0</v>
      </c>
      <c r="L144" s="37">
        <f t="shared" si="4"/>
        <v>4</v>
      </c>
      <c r="M144">
        <v>6</v>
      </c>
      <c r="P144" s="39">
        <f t="shared" si="5"/>
        <v>6</v>
      </c>
      <c r="R144" t="s">
        <v>167</v>
      </c>
      <c r="S144" s="11">
        <f>SUM(I144:Q144)</f>
        <v>20</v>
      </c>
    </row>
    <row r="145" spans="1:19">
      <c r="A145">
        <v>4</v>
      </c>
      <c r="B145">
        <v>7</v>
      </c>
      <c r="C145">
        <v>4</v>
      </c>
      <c r="D145">
        <v>144</v>
      </c>
      <c r="E145" s="2" t="s">
        <v>41</v>
      </c>
      <c r="F145">
        <v>0</v>
      </c>
      <c r="G145" s="12">
        <v>42707</v>
      </c>
      <c r="H145" s="13">
        <v>0.88541666666666663</v>
      </c>
      <c r="I145" s="15">
        <v>10</v>
      </c>
      <c r="J145" s="16">
        <v>0</v>
      </c>
      <c r="L145" s="37">
        <f t="shared" si="4"/>
        <v>10</v>
      </c>
      <c r="P145" s="39">
        <f t="shared" si="5"/>
        <v>0</v>
      </c>
      <c r="S145" s="11">
        <f>SUM(I145:Q145)</f>
        <v>20</v>
      </c>
    </row>
    <row r="146" spans="1:19">
      <c r="A146">
        <v>4</v>
      </c>
      <c r="B146">
        <v>7</v>
      </c>
      <c r="C146">
        <v>5</v>
      </c>
      <c r="D146">
        <v>145</v>
      </c>
      <c r="E146" s="1" t="s">
        <v>6</v>
      </c>
      <c r="F146">
        <v>10</v>
      </c>
      <c r="G146" s="12">
        <v>42707</v>
      </c>
      <c r="H146" s="13">
        <v>0.88541666666666663</v>
      </c>
      <c r="I146" s="15">
        <v>1</v>
      </c>
      <c r="J146" s="16">
        <v>6</v>
      </c>
      <c r="K146">
        <v>0</v>
      </c>
      <c r="L146" s="37">
        <f t="shared" si="4"/>
        <v>7</v>
      </c>
      <c r="O146">
        <v>3</v>
      </c>
      <c r="P146" s="39">
        <f t="shared" si="5"/>
        <v>3</v>
      </c>
      <c r="S146" s="11">
        <f>SUM(I146:Q146)</f>
        <v>20</v>
      </c>
    </row>
    <row r="147" spans="1:19">
      <c r="A147">
        <v>4</v>
      </c>
      <c r="B147">
        <v>7</v>
      </c>
      <c r="C147">
        <v>5</v>
      </c>
      <c r="D147">
        <v>146</v>
      </c>
      <c r="E147" s="1" t="s">
        <v>72</v>
      </c>
      <c r="F147">
        <v>0</v>
      </c>
      <c r="G147" s="12">
        <v>42707</v>
      </c>
      <c r="H147" s="13">
        <v>0.88541666666666663</v>
      </c>
      <c r="I147" s="15">
        <v>7</v>
      </c>
      <c r="J147" s="16">
        <v>0</v>
      </c>
      <c r="K147">
        <v>0</v>
      </c>
      <c r="L147" s="37">
        <f t="shared" si="4"/>
        <v>7</v>
      </c>
      <c r="M147">
        <v>3</v>
      </c>
      <c r="P147" s="39">
        <f t="shared" si="5"/>
        <v>3</v>
      </c>
      <c r="S147" s="11">
        <f>SUM(I147:Q147)</f>
        <v>20</v>
      </c>
    </row>
    <row r="148" spans="1:19">
      <c r="A148">
        <v>4</v>
      </c>
      <c r="B148">
        <v>7</v>
      </c>
      <c r="C148">
        <v>5</v>
      </c>
      <c r="D148">
        <v>147</v>
      </c>
      <c r="E148" s="2" t="s">
        <v>36</v>
      </c>
      <c r="F148">
        <v>15</v>
      </c>
      <c r="G148" s="12">
        <v>42707</v>
      </c>
      <c r="H148" s="13">
        <v>0.88541666666666663</v>
      </c>
      <c r="I148" s="15">
        <v>0</v>
      </c>
      <c r="J148" s="16">
        <v>0</v>
      </c>
      <c r="K148">
        <v>0</v>
      </c>
      <c r="L148" s="37">
        <f t="shared" si="4"/>
        <v>0</v>
      </c>
      <c r="P148" s="39">
        <f t="shared" si="5"/>
        <v>0</v>
      </c>
      <c r="R148" t="s">
        <v>166</v>
      </c>
      <c r="S148" s="11">
        <f>SUM(I148:Q148)</f>
        <v>0</v>
      </c>
    </row>
    <row r="149" spans="1:19">
      <c r="A149">
        <v>4</v>
      </c>
      <c r="B149">
        <v>7</v>
      </c>
      <c r="C149">
        <v>5</v>
      </c>
      <c r="D149">
        <v>148</v>
      </c>
      <c r="E149" s="1" t="s">
        <v>66</v>
      </c>
      <c r="F149">
        <v>20</v>
      </c>
      <c r="G149" s="12">
        <v>42707</v>
      </c>
      <c r="H149" s="13">
        <v>0.88541666666666663</v>
      </c>
      <c r="I149" s="15">
        <v>1</v>
      </c>
      <c r="J149" s="16">
        <v>0</v>
      </c>
      <c r="K149">
        <v>0</v>
      </c>
      <c r="L149" s="37">
        <f t="shared" si="4"/>
        <v>1</v>
      </c>
      <c r="M149">
        <v>9</v>
      </c>
      <c r="P149" s="39">
        <f t="shared" si="5"/>
        <v>9</v>
      </c>
      <c r="R149" t="s">
        <v>171</v>
      </c>
      <c r="S149" s="11">
        <f>SUM(I149:Q149)</f>
        <v>20</v>
      </c>
    </row>
    <row r="150" spans="1:19">
      <c r="A150">
        <v>4</v>
      </c>
      <c r="B150">
        <v>7</v>
      </c>
      <c r="C150">
        <v>5</v>
      </c>
      <c r="D150">
        <v>149</v>
      </c>
      <c r="E150" s="2" t="s">
        <v>86</v>
      </c>
      <c r="F150">
        <v>20</v>
      </c>
      <c r="G150" s="12">
        <v>42707</v>
      </c>
      <c r="H150" s="13">
        <v>0.88541666666666663</v>
      </c>
      <c r="I150" s="15">
        <v>2</v>
      </c>
      <c r="J150" s="16">
        <v>2</v>
      </c>
      <c r="K150">
        <v>0</v>
      </c>
      <c r="L150" s="37">
        <f t="shared" si="4"/>
        <v>4</v>
      </c>
      <c r="M150">
        <v>6</v>
      </c>
      <c r="P150" s="39">
        <f t="shared" si="5"/>
        <v>6</v>
      </c>
      <c r="S150" s="11">
        <f>SUM(I150:Q150)</f>
        <v>20</v>
      </c>
    </row>
    <row r="151" spans="1:19">
      <c r="A151">
        <v>4</v>
      </c>
      <c r="B151">
        <v>7</v>
      </c>
      <c r="C151">
        <v>5</v>
      </c>
      <c r="D151">
        <v>150</v>
      </c>
      <c r="E151" s="9" t="s">
        <v>162</v>
      </c>
      <c r="F151" s="7" t="s">
        <v>162</v>
      </c>
      <c r="G151" s="12">
        <v>42707</v>
      </c>
      <c r="H151" s="13">
        <v>0.88541666666666663</v>
      </c>
      <c r="I151" s="15">
        <v>0</v>
      </c>
      <c r="J151" s="16">
        <v>0</v>
      </c>
      <c r="K151">
        <v>0</v>
      </c>
      <c r="L151" s="37">
        <f t="shared" si="4"/>
        <v>0</v>
      </c>
      <c r="P151" s="39">
        <f t="shared" si="5"/>
        <v>0</v>
      </c>
      <c r="S151" s="11">
        <f>SUM(I151:Q151)</f>
        <v>0</v>
      </c>
    </row>
    <row r="152" spans="1:19">
      <c r="A152">
        <v>4</v>
      </c>
      <c r="B152">
        <v>7</v>
      </c>
      <c r="C152">
        <v>5</v>
      </c>
      <c r="D152">
        <v>151</v>
      </c>
      <c r="E152" s="1" t="s">
        <v>47</v>
      </c>
      <c r="F152">
        <v>20</v>
      </c>
      <c r="G152" s="12">
        <v>42707</v>
      </c>
      <c r="H152" s="13">
        <v>0.88541666666666663</v>
      </c>
      <c r="I152" s="15">
        <v>8</v>
      </c>
      <c r="J152" s="16">
        <v>0</v>
      </c>
      <c r="K152">
        <v>0</v>
      </c>
      <c r="L152" s="37">
        <f t="shared" si="4"/>
        <v>8</v>
      </c>
      <c r="M152">
        <v>2</v>
      </c>
      <c r="P152" s="39">
        <f t="shared" si="5"/>
        <v>2</v>
      </c>
      <c r="S152" s="11">
        <f>SUM(I152:Q152)</f>
        <v>20</v>
      </c>
    </row>
    <row r="153" spans="1:19">
      <c r="A153">
        <v>4</v>
      </c>
      <c r="B153">
        <v>7</v>
      </c>
      <c r="C153">
        <v>5</v>
      </c>
      <c r="D153">
        <v>152</v>
      </c>
      <c r="E153" s="2" t="s">
        <v>8</v>
      </c>
      <c r="F153">
        <v>20</v>
      </c>
      <c r="G153" s="12">
        <v>42707</v>
      </c>
      <c r="H153" s="13">
        <v>0.88541666666666663</v>
      </c>
      <c r="I153" s="15">
        <v>0</v>
      </c>
      <c r="J153" s="16">
        <v>0</v>
      </c>
      <c r="K153">
        <v>0</v>
      </c>
      <c r="L153" s="37">
        <f t="shared" si="4"/>
        <v>0</v>
      </c>
      <c r="P153" s="39">
        <f t="shared" si="5"/>
        <v>0</v>
      </c>
      <c r="R153" t="s">
        <v>166</v>
      </c>
      <c r="S153" s="11">
        <f>SUM(I153:Q153)</f>
        <v>0</v>
      </c>
    </row>
    <row r="154" spans="1:19">
      <c r="A154">
        <v>4</v>
      </c>
      <c r="B154">
        <v>7</v>
      </c>
      <c r="C154">
        <v>5</v>
      </c>
      <c r="D154">
        <v>153</v>
      </c>
      <c r="E154" s="2" t="s">
        <v>161</v>
      </c>
      <c r="F154">
        <v>20</v>
      </c>
      <c r="G154" s="12">
        <v>42707</v>
      </c>
      <c r="H154" s="13">
        <v>0.88541666666666663</v>
      </c>
      <c r="I154" s="15">
        <v>0</v>
      </c>
      <c r="J154" s="16">
        <v>4</v>
      </c>
      <c r="K154">
        <v>0</v>
      </c>
      <c r="L154" s="37">
        <f t="shared" si="4"/>
        <v>4</v>
      </c>
      <c r="M154">
        <v>1</v>
      </c>
      <c r="O154">
        <v>5</v>
      </c>
      <c r="P154" s="39">
        <f t="shared" si="5"/>
        <v>6</v>
      </c>
      <c r="S154" s="11">
        <f>SUM(I154:Q154)</f>
        <v>20</v>
      </c>
    </row>
    <row r="155" spans="1:19">
      <c r="A155">
        <v>4</v>
      </c>
      <c r="B155">
        <v>7</v>
      </c>
      <c r="C155">
        <v>5</v>
      </c>
      <c r="D155">
        <v>154</v>
      </c>
      <c r="E155" s="1" t="s">
        <v>69</v>
      </c>
      <c r="F155">
        <v>20</v>
      </c>
      <c r="G155" s="12">
        <v>42707</v>
      </c>
      <c r="H155" s="13">
        <v>0.88541666666666663</v>
      </c>
      <c r="I155" s="15">
        <v>0</v>
      </c>
      <c r="J155" s="16">
        <v>2</v>
      </c>
      <c r="K155">
        <v>0</v>
      </c>
      <c r="L155" s="37">
        <f t="shared" si="4"/>
        <v>2</v>
      </c>
      <c r="M155">
        <v>7</v>
      </c>
      <c r="O155">
        <v>1</v>
      </c>
      <c r="P155" s="39">
        <f t="shared" si="5"/>
        <v>8</v>
      </c>
      <c r="S155" s="11">
        <f>SUM(I155:Q155)</f>
        <v>20</v>
      </c>
    </row>
    <row r="156" spans="1:19">
      <c r="A156">
        <v>4</v>
      </c>
      <c r="B156">
        <v>7</v>
      </c>
      <c r="C156">
        <v>5</v>
      </c>
      <c r="D156">
        <v>155</v>
      </c>
      <c r="E156" s="1" t="s">
        <v>103</v>
      </c>
      <c r="F156">
        <v>15</v>
      </c>
      <c r="G156" s="12">
        <v>42707</v>
      </c>
      <c r="H156" s="13">
        <v>0.88541666666666663</v>
      </c>
      <c r="I156" s="15">
        <v>6</v>
      </c>
      <c r="J156" s="16">
        <v>0</v>
      </c>
      <c r="K156">
        <v>0</v>
      </c>
      <c r="L156" s="37">
        <f t="shared" si="4"/>
        <v>6</v>
      </c>
      <c r="M156">
        <v>4</v>
      </c>
      <c r="P156" s="39">
        <f t="shared" si="5"/>
        <v>4</v>
      </c>
      <c r="S156" s="11">
        <f>SUM(I156:Q156)</f>
        <v>20</v>
      </c>
    </row>
    <row r="157" spans="1:19">
      <c r="A157">
        <v>4</v>
      </c>
      <c r="B157">
        <v>7</v>
      </c>
      <c r="C157">
        <v>5</v>
      </c>
      <c r="D157">
        <v>156</v>
      </c>
      <c r="E157" s="1" t="s">
        <v>43</v>
      </c>
      <c r="F157">
        <v>15</v>
      </c>
      <c r="G157" s="12">
        <v>42707</v>
      </c>
      <c r="H157" s="13">
        <v>0.88541666666666663</v>
      </c>
      <c r="I157" s="15">
        <v>5</v>
      </c>
      <c r="J157" s="16">
        <v>0</v>
      </c>
      <c r="K157" s="16">
        <v>0</v>
      </c>
      <c r="L157" s="37">
        <f t="shared" si="4"/>
        <v>5</v>
      </c>
      <c r="M157">
        <v>4</v>
      </c>
      <c r="N157" s="16">
        <v>1</v>
      </c>
      <c r="O157" s="16"/>
      <c r="P157" s="39">
        <f t="shared" si="5"/>
        <v>5</v>
      </c>
      <c r="S157" s="11">
        <f>SUM(I157:Q157)</f>
        <v>20</v>
      </c>
    </row>
    <row r="158" spans="1:19">
      <c r="A158">
        <v>4</v>
      </c>
      <c r="B158">
        <v>7</v>
      </c>
      <c r="C158">
        <v>5</v>
      </c>
      <c r="D158">
        <v>157</v>
      </c>
      <c r="E158" s="1" t="s">
        <v>17</v>
      </c>
      <c r="F158">
        <v>0</v>
      </c>
      <c r="G158" s="12">
        <v>42707</v>
      </c>
      <c r="H158" s="13">
        <v>0.88541666666666663</v>
      </c>
      <c r="I158" s="15">
        <v>10</v>
      </c>
      <c r="J158" s="16">
        <v>0</v>
      </c>
      <c r="K158" s="16">
        <v>0</v>
      </c>
      <c r="L158" s="37">
        <f t="shared" si="4"/>
        <v>10</v>
      </c>
      <c r="P158" s="39">
        <f t="shared" si="5"/>
        <v>0</v>
      </c>
      <c r="S158" s="11">
        <f>SUM(I158:Q158)</f>
        <v>20</v>
      </c>
    </row>
    <row r="159" spans="1:19">
      <c r="A159">
        <v>4</v>
      </c>
      <c r="B159">
        <v>7</v>
      </c>
      <c r="C159">
        <v>5</v>
      </c>
      <c r="D159">
        <v>158</v>
      </c>
      <c r="E159" s="2" t="s">
        <v>91</v>
      </c>
      <c r="F159">
        <v>0</v>
      </c>
      <c r="G159" s="12">
        <v>42707</v>
      </c>
      <c r="H159" s="13">
        <v>0.88541666666666663</v>
      </c>
      <c r="I159" s="15">
        <v>10</v>
      </c>
      <c r="J159" s="16">
        <v>0</v>
      </c>
      <c r="K159" s="16">
        <v>0</v>
      </c>
      <c r="L159" s="37">
        <f t="shared" si="4"/>
        <v>10</v>
      </c>
      <c r="P159" s="39">
        <f t="shared" si="5"/>
        <v>0</v>
      </c>
      <c r="S159" s="11">
        <f>SUM(I159:Q159)</f>
        <v>20</v>
      </c>
    </row>
    <row r="160" spans="1:19">
      <c r="A160">
        <v>4</v>
      </c>
      <c r="B160">
        <v>7</v>
      </c>
      <c r="C160">
        <v>5</v>
      </c>
      <c r="D160">
        <v>159</v>
      </c>
      <c r="E160" s="2" t="s">
        <v>110</v>
      </c>
      <c r="F160">
        <v>15</v>
      </c>
      <c r="G160" s="12">
        <v>42707</v>
      </c>
      <c r="H160" s="13">
        <v>0.88541666666666663</v>
      </c>
      <c r="I160" s="15">
        <v>3</v>
      </c>
      <c r="J160" s="16">
        <v>0</v>
      </c>
      <c r="K160" s="16">
        <v>2</v>
      </c>
      <c r="L160" s="37">
        <f t="shared" si="4"/>
        <v>5</v>
      </c>
      <c r="O160" s="16">
        <v>5</v>
      </c>
      <c r="P160" s="39">
        <f t="shared" si="5"/>
        <v>5</v>
      </c>
      <c r="S160" s="11">
        <f>SUM(I160:Q160)</f>
        <v>20</v>
      </c>
    </row>
    <row r="161" spans="1:19">
      <c r="A161">
        <v>4</v>
      </c>
      <c r="B161">
        <v>7</v>
      </c>
      <c r="C161">
        <v>5</v>
      </c>
      <c r="D161">
        <v>160</v>
      </c>
      <c r="E161" s="1" t="s">
        <v>59</v>
      </c>
      <c r="F161">
        <v>20</v>
      </c>
      <c r="G161" s="12">
        <v>42707</v>
      </c>
      <c r="H161" s="13">
        <v>0.88541666666666663</v>
      </c>
      <c r="I161" s="15">
        <v>0</v>
      </c>
      <c r="J161" s="16">
        <v>4</v>
      </c>
      <c r="K161" s="16">
        <v>0</v>
      </c>
      <c r="L161" s="37">
        <f t="shared" si="4"/>
        <v>4</v>
      </c>
      <c r="M161">
        <v>6</v>
      </c>
      <c r="P161" s="39">
        <f t="shared" si="5"/>
        <v>6</v>
      </c>
      <c r="S161" s="11">
        <f>SUM(I161:Q161)</f>
        <v>20</v>
      </c>
    </row>
    <row r="162" spans="1:19">
      <c r="A162">
        <v>4</v>
      </c>
      <c r="B162">
        <v>7</v>
      </c>
      <c r="C162">
        <v>5</v>
      </c>
      <c r="D162">
        <v>161</v>
      </c>
      <c r="E162" s="2" t="s">
        <v>31</v>
      </c>
      <c r="F162">
        <v>20</v>
      </c>
      <c r="G162" s="12">
        <v>42707</v>
      </c>
      <c r="H162" s="13">
        <v>0.88541666666666663</v>
      </c>
      <c r="I162" s="15">
        <v>8</v>
      </c>
      <c r="J162" s="16">
        <v>1</v>
      </c>
      <c r="L162" s="37">
        <f t="shared" si="4"/>
        <v>9</v>
      </c>
      <c r="N162">
        <v>1</v>
      </c>
      <c r="P162" s="39">
        <f t="shared" si="5"/>
        <v>1</v>
      </c>
      <c r="S162" s="11">
        <f>SUM(I162:Q162)</f>
        <v>20</v>
      </c>
    </row>
    <row r="163" spans="1:19">
      <c r="A163">
        <v>4</v>
      </c>
      <c r="B163">
        <v>7</v>
      </c>
      <c r="C163">
        <v>5</v>
      </c>
      <c r="D163">
        <v>162</v>
      </c>
      <c r="E163" s="2" t="s">
        <v>30</v>
      </c>
      <c r="F163">
        <v>20</v>
      </c>
      <c r="G163" s="12">
        <v>42707</v>
      </c>
      <c r="H163" s="13">
        <v>0.88541666666666663</v>
      </c>
      <c r="I163" s="15">
        <v>1</v>
      </c>
      <c r="J163" s="16">
        <v>7</v>
      </c>
      <c r="L163" s="37">
        <f t="shared" si="4"/>
        <v>8</v>
      </c>
      <c r="N163">
        <v>2</v>
      </c>
      <c r="P163" s="39">
        <f t="shared" si="5"/>
        <v>2</v>
      </c>
      <c r="S163" s="11">
        <f>SUM(I163:Q163)</f>
        <v>20</v>
      </c>
    </row>
    <row r="164" spans="1:19">
      <c r="A164">
        <v>4</v>
      </c>
      <c r="B164">
        <v>7</v>
      </c>
      <c r="C164">
        <v>5</v>
      </c>
      <c r="D164">
        <v>163</v>
      </c>
      <c r="E164" s="2" t="s">
        <v>121</v>
      </c>
      <c r="F164">
        <v>10</v>
      </c>
      <c r="G164" s="12">
        <v>42707</v>
      </c>
      <c r="H164" s="13">
        <v>0.88541666666666663</v>
      </c>
      <c r="I164" s="15">
        <v>1</v>
      </c>
      <c r="J164" s="16">
        <v>0</v>
      </c>
      <c r="L164" s="37">
        <f t="shared" si="4"/>
        <v>1</v>
      </c>
      <c r="M164">
        <v>9</v>
      </c>
      <c r="P164" s="39">
        <f t="shared" si="5"/>
        <v>9</v>
      </c>
      <c r="R164" t="s">
        <v>165</v>
      </c>
      <c r="S164" s="11">
        <f>SUM(I164:Q164)</f>
        <v>20</v>
      </c>
    </row>
    <row r="165" spans="1:19">
      <c r="A165">
        <v>4</v>
      </c>
      <c r="B165">
        <v>7</v>
      </c>
      <c r="C165">
        <v>5</v>
      </c>
      <c r="D165">
        <v>164</v>
      </c>
      <c r="E165" s="2" t="s">
        <v>161</v>
      </c>
      <c r="F165">
        <v>20</v>
      </c>
      <c r="G165" s="12">
        <v>42707</v>
      </c>
      <c r="H165" s="13">
        <v>0.88541666666666663</v>
      </c>
      <c r="I165" s="15">
        <v>1</v>
      </c>
      <c r="J165" s="16">
        <v>4</v>
      </c>
      <c r="K165">
        <v>0</v>
      </c>
      <c r="L165" s="37">
        <f t="shared" si="4"/>
        <v>5</v>
      </c>
      <c r="O165">
        <v>5</v>
      </c>
      <c r="P165" s="39">
        <f t="shared" si="5"/>
        <v>5</v>
      </c>
      <c r="S165" s="11">
        <f>SUM(I165:Q165)</f>
        <v>20</v>
      </c>
    </row>
    <row r="166" spans="1:19">
      <c r="A166">
        <v>4</v>
      </c>
      <c r="B166">
        <v>7</v>
      </c>
      <c r="C166">
        <v>5</v>
      </c>
      <c r="D166">
        <v>165</v>
      </c>
      <c r="E166" s="1" t="s">
        <v>43</v>
      </c>
      <c r="F166">
        <v>20</v>
      </c>
      <c r="G166" s="12">
        <v>42707</v>
      </c>
      <c r="H166" s="13">
        <v>0.88541666666666663</v>
      </c>
      <c r="I166" s="15">
        <v>1</v>
      </c>
      <c r="J166" s="16">
        <v>8</v>
      </c>
      <c r="K166">
        <v>0</v>
      </c>
      <c r="L166" s="37">
        <f t="shared" si="4"/>
        <v>9</v>
      </c>
      <c r="O166">
        <v>1</v>
      </c>
      <c r="P166" s="39">
        <f t="shared" si="5"/>
        <v>1</v>
      </c>
      <c r="S166" s="11">
        <f>SUM(I166:Q166)</f>
        <v>20</v>
      </c>
    </row>
    <row r="167" spans="1:19">
      <c r="A167">
        <v>4</v>
      </c>
      <c r="B167">
        <v>7</v>
      </c>
      <c r="C167">
        <v>5</v>
      </c>
      <c r="D167">
        <v>166</v>
      </c>
      <c r="E167" s="2" t="s">
        <v>41</v>
      </c>
      <c r="F167">
        <v>10</v>
      </c>
      <c r="G167" s="12">
        <v>42707</v>
      </c>
      <c r="H167" s="13">
        <v>0.88541666666666663</v>
      </c>
      <c r="I167" s="15">
        <v>8</v>
      </c>
      <c r="J167" s="16">
        <v>0</v>
      </c>
      <c r="K167">
        <v>0</v>
      </c>
      <c r="L167" s="37">
        <f t="shared" si="4"/>
        <v>8</v>
      </c>
      <c r="N167">
        <v>2</v>
      </c>
      <c r="P167" s="39">
        <f t="shared" si="5"/>
        <v>2</v>
      </c>
      <c r="S167" s="11">
        <f>SUM(I167:Q167)</f>
        <v>20</v>
      </c>
    </row>
    <row r="168" spans="1:19">
      <c r="A168">
        <v>4</v>
      </c>
      <c r="B168">
        <v>7</v>
      </c>
      <c r="C168">
        <v>5</v>
      </c>
      <c r="D168">
        <v>167</v>
      </c>
      <c r="E168" s="2" t="s">
        <v>86</v>
      </c>
      <c r="F168">
        <v>10</v>
      </c>
      <c r="G168" s="12">
        <v>42707</v>
      </c>
      <c r="H168" s="13">
        <v>0.88541666666666663</v>
      </c>
      <c r="I168" s="15">
        <v>7</v>
      </c>
      <c r="J168" s="16">
        <v>0</v>
      </c>
      <c r="K168">
        <v>0</v>
      </c>
      <c r="L168" s="37">
        <f t="shared" si="4"/>
        <v>7</v>
      </c>
      <c r="O168">
        <v>3</v>
      </c>
      <c r="P168" s="39">
        <f t="shared" si="5"/>
        <v>3</v>
      </c>
      <c r="S168" s="11">
        <f>SUM(I168:Q168)</f>
        <v>20</v>
      </c>
    </row>
    <row r="169" spans="1:19">
      <c r="A169">
        <v>4</v>
      </c>
      <c r="B169">
        <v>7</v>
      </c>
      <c r="C169">
        <v>5</v>
      </c>
      <c r="D169">
        <v>168</v>
      </c>
      <c r="E169" s="9" t="s">
        <v>162</v>
      </c>
      <c r="F169" s="7" t="s">
        <v>162</v>
      </c>
      <c r="G169" s="12">
        <v>42707</v>
      </c>
      <c r="H169" s="13">
        <v>0.88541666666666663</v>
      </c>
      <c r="I169" s="15">
        <v>0</v>
      </c>
      <c r="J169" s="16">
        <v>0</v>
      </c>
      <c r="K169">
        <v>0</v>
      </c>
      <c r="L169" s="37">
        <f t="shared" si="4"/>
        <v>0</v>
      </c>
      <c r="P169" s="39">
        <f t="shared" si="5"/>
        <v>0</v>
      </c>
      <c r="S169" s="11">
        <f>SUM(I169:Q169)</f>
        <v>0</v>
      </c>
    </row>
    <row r="170" spans="1:19">
      <c r="A170">
        <v>4</v>
      </c>
      <c r="B170">
        <v>7</v>
      </c>
      <c r="C170">
        <v>5</v>
      </c>
      <c r="D170">
        <v>169</v>
      </c>
      <c r="E170" s="2" t="s">
        <v>129</v>
      </c>
      <c r="F170">
        <v>0</v>
      </c>
      <c r="G170" s="12">
        <v>42707</v>
      </c>
      <c r="H170" s="13">
        <v>0.88541666666666663</v>
      </c>
      <c r="I170" s="15">
        <v>7</v>
      </c>
      <c r="J170" s="16">
        <v>0</v>
      </c>
      <c r="K170">
        <v>0</v>
      </c>
      <c r="L170" s="37">
        <f t="shared" si="4"/>
        <v>7</v>
      </c>
      <c r="M170">
        <v>3</v>
      </c>
      <c r="P170" s="39">
        <f t="shared" si="5"/>
        <v>3</v>
      </c>
      <c r="R170" t="s">
        <v>166</v>
      </c>
      <c r="S170" s="11">
        <f>SUM(I170:Q170)</f>
        <v>20</v>
      </c>
    </row>
    <row r="171" spans="1:19">
      <c r="A171">
        <v>4</v>
      </c>
      <c r="B171">
        <v>7</v>
      </c>
      <c r="C171">
        <v>5</v>
      </c>
      <c r="D171">
        <v>170</v>
      </c>
      <c r="E171" s="2" t="s">
        <v>49</v>
      </c>
      <c r="F171">
        <v>20</v>
      </c>
      <c r="G171" s="12">
        <v>42707</v>
      </c>
      <c r="H171" s="13">
        <v>0.88541666666666663</v>
      </c>
      <c r="I171" s="15">
        <v>0</v>
      </c>
      <c r="J171" s="16">
        <v>0</v>
      </c>
      <c r="K171">
        <v>0</v>
      </c>
      <c r="L171" s="37">
        <f t="shared" si="4"/>
        <v>0</v>
      </c>
      <c r="P171" s="39">
        <f t="shared" si="5"/>
        <v>0</v>
      </c>
      <c r="R171" t="s">
        <v>166</v>
      </c>
      <c r="S171" s="11">
        <f>SUM(I171:Q171)</f>
        <v>0</v>
      </c>
    </row>
    <row r="172" spans="1:19">
      <c r="A172">
        <v>4</v>
      </c>
      <c r="B172">
        <v>7</v>
      </c>
      <c r="C172">
        <v>5</v>
      </c>
      <c r="D172">
        <v>171</v>
      </c>
      <c r="E172" s="2" t="s">
        <v>41</v>
      </c>
      <c r="F172">
        <v>20</v>
      </c>
      <c r="G172" s="12">
        <v>42707</v>
      </c>
      <c r="H172" s="13">
        <v>0.88541666666666663</v>
      </c>
      <c r="I172" s="15">
        <v>3</v>
      </c>
      <c r="J172" s="16">
        <v>0</v>
      </c>
      <c r="K172">
        <v>0</v>
      </c>
      <c r="L172" s="37">
        <f t="shared" si="4"/>
        <v>3</v>
      </c>
      <c r="M172">
        <v>7</v>
      </c>
      <c r="P172" s="39">
        <f t="shared" si="5"/>
        <v>7</v>
      </c>
      <c r="R172" t="s">
        <v>165</v>
      </c>
      <c r="S172" s="11">
        <f>SUM(I172:Q172)</f>
        <v>20</v>
      </c>
    </row>
    <row r="173" spans="1:19">
      <c r="A173">
        <v>4</v>
      </c>
      <c r="B173">
        <v>7</v>
      </c>
      <c r="C173">
        <v>5</v>
      </c>
      <c r="D173">
        <v>172</v>
      </c>
      <c r="E173" s="1" t="s">
        <v>35</v>
      </c>
      <c r="F173">
        <v>10</v>
      </c>
      <c r="G173" s="12">
        <v>42707</v>
      </c>
      <c r="H173" s="13">
        <v>0.88541666666666663</v>
      </c>
      <c r="I173" s="15">
        <v>4</v>
      </c>
      <c r="J173" s="16">
        <v>0</v>
      </c>
      <c r="K173">
        <v>0</v>
      </c>
      <c r="L173" s="37">
        <f t="shared" si="4"/>
        <v>4</v>
      </c>
      <c r="M173">
        <v>6</v>
      </c>
      <c r="P173" s="39">
        <f t="shared" si="5"/>
        <v>6</v>
      </c>
      <c r="R173" t="s">
        <v>165</v>
      </c>
      <c r="S173" s="11">
        <f>SUM(I173:Q173)</f>
        <v>20</v>
      </c>
    </row>
    <row r="174" spans="1:19">
      <c r="A174">
        <v>4</v>
      </c>
      <c r="B174">
        <v>7</v>
      </c>
      <c r="C174">
        <v>5</v>
      </c>
      <c r="D174">
        <v>173</v>
      </c>
      <c r="E174" s="9" t="s">
        <v>162</v>
      </c>
      <c r="F174" s="7" t="s">
        <v>162</v>
      </c>
      <c r="G174" s="12">
        <v>42707</v>
      </c>
      <c r="H174" s="13">
        <v>0.88541666666666663</v>
      </c>
      <c r="I174" s="15">
        <v>0</v>
      </c>
      <c r="J174" s="16">
        <v>0</v>
      </c>
      <c r="K174">
        <v>0</v>
      </c>
      <c r="L174" s="37">
        <f t="shared" si="4"/>
        <v>0</v>
      </c>
      <c r="P174" s="39">
        <f t="shared" si="5"/>
        <v>0</v>
      </c>
      <c r="S174" s="11">
        <f>SUM(I174:Q174)</f>
        <v>0</v>
      </c>
    </row>
    <row r="175" spans="1:19">
      <c r="A175">
        <v>4</v>
      </c>
      <c r="B175">
        <v>7</v>
      </c>
      <c r="C175">
        <v>5</v>
      </c>
      <c r="D175">
        <v>174</v>
      </c>
      <c r="E175" s="1" t="s">
        <v>88</v>
      </c>
      <c r="F175">
        <v>20</v>
      </c>
      <c r="G175" s="12">
        <v>42707</v>
      </c>
      <c r="H175" s="13">
        <v>0.88541666666666663</v>
      </c>
      <c r="I175" s="15">
        <v>4</v>
      </c>
      <c r="J175" s="16">
        <v>2</v>
      </c>
      <c r="K175" s="16">
        <v>0</v>
      </c>
      <c r="L175" s="37">
        <f t="shared" si="4"/>
        <v>6</v>
      </c>
      <c r="M175">
        <v>2</v>
      </c>
      <c r="N175" s="16">
        <v>2</v>
      </c>
      <c r="P175" s="39">
        <f t="shared" si="5"/>
        <v>4</v>
      </c>
      <c r="S175" s="11">
        <f>SUM(I175:Q175)</f>
        <v>20</v>
      </c>
    </row>
    <row r="176" spans="1:19">
      <c r="A176">
        <v>4</v>
      </c>
      <c r="B176">
        <v>7</v>
      </c>
      <c r="C176">
        <v>5</v>
      </c>
      <c r="D176">
        <v>175</v>
      </c>
      <c r="E176" s="1" t="s">
        <v>78</v>
      </c>
      <c r="F176">
        <v>15</v>
      </c>
      <c r="G176" s="12">
        <v>42707</v>
      </c>
      <c r="H176" s="13">
        <v>0.88541666666666663</v>
      </c>
      <c r="I176" s="15">
        <v>2</v>
      </c>
      <c r="J176" s="16">
        <v>0</v>
      </c>
      <c r="K176" s="16">
        <v>3</v>
      </c>
      <c r="L176" s="37">
        <f t="shared" si="4"/>
        <v>5</v>
      </c>
      <c r="O176" s="16">
        <v>5</v>
      </c>
      <c r="P176" s="39">
        <f t="shared" si="5"/>
        <v>5</v>
      </c>
      <c r="S176" s="11">
        <f>SUM(I176:Q176)</f>
        <v>20</v>
      </c>
    </row>
    <row r="177" spans="1:19">
      <c r="A177">
        <v>4</v>
      </c>
      <c r="B177">
        <v>7</v>
      </c>
      <c r="C177">
        <v>5</v>
      </c>
      <c r="D177">
        <v>176</v>
      </c>
      <c r="E177" s="2" t="s">
        <v>18</v>
      </c>
      <c r="F177">
        <v>20</v>
      </c>
      <c r="G177" s="12">
        <v>42707</v>
      </c>
      <c r="H177" s="13">
        <v>0.88541666666666663</v>
      </c>
      <c r="I177" s="15">
        <v>4</v>
      </c>
      <c r="J177" s="16">
        <v>0</v>
      </c>
      <c r="K177" s="16">
        <v>0</v>
      </c>
      <c r="L177" s="37">
        <f t="shared" si="4"/>
        <v>4</v>
      </c>
      <c r="O177">
        <v>6</v>
      </c>
      <c r="P177" s="39">
        <f t="shared" si="5"/>
        <v>6</v>
      </c>
      <c r="R177" t="s">
        <v>164</v>
      </c>
      <c r="S177" s="11">
        <f>SUM(I177:Q177)</f>
        <v>20</v>
      </c>
    </row>
    <row r="178" spans="1:19">
      <c r="A178">
        <v>4</v>
      </c>
      <c r="B178">
        <v>7</v>
      </c>
      <c r="C178">
        <v>5</v>
      </c>
      <c r="D178">
        <v>177</v>
      </c>
      <c r="E178" s="2" t="s">
        <v>77</v>
      </c>
      <c r="F178">
        <v>10</v>
      </c>
      <c r="G178" s="12">
        <v>42707</v>
      </c>
      <c r="H178" s="13">
        <v>0.88541666666666663</v>
      </c>
      <c r="I178" s="15">
        <v>6</v>
      </c>
      <c r="J178" s="16">
        <v>0</v>
      </c>
      <c r="L178" s="37">
        <f t="shared" si="4"/>
        <v>6</v>
      </c>
      <c r="M178">
        <v>4</v>
      </c>
      <c r="P178" s="39">
        <f t="shared" si="5"/>
        <v>4</v>
      </c>
      <c r="R178" t="s">
        <v>166</v>
      </c>
      <c r="S178" s="11">
        <f>SUM(I178:Q178)</f>
        <v>20</v>
      </c>
    </row>
    <row r="179" spans="1:19">
      <c r="A179">
        <v>4</v>
      </c>
      <c r="B179">
        <v>7</v>
      </c>
      <c r="C179">
        <v>5</v>
      </c>
      <c r="D179">
        <v>178</v>
      </c>
      <c r="E179" s="2" t="s">
        <v>110</v>
      </c>
      <c r="F179">
        <v>15</v>
      </c>
      <c r="G179" s="12">
        <v>42707</v>
      </c>
      <c r="H179" s="13">
        <v>0.88541666666666663</v>
      </c>
      <c r="I179" s="15">
        <v>0</v>
      </c>
      <c r="J179" s="16">
        <v>3</v>
      </c>
      <c r="K179">
        <v>4</v>
      </c>
      <c r="L179" s="37">
        <f t="shared" si="4"/>
        <v>7</v>
      </c>
      <c r="O179">
        <v>3</v>
      </c>
      <c r="P179" s="39">
        <f t="shared" si="5"/>
        <v>3</v>
      </c>
      <c r="S179" s="11">
        <f>SUM(I179:Q179)</f>
        <v>20</v>
      </c>
    </row>
    <row r="180" spans="1:19">
      <c r="A180">
        <v>4</v>
      </c>
      <c r="B180">
        <v>7</v>
      </c>
      <c r="C180">
        <v>5</v>
      </c>
      <c r="D180">
        <v>179</v>
      </c>
      <c r="E180" s="2" t="s">
        <v>22</v>
      </c>
      <c r="F180">
        <v>10</v>
      </c>
      <c r="G180" s="12">
        <v>42707</v>
      </c>
      <c r="H180" s="13">
        <v>0.88541666666666663</v>
      </c>
      <c r="I180" s="15">
        <v>9</v>
      </c>
      <c r="J180" s="16">
        <v>0</v>
      </c>
      <c r="L180" s="37">
        <f t="shared" si="4"/>
        <v>9</v>
      </c>
      <c r="M180">
        <v>1</v>
      </c>
      <c r="P180" s="39">
        <f t="shared" si="5"/>
        <v>1</v>
      </c>
      <c r="S180" s="11">
        <f>SUM(I180:Q180)</f>
        <v>20</v>
      </c>
    </row>
    <row r="181" spans="1:19">
      <c r="A181">
        <v>4</v>
      </c>
      <c r="B181">
        <v>7</v>
      </c>
      <c r="C181">
        <v>5</v>
      </c>
      <c r="D181">
        <v>180</v>
      </c>
      <c r="E181" s="1" t="s">
        <v>82</v>
      </c>
      <c r="F181">
        <v>0</v>
      </c>
      <c r="G181" s="12">
        <v>42707</v>
      </c>
      <c r="H181" s="13">
        <v>0.88541666666666663</v>
      </c>
      <c r="I181" s="15">
        <v>10</v>
      </c>
      <c r="J181" s="16">
        <v>0</v>
      </c>
      <c r="L181" s="37">
        <f t="shared" si="4"/>
        <v>10</v>
      </c>
      <c r="P181" s="39">
        <f t="shared" si="5"/>
        <v>0</v>
      </c>
      <c r="S181" s="11">
        <f>SUM(I181:Q181)</f>
        <v>20</v>
      </c>
    </row>
    <row r="182" spans="1:19">
      <c r="A182">
        <v>4</v>
      </c>
      <c r="B182">
        <v>7</v>
      </c>
      <c r="C182">
        <v>6</v>
      </c>
      <c r="D182">
        <v>181</v>
      </c>
      <c r="E182" s="2" t="s">
        <v>110</v>
      </c>
      <c r="F182">
        <v>10</v>
      </c>
      <c r="G182" s="12">
        <v>42707</v>
      </c>
      <c r="H182" s="13">
        <v>0.66666666666666663</v>
      </c>
      <c r="I182" s="15">
        <v>6</v>
      </c>
      <c r="J182" s="16">
        <v>0</v>
      </c>
      <c r="L182" s="37">
        <f t="shared" si="4"/>
        <v>6</v>
      </c>
      <c r="M182">
        <v>1</v>
      </c>
      <c r="N182" s="16">
        <v>3</v>
      </c>
      <c r="P182" s="39">
        <f t="shared" si="5"/>
        <v>4</v>
      </c>
      <c r="S182" s="11">
        <f>SUM(I182:Q182)</f>
        <v>20</v>
      </c>
    </row>
    <row r="183" spans="1:19">
      <c r="A183">
        <v>4</v>
      </c>
      <c r="B183">
        <v>7</v>
      </c>
      <c r="C183">
        <v>6</v>
      </c>
      <c r="D183">
        <v>182</v>
      </c>
      <c r="E183" s="1" t="s">
        <v>47</v>
      </c>
      <c r="F183">
        <v>15</v>
      </c>
      <c r="G183" s="12">
        <v>42707</v>
      </c>
      <c r="H183" s="13">
        <v>0.66666666666666663</v>
      </c>
      <c r="I183" s="15">
        <v>6</v>
      </c>
      <c r="J183" s="16">
        <v>2</v>
      </c>
      <c r="L183" s="37">
        <f t="shared" si="4"/>
        <v>8</v>
      </c>
      <c r="M183">
        <v>1</v>
      </c>
      <c r="N183" s="16">
        <v>1</v>
      </c>
      <c r="P183" s="39">
        <f t="shared" si="5"/>
        <v>2</v>
      </c>
      <c r="S183" s="11">
        <f>SUM(I183:Q183)</f>
        <v>20</v>
      </c>
    </row>
    <row r="184" spans="1:19">
      <c r="A184">
        <v>4</v>
      </c>
      <c r="B184">
        <v>7</v>
      </c>
      <c r="C184">
        <v>6</v>
      </c>
      <c r="D184">
        <v>183</v>
      </c>
      <c r="E184" s="2" t="s">
        <v>161</v>
      </c>
      <c r="F184">
        <v>15</v>
      </c>
      <c r="G184" s="12">
        <v>42707</v>
      </c>
      <c r="H184" s="13">
        <v>0.66666666666666663</v>
      </c>
      <c r="I184" s="15">
        <v>0</v>
      </c>
      <c r="J184" s="16">
        <v>0</v>
      </c>
      <c r="L184" s="37">
        <f t="shared" si="4"/>
        <v>0</v>
      </c>
      <c r="P184" s="39">
        <f t="shared" si="5"/>
        <v>0</v>
      </c>
      <c r="R184" t="s">
        <v>168</v>
      </c>
      <c r="S184" s="11">
        <f>SUM(I184:Q184)</f>
        <v>0</v>
      </c>
    </row>
    <row r="185" spans="1:19">
      <c r="A185">
        <v>4</v>
      </c>
      <c r="B185">
        <v>7</v>
      </c>
      <c r="C185">
        <v>6</v>
      </c>
      <c r="D185">
        <v>184</v>
      </c>
      <c r="E185" s="1" t="s">
        <v>66</v>
      </c>
      <c r="F185">
        <v>0</v>
      </c>
      <c r="G185" s="12">
        <v>42707</v>
      </c>
      <c r="H185" s="13">
        <v>0.66666666666666663</v>
      </c>
      <c r="I185" s="15">
        <v>9</v>
      </c>
      <c r="J185" s="16">
        <v>0</v>
      </c>
      <c r="L185" s="37">
        <f t="shared" si="4"/>
        <v>9</v>
      </c>
      <c r="N185">
        <v>1</v>
      </c>
      <c r="P185" s="39">
        <f t="shared" si="5"/>
        <v>1</v>
      </c>
      <c r="S185" s="11">
        <f>SUM(I185:Q185)</f>
        <v>20</v>
      </c>
    </row>
    <row r="186" spans="1:19">
      <c r="A186">
        <v>4</v>
      </c>
      <c r="B186">
        <v>7</v>
      </c>
      <c r="C186">
        <v>6</v>
      </c>
      <c r="D186">
        <v>185</v>
      </c>
      <c r="E186" s="2" t="s">
        <v>19</v>
      </c>
      <c r="F186">
        <v>0</v>
      </c>
      <c r="G186" s="12">
        <v>42707</v>
      </c>
      <c r="H186" s="13">
        <v>0.66666666666666663</v>
      </c>
      <c r="I186" s="15">
        <v>7</v>
      </c>
      <c r="J186" s="16">
        <v>0</v>
      </c>
      <c r="L186" s="37">
        <f t="shared" si="4"/>
        <v>7</v>
      </c>
      <c r="M186">
        <v>3</v>
      </c>
      <c r="P186" s="39">
        <f t="shared" si="5"/>
        <v>3</v>
      </c>
      <c r="S186" s="11">
        <f>SUM(I186:Q186)</f>
        <v>20</v>
      </c>
    </row>
    <row r="187" spans="1:19">
      <c r="A187">
        <v>4</v>
      </c>
      <c r="B187">
        <v>7</v>
      </c>
      <c r="C187">
        <v>6</v>
      </c>
      <c r="D187">
        <v>186</v>
      </c>
      <c r="E187" s="2" t="s">
        <v>86</v>
      </c>
      <c r="F187">
        <v>15</v>
      </c>
      <c r="G187" s="12">
        <v>42707</v>
      </c>
      <c r="H187" s="13">
        <v>0.66666666666666663</v>
      </c>
      <c r="I187" s="15">
        <v>9</v>
      </c>
      <c r="J187" s="16">
        <v>0</v>
      </c>
      <c r="L187" s="37">
        <f t="shared" si="4"/>
        <v>9</v>
      </c>
      <c r="M187">
        <v>1</v>
      </c>
      <c r="P187" s="39">
        <f t="shared" si="5"/>
        <v>1</v>
      </c>
      <c r="S187" s="11">
        <f>SUM(I187:Q187)</f>
        <v>20</v>
      </c>
    </row>
    <row r="188" spans="1:19">
      <c r="A188">
        <v>4</v>
      </c>
      <c r="B188">
        <v>7</v>
      </c>
      <c r="C188">
        <v>6</v>
      </c>
      <c r="D188">
        <v>187</v>
      </c>
      <c r="E188" s="2" t="s">
        <v>133</v>
      </c>
      <c r="F188">
        <v>10</v>
      </c>
      <c r="G188" s="12">
        <v>42707</v>
      </c>
      <c r="H188" s="13">
        <v>0.66666666666666663</v>
      </c>
      <c r="I188" s="15">
        <v>5</v>
      </c>
      <c r="J188" s="16">
        <v>2</v>
      </c>
      <c r="K188">
        <v>2</v>
      </c>
      <c r="L188" s="37">
        <f t="shared" si="4"/>
        <v>9</v>
      </c>
      <c r="O188">
        <v>1</v>
      </c>
      <c r="P188" s="39">
        <f t="shared" si="5"/>
        <v>1</v>
      </c>
      <c r="S188" s="11">
        <f>SUM(I188:Q188)</f>
        <v>20</v>
      </c>
    </row>
    <row r="189" spans="1:19">
      <c r="A189">
        <v>4</v>
      </c>
      <c r="B189">
        <v>7</v>
      </c>
      <c r="C189">
        <v>6</v>
      </c>
      <c r="D189">
        <v>188</v>
      </c>
      <c r="E189" s="1" t="s">
        <v>74</v>
      </c>
      <c r="F189">
        <v>0</v>
      </c>
      <c r="G189" s="12">
        <v>42707</v>
      </c>
      <c r="H189" s="13">
        <v>0.66666666666666663</v>
      </c>
      <c r="I189" s="15">
        <v>4</v>
      </c>
      <c r="J189" s="16">
        <v>0</v>
      </c>
      <c r="L189" s="37">
        <f t="shared" si="4"/>
        <v>4</v>
      </c>
      <c r="M189">
        <v>6</v>
      </c>
      <c r="P189" s="39">
        <f t="shared" si="5"/>
        <v>6</v>
      </c>
      <c r="R189" t="s">
        <v>165</v>
      </c>
      <c r="S189" s="11">
        <f>SUM(I189:Q189)</f>
        <v>20</v>
      </c>
    </row>
    <row r="190" spans="1:19">
      <c r="A190">
        <v>4</v>
      </c>
      <c r="B190">
        <v>7</v>
      </c>
      <c r="C190">
        <v>6</v>
      </c>
      <c r="D190">
        <v>189</v>
      </c>
      <c r="E190" s="2" t="s">
        <v>9</v>
      </c>
      <c r="F190">
        <v>20</v>
      </c>
      <c r="G190" s="12">
        <v>42707</v>
      </c>
      <c r="H190" s="13">
        <v>0.66666666666666663</v>
      </c>
      <c r="I190" s="15">
        <v>4</v>
      </c>
      <c r="J190" s="16">
        <v>0</v>
      </c>
      <c r="L190" s="37">
        <f t="shared" si="4"/>
        <v>4</v>
      </c>
      <c r="M190">
        <v>6</v>
      </c>
      <c r="P190" s="39">
        <f t="shared" si="5"/>
        <v>6</v>
      </c>
      <c r="R190" t="s">
        <v>172</v>
      </c>
      <c r="S190" s="11">
        <f>SUM(I190:Q190)</f>
        <v>20</v>
      </c>
    </row>
    <row r="191" spans="1:19">
      <c r="A191">
        <v>4</v>
      </c>
      <c r="B191">
        <v>7</v>
      </c>
      <c r="C191">
        <v>6</v>
      </c>
      <c r="D191">
        <v>190</v>
      </c>
      <c r="E191" s="2" t="s">
        <v>128</v>
      </c>
      <c r="F191">
        <v>10</v>
      </c>
      <c r="G191" s="12">
        <v>42707</v>
      </c>
      <c r="H191" s="13">
        <v>0.66666666666666663</v>
      </c>
      <c r="I191" s="15">
        <v>7</v>
      </c>
      <c r="J191" s="16">
        <v>0</v>
      </c>
      <c r="L191" s="37">
        <f t="shared" si="4"/>
        <v>7</v>
      </c>
      <c r="M191">
        <v>3</v>
      </c>
      <c r="P191" s="39">
        <f t="shared" si="5"/>
        <v>3</v>
      </c>
      <c r="S191" s="11">
        <f>SUM(I191:Q191)</f>
        <v>20</v>
      </c>
    </row>
    <row r="192" spans="1:19">
      <c r="A192">
        <v>4</v>
      </c>
      <c r="B192">
        <v>7</v>
      </c>
      <c r="C192">
        <v>6</v>
      </c>
      <c r="D192">
        <v>191</v>
      </c>
      <c r="E192" s="2" t="s">
        <v>161</v>
      </c>
      <c r="F192">
        <v>10</v>
      </c>
      <c r="G192" s="12">
        <v>42707</v>
      </c>
      <c r="H192" s="13">
        <v>0.66666666666666663</v>
      </c>
      <c r="I192" s="15">
        <v>3</v>
      </c>
      <c r="J192" s="16">
        <v>0</v>
      </c>
      <c r="K192">
        <v>1</v>
      </c>
      <c r="L192" s="37">
        <f t="shared" si="4"/>
        <v>4</v>
      </c>
      <c r="M192">
        <v>5</v>
      </c>
      <c r="O192">
        <v>1</v>
      </c>
      <c r="P192" s="39">
        <f t="shared" si="5"/>
        <v>6</v>
      </c>
      <c r="S192" s="11">
        <f>SUM(I192:Q192)</f>
        <v>20</v>
      </c>
    </row>
    <row r="193" spans="1:19">
      <c r="A193">
        <v>4</v>
      </c>
      <c r="B193">
        <v>7</v>
      </c>
      <c r="C193">
        <v>6</v>
      </c>
      <c r="D193">
        <v>192</v>
      </c>
      <c r="E193" s="9" t="s">
        <v>162</v>
      </c>
      <c r="F193" s="7" t="s">
        <v>162</v>
      </c>
      <c r="G193" s="12">
        <v>42707</v>
      </c>
      <c r="H193" s="13">
        <v>0.66666666666666663</v>
      </c>
      <c r="I193" s="15">
        <v>0</v>
      </c>
      <c r="J193" s="16">
        <v>0</v>
      </c>
      <c r="L193" s="37">
        <f t="shared" si="4"/>
        <v>0</v>
      </c>
      <c r="P193" s="39">
        <f t="shared" si="5"/>
        <v>0</v>
      </c>
      <c r="S193" s="11">
        <f>SUM(I193:Q193)</f>
        <v>0</v>
      </c>
    </row>
    <row r="194" spans="1:19">
      <c r="A194">
        <v>4</v>
      </c>
      <c r="B194">
        <v>7</v>
      </c>
      <c r="C194">
        <v>6</v>
      </c>
      <c r="D194">
        <v>193</v>
      </c>
      <c r="E194" s="1" t="s">
        <v>45</v>
      </c>
      <c r="F194">
        <v>15</v>
      </c>
      <c r="G194" s="12">
        <v>42707</v>
      </c>
      <c r="H194" s="13">
        <v>0.66666666666666663</v>
      </c>
      <c r="I194" s="15">
        <v>3</v>
      </c>
      <c r="J194" s="16">
        <v>3</v>
      </c>
      <c r="K194">
        <v>1</v>
      </c>
      <c r="L194" s="37">
        <f t="shared" si="4"/>
        <v>7</v>
      </c>
      <c r="N194">
        <v>1</v>
      </c>
      <c r="O194">
        <v>2</v>
      </c>
      <c r="P194" s="39">
        <f t="shared" si="5"/>
        <v>3</v>
      </c>
      <c r="S194" s="11">
        <f>SUM(I194:Q194)</f>
        <v>20</v>
      </c>
    </row>
    <row r="195" spans="1:19">
      <c r="A195">
        <v>4</v>
      </c>
      <c r="B195">
        <v>7</v>
      </c>
      <c r="C195">
        <v>6</v>
      </c>
      <c r="D195">
        <v>194</v>
      </c>
      <c r="E195" s="2" t="s">
        <v>161</v>
      </c>
      <c r="F195">
        <v>10</v>
      </c>
      <c r="G195" s="12">
        <v>42707</v>
      </c>
      <c r="H195" s="13">
        <v>0.66666666666666663</v>
      </c>
      <c r="I195" s="15">
        <v>6</v>
      </c>
      <c r="J195" s="16">
        <v>0</v>
      </c>
      <c r="K195">
        <v>0</v>
      </c>
      <c r="L195" s="37">
        <f t="shared" ref="L195:L258" si="6">SUM(I195+J195+K195)</f>
        <v>6</v>
      </c>
      <c r="M195">
        <v>1</v>
      </c>
      <c r="N195">
        <v>1</v>
      </c>
      <c r="O195">
        <v>2</v>
      </c>
      <c r="P195" s="39">
        <f t="shared" ref="P195:P258" si="7">SUM(M195+N195+O195)</f>
        <v>4</v>
      </c>
      <c r="S195" s="11">
        <f>SUM(I195:Q195)</f>
        <v>20</v>
      </c>
    </row>
    <row r="196" spans="1:19">
      <c r="A196">
        <v>4</v>
      </c>
      <c r="B196">
        <v>7</v>
      </c>
      <c r="C196">
        <v>6</v>
      </c>
      <c r="D196">
        <v>195</v>
      </c>
      <c r="E196" s="2" t="s">
        <v>18</v>
      </c>
      <c r="F196">
        <v>15</v>
      </c>
      <c r="G196" s="12">
        <v>42707</v>
      </c>
      <c r="H196" s="13">
        <v>0.66666666666666663</v>
      </c>
      <c r="I196" s="15">
        <v>8</v>
      </c>
      <c r="J196" s="16">
        <v>0</v>
      </c>
      <c r="K196">
        <v>0</v>
      </c>
      <c r="L196" s="37">
        <f t="shared" si="6"/>
        <v>8</v>
      </c>
      <c r="M196">
        <v>2</v>
      </c>
      <c r="P196" s="39">
        <f t="shared" si="7"/>
        <v>2</v>
      </c>
      <c r="S196" s="11">
        <f>SUM(I196:Q196)</f>
        <v>20</v>
      </c>
    </row>
    <row r="197" spans="1:19">
      <c r="A197">
        <v>4</v>
      </c>
      <c r="B197">
        <v>7</v>
      </c>
      <c r="C197">
        <v>6</v>
      </c>
      <c r="D197">
        <v>196</v>
      </c>
      <c r="E197" s="2" t="s">
        <v>110</v>
      </c>
      <c r="F197">
        <v>10</v>
      </c>
      <c r="G197" s="12">
        <v>42707</v>
      </c>
      <c r="H197" s="13">
        <v>0.66666666666666663</v>
      </c>
      <c r="I197" s="15">
        <v>9</v>
      </c>
      <c r="J197" s="16">
        <v>1</v>
      </c>
      <c r="K197">
        <v>0</v>
      </c>
      <c r="L197" s="37">
        <f t="shared" si="6"/>
        <v>10</v>
      </c>
      <c r="P197" s="39">
        <f t="shared" si="7"/>
        <v>0</v>
      </c>
      <c r="S197" s="11">
        <f>SUM(I197:Q197)</f>
        <v>20</v>
      </c>
    </row>
    <row r="198" spans="1:19">
      <c r="A198">
        <v>4</v>
      </c>
      <c r="B198">
        <v>7</v>
      </c>
      <c r="C198">
        <v>6</v>
      </c>
      <c r="D198">
        <v>197</v>
      </c>
      <c r="E198" s="1" t="s">
        <v>50</v>
      </c>
      <c r="F198">
        <v>10</v>
      </c>
      <c r="G198" s="12">
        <v>42707</v>
      </c>
      <c r="H198" s="13">
        <v>0.66666666666666663</v>
      </c>
      <c r="I198" s="15">
        <v>5</v>
      </c>
      <c r="J198" s="16">
        <v>0</v>
      </c>
      <c r="K198">
        <v>0</v>
      </c>
      <c r="L198" s="37">
        <f t="shared" si="6"/>
        <v>5</v>
      </c>
      <c r="M198">
        <v>5</v>
      </c>
      <c r="P198" s="39">
        <f t="shared" si="7"/>
        <v>5</v>
      </c>
      <c r="S198" s="11">
        <f>SUM(I198:Q198)</f>
        <v>20</v>
      </c>
    </row>
    <row r="199" spans="1:19">
      <c r="A199">
        <v>4</v>
      </c>
      <c r="B199">
        <v>7</v>
      </c>
      <c r="C199">
        <v>6</v>
      </c>
      <c r="D199">
        <v>198</v>
      </c>
      <c r="E199" s="2" t="s">
        <v>13</v>
      </c>
      <c r="F199">
        <v>15</v>
      </c>
      <c r="G199" s="12">
        <v>42707</v>
      </c>
      <c r="H199" s="13">
        <v>0.66666666666666663</v>
      </c>
      <c r="I199" s="15">
        <v>3</v>
      </c>
      <c r="J199" s="16">
        <v>0</v>
      </c>
      <c r="K199" s="16">
        <v>0</v>
      </c>
      <c r="L199" s="37">
        <f t="shared" si="6"/>
        <v>3</v>
      </c>
      <c r="M199">
        <v>2</v>
      </c>
      <c r="N199" s="16">
        <v>3</v>
      </c>
      <c r="P199" s="39">
        <f t="shared" si="7"/>
        <v>5</v>
      </c>
      <c r="Q199">
        <v>2</v>
      </c>
      <c r="S199" s="11">
        <f>SUM(I199:Q199)</f>
        <v>18</v>
      </c>
    </row>
    <row r="200" spans="1:19">
      <c r="A200">
        <v>4</v>
      </c>
      <c r="B200">
        <v>7</v>
      </c>
      <c r="C200">
        <v>6</v>
      </c>
      <c r="D200">
        <v>199</v>
      </c>
      <c r="E200" s="1" t="s">
        <v>78</v>
      </c>
      <c r="F200">
        <v>20</v>
      </c>
      <c r="G200" s="12">
        <v>42707</v>
      </c>
      <c r="H200" s="13">
        <v>0.66666666666666663</v>
      </c>
      <c r="I200" s="15">
        <v>0</v>
      </c>
      <c r="J200" s="16">
        <v>10</v>
      </c>
      <c r="K200" s="16">
        <v>0</v>
      </c>
      <c r="L200" s="37">
        <f t="shared" si="6"/>
        <v>10</v>
      </c>
      <c r="P200" s="39">
        <f t="shared" si="7"/>
        <v>0</v>
      </c>
      <c r="S200" s="11">
        <f>SUM(I200:Q200)</f>
        <v>20</v>
      </c>
    </row>
    <row r="201" spans="1:19">
      <c r="A201">
        <v>4</v>
      </c>
      <c r="B201">
        <v>7</v>
      </c>
      <c r="C201">
        <v>6</v>
      </c>
      <c r="D201">
        <v>200</v>
      </c>
      <c r="E201" s="2" t="s">
        <v>41</v>
      </c>
      <c r="F201">
        <v>15</v>
      </c>
      <c r="G201" s="12">
        <v>42707</v>
      </c>
      <c r="H201" s="13">
        <v>0.66666666666666663</v>
      </c>
      <c r="I201" s="15">
        <v>3</v>
      </c>
      <c r="J201" s="16">
        <v>0</v>
      </c>
      <c r="K201" s="16">
        <v>0</v>
      </c>
      <c r="L201" s="37">
        <f t="shared" si="6"/>
        <v>3</v>
      </c>
      <c r="M201">
        <v>7</v>
      </c>
      <c r="N201" s="16"/>
      <c r="P201" s="39">
        <f t="shared" si="7"/>
        <v>7</v>
      </c>
      <c r="R201" t="s">
        <v>165</v>
      </c>
      <c r="S201" s="11">
        <f>SUM(I201:Q201)</f>
        <v>20</v>
      </c>
    </row>
    <row r="202" spans="1:19">
      <c r="A202">
        <v>4</v>
      </c>
      <c r="B202">
        <v>7</v>
      </c>
      <c r="C202">
        <v>6</v>
      </c>
      <c r="D202">
        <v>201</v>
      </c>
      <c r="E202" s="1" t="s">
        <v>53</v>
      </c>
      <c r="F202">
        <v>10</v>
      </c>
      <c r="G202" s="12">
        <v>42707</v>
      </c>
      <c r="H202" s="13">
        <v>0.66666666666666663</v>
      </c>
      <c r="I202" s="15">
        <v>1</v>
      </c>
      <c r="J202" s="16">
        <v>3</v>
      </c>
      <c r="K202" s="16">
        <v>2</v>
      </c>
      <c r="L202" s="37">
        <f t="shared" si="6"/>
        <v>6</v>
      </c>
      <c r="O202" s="16">
        <v>4</v>
      </c>
      <c r="P202" s="39">
        <f t="shared" si="7"/>
        <v>4</v>
      </c>
      <c r="S202" s="11">
        <f>SUM(I202:Q202)</f>
        <v>20</v>
      </c>
    </row>
    <row r="203" spans="1:19">
      <c r="A203">
        <v>4</v>
      </c>
      <c r="B203">
        <v>7</v>
      </c>
      <c r="C203">
        <v>6</v>
      </c>
      <c r="D203">
        <v>202</v>
      </c>
      <c r="E203" s="1" t="s">
        <v>51</v>
      </c>
      <c r="F203">
        <v>15</v>
      </c>
      <c r="G203" s="12">
        <v>42707</v>
      </c>
      <c r="H203" s="13">
        <v>0.66666666666666663</v>
      </c>
      <c r="I203" s="15">
        <v>10</v>
      </c>
      <c r="J203" s="16">
        <v>0</v>
      </c>
      <c r="K203" s="16">
        <v>0</v>
      </c>
      <c r="L203" s="37">
        <f t="shared" si="6"/>
        <v>10</v>
      </c>
      <c r="P203" s="39">
        <f t="shared" si="7"/>
        <v>0</v>
      </c>
      <c r="S203" s="11">
        <f>SUM(I203:Q203)</f>
        <v>20</v>
      </c>
    </row>
    <row r="204" spans="1:19">
      <c r="A204">
        <v>4</v>
      </c>
      <c r="B204">
        <v>7</v>
      </c>
      <c r="C204">
        <v>6</v>
      </c>
      <c r="D204">
        <v>203</v>
      </c>
      <c r="E204" s="2" t="s">
        <v>93</v>
      </c>
      <c r="F204">
        <v>10</v>
      </c>
      <c r="G204" s="12">
        <v>42707</v>
      </c>
      <c r="H204" s="13">
        <v>0.66666666666666663</v>
      </c>
      <c r="I204" s="15">
        <v>3</v>
      </c>
      <c r="J204" s="16">
        <v>2</v>
      </c>
      <c r="K204" s="16">
        <v>0</v>
      </c>
      <c r="L204" s="37">
        <f t="shared" si="6"/>
        <v>5</v>
      </c>
      <c r="M204">
        <v>1</v>
      </c>
      <c r="O204" s="16">
        <v>4</v>
      </c>
      <c r="P204" s="39">
        <f t="shared" si="7"/>
        <v>5</v>
      </c>
      <c r="S204" s="11">
        <f>SUM(I204:Q204)</f>
        <v>20</v>
      </c>
    </row>
    <row r="205" spans="1:19">
      <c r="A205">
        <v>4</v>
      </c>
      <c r="B205">
        <v>7</v>
      </c>
      <c r="C205">
        <v>6</v>
      </c>
      <c r="D205">
        <v>204</v>
      </c>
      <c r="E205" s="1" t="s">
        <v>118</v>
      </c>
      <c r="F205">
        <v>20</v>
      </c>
      <c r="G205" s="12">
        <v>42707</v>
      </c>
      <c r="H205" s="13">
        <v>0.66666666666666663</v>
      </c>
      <c r="I205" s="15">
        <v>4</v>
      </c>
      <c r="J205" s="16">
        <v>2</v>
      </c>
      <c r="K205" s="16">
        <v>1</v>
      </c>
      <c r="L205" s="37">
        <f t="shared" si="6"/>
        <v>7</v>
      </c>
      <c r="M205">
        <v>1</v>
      </c>
      <c r="O205" s="16">
        <v>2</v>
      </c>
      <c r="P205" s="39">
        <f t="shared" si="7"/>
        <v>3</v>
      </c>
      <c r="S205" s="11">
        <f>SUM(I205:Q205)</f>
        <v>20</v>
      </c>
    </row>
    <row r="206" spans="1:19">
      <c r="A206">
        <v>4</v>
      </c>
      <c r="B206">
        <v>7</v>
      </c>
      <c r="C206">
        <v>6</v>
      </c>
      <c r="D206">
        <v>205</v>
      </c>
      <c r="E206" s="2" t="s">
        <v>19</v>
      </c>
      <c r="F206">
        <v>15</v>
      </c>
      <c r="G206" s="12">
        <v>42707</v>
      </c>
      <c r="H206" s="13">
        <v>0.66666666666666663</v>
      </c>
      <c r="I206" s="15">
        <v>7</v>
      </c>
      <c r="J206" s="16">
        <v>0</v>
      </c>
      <c r="L206" s="37">
        <f t="shared" si="6"/>
        <v>7</v>
      </c>
      <c r="M206">
        <v>3</v>
      </c>
      <c r="P206" s="39">
        <f t="shared" si="7"/>
        <v>3</v>
      </c>
      <c r="S206" s="11">
        <f>SUM(I206:Q206)</f>
        <v>20</v>
      </c>
    </row>
    <row r="207" spans="1:19">
      <c r="A207">
        <v>4</v>
      </c>
      <c r="B207">
        <v>7</v>
      </c>
      <c r="C207">
        <v>6</v>
      </c>
      <c r="D207">
        <v>206</v>
      </c>
      <c r="E207" s="1" t="s">
        <v>88</v>
      </c>
      <c r="F207">
        <v>10</v>
      </c>
      <c r="G207" s="12">
        <v>42707</v>
      </c>
      <c r="H207" s="13">
        <v>0.66666666666666663</v>
      </c>
      <c r="I207" s="15">
        <v>8</v>
      </c>
      <c r="J207" s="16">
        <v>0</v>
      </c>
      <c r="L207" s="37">
        <f t="shared" si="6"/>
        <v>8</v>
      </c>
      <c r="M207">
        <v>2</v>
      </c>
      <c r="P207" s="39">
        <f t="shared" si="7"/>
        <v>2</v>
      </c>
      <c r="S207" s="11">
        <f>SUM(I207:Q207)</f>
        <v>20</v>
      </c>
    </row>
    <row r="208" spans="1:19">
      <c r="A208">
        <v>4</v>
      </c>
      <c r="B208">
        <v>7</v>
      </c>
      <c r="C208">
        <v>6</v>
      </c>
      <c r="D208">
        <v>207</v>
      </c>
      <c r="E208" s="1" t="s">
        <v>96</v>
      </c>
      <c r="F208">
        <v>20</v>
      </c>
      <c r="G208" s="12">
        <v>42707</v>
      </c>
      <c r="H208" s="13">
        <v>0.66666666666666663</v>
      </c>
      <c r="I208" s="15">
        <v>2</v>
      </c>
      <c r="J208" s="16">
        <v>3</v>
      </c>
      <c r="K208" s="16">
        <v>0</v>
      </c>
      <c r="L208" s="37">
        <f t="shared" si="6"/>
        <v>5</v>
      </c>
      <c r="M208">
        <v>1</v>
      </c>
      <c r="N208" s="16">
        <v>2</v>
      </c>
      <c r="O208" s="16">
        <v>2</v>
      </c>
      <c r="P208" s="39">
        <f t="shared" si="7"/>
        <v>5</v>
      </c>
      <c r="S208" s="11">
        <f>SUM(I208:Q208)</f>
        <v>20</v>
      </c>
    </row>
    <row r="209" spans="1:19">
      <c r="A209">
        <v>4</v>
      </c>
      <c r="B209">
        <v>7</v>
      </c>
      <c r="C209">
        <v>6</v>
      </c>
      <c r="D209">
        <v>208</v>
      </c>
      <c r="E209" s="2" t="s">
        <v>110</v>
      </c>
      <c r="F209">
        <v>20</v>
      </c>
      <c r="G209" s="12">
        <v>42707</v>
      </c>
      <c r="H209" s="13">
        <v>0.66666666666666663</v>
      </c>
      <c r="I209" s="15">
        <v>6</v>
      </c>
      <c r="J209" s="16">
        <v>4</v>
      </c>
      <c r="L209" s="37">
        <f t="shared" si="6"/>
        <v>10</v>
      </c>
      <c r="P209" s="39">
        <f t="shared" si="7"/>
        <v>0</v>
      </c>
      <c r="S209" s="11">
        <f>SUM(I209:Q209)</f>
        <v>20</v>
      </c>
    </row>
    <row r="210" spans="1:19">
      <c r="A210">
        <v>4</v>
      </c>
      <c r="B210">
        <v>7</v>
      </c>
      <c r="C210">
        <v>6</v>
      </c>
      <c r="D210">
        <v>209</v>
      </c>
      <c r="E210" s="2" t="s">
        <v>31</v>
      </c>
      <c r="F210">
        <v>15</v>
      </c>
      <c r="G210" s="12">
        <v>42707</v>
      </c>
      <c r="H210" s="13">
        <v>0.66666666666666663</v>
      </c>
      <c r="I210" s="15">
        <v>10</v>
      </c>
      <c r="J210" s="16">
        <v>0</v>
      </c>
      <c r="L210" s="37">
        <f t="shared" si="6"/>
        <v>10</v>
      </c>
      <c r="P210" s="39">
        <f t="shared" si="7"/>
        <v>0</v>
      </c>
      <c r="S210" s="11">
        <f>SUM(I210:Q210)</f>
        <v>20</v>
      </c>
    </row>
    <row r="211" spans="1:19">
      <c r="A211">
        <v>4</v>
      </c>
      <c r="B211">
        <v>7</v>
      </c>
      <c r="C211">
        <v>6</v>
      </c>
      <c r="D211">
        <v>210</v>
      </c>
      <c r="E211" s="1" t="s">
        <v>78</v>
      </c>
      <c r="F211">
        <v>0</v>
      </c>
      <c r="G211" s="12">
        <v>42707</v>
      </c>
      <c r="H211" s="13">
        <v>0.66666666666666663</v>
      </c>
      <c r="I211" s="15">
        <v>6</v>
      </c>
      <c r="J211" s="16">
        <v>0</v>
      </c>
      <c r="L211" s="37">
        <f t="shared" si="6"/>
        <v>6</v>
      </c>
      <c r="M211">
        <v>2</v>
      </c>
      <c r="N211" s="16">
        <v>2</v>
      </c>
      <c r="P211" s="39">
        <f t="shared" si="7"/>
        <v>4</v>
      </c>
      <c r="S211" s="11">
        <f>SUM(I211:Q211)</f>
        <v>20</v>
      </c>
    </row>
    <row r="212" spans="1:19">
      <c r="A212">
        <v>4</v>
      </c>
      <c r="B212">
        <v>7</v>
      </c>
      <c r="C212">
        <v>6</v>
      </c>
      <c r="D212">
        <v>211</v>
      </c>
      <c r="E212" s="2" t="s">
        <v>113</v>
      </c>
      <c r="F212">
        <v>15</v>
      </c>
      <c r="G212" s="12">
        <v>42707</v>
      </c>
      <c r="H212" s="13">
        <v>0.66666666666666663</v>
      </c>
      <c r="I212" s="15">
        <v>5</v>
      </c>
      <c r="J212" s="16">
        <v>4</v>
      </c>
      <c r="K212">
        <v>0</v>
      </c>
      <c r="L212" s="37">
        <f t="shared" si="6"/>
        <v>9</v>
      </c>
      <c r="O212">
        <v>1</v>
      </c>
      <c r="P212" s="39">
        <f t="shared" si="7"/>
        <v>1</v>
      </c>
      <c r="S212" s="11">
        <f>SUM(I212:Q212)</f>
        <v>20</v>
      </c>
    </row>
    <row r="213" spans="1:19">
      <c r="A213">
        <v>4</v>
      </c>
      <c r="B213">
        <v>7</v>
      </c>
      <c r="C213">
        <v>6</v>
      </c>
      <c r="D213">
        <v>212</v>
      </c>
      <c r="E213" s="1" t="s">
        <v>96</v>
      </c>
      <c r="F213">
        <v>15</v>
      </c>
      <c r="G213" s="12">
        <v>42707</v>
      </c>
      <c r="H213" s="13">
        <v>0.66666666666666663</v>
      </c>
      <c r="I213" s="15">
        <v>2</v>
      </c>
      <c r="J213" s="16">
        <v>3</v>
      </c>
      <c r="K213" s="16">
        <v>0</v>
      </c>
      <c r="L213" s="37">
        <f t="shared" si="6"/>
        <v>5</v>
      </c>
      <c r="M213">
        <v>3</v>
      </c>
      <c r="N213" s="16">
        <v>2</v>
      </c>
      <c r="P213" s="39">
        <f t="shared" si="7"/>
        <v>5</v>
      </c>
      <c r="S213" s="11">
        <f>SUM(I213:Q213)</f>
        <v>20</v>
      </c>
    </row>
    <row r="214" spans="1:19">
      <c r="A214">
        <v>4</v>
      </c>
      <c r="B214">
        <v>7</v>
      </c>
      <c r="C214">
        <v>6</v>
      </c>
      <c r="D214">
        <v>213</v>
      </c>
      <c r="E214" s="1" t="s">
        <v>50</v>
      </c>
      <c r="F214">
        <v>20</v>
      </c>
      <c r="G214" s="12">
        <v>42707</v>
      </c>
      <c r="H214" s="13">
        <v>0.66666666666666663</v>
      </c>
      <c r="I214" s="15">
        <v>1</v>
      </c>
      <c r="J214" s="16">
        <v>3</v>
      </c>
      <c r="L214" s="37">
        <f t="shared" si="6"/>
        <v>4</v>
      </c>
      <c r="M214">
        <v>6</v>
      </c>
      <c r="P214" s="39">
        <f t="shared" si="7"/>
        <v>6</v>
      </c>
      <c r="S214" s="11">
        <f>SUM(I214:Q214)</f>
        <v>20</v>
      </c>
    </row>
    <row r="215" spans="1:19">
      <c r="A215">
        <v>4</v>
      </c>
      <c r="B215">
        <v>7</v>
      </c>
      <c r="C215">
        <v>6</v>
      </c>
      <c r="D215">
        <v>214</v>
      </c>
      <c r="E215" s="1" t="s">
        <v>104</v>
      </c>
      <c r="F215">
        <v>10</v>
      </c>
      <c r="G215" s="12">
        <v>42707</v>
      </c>
      <c r="H215" s="13">
        <v>0.66666666666666663</v>
      </c>
      <c r="I215" s="15">
        <v>3</v>
      </c>
      <c r="J215" s="16">
        <v>1</v>
      </c>
      <c r="L215" s="37">
        <f t="shared" si="6"/>
        <v>4</v>
      </c>
      <c r="M215">
        <v>6</v>
      </c>
      <c r="P215" s="39">
        <f t="shared" si="7"/>
        <v>6</v>
      </c>
      <c r="S215" s="11">
        <f>SUM(I215:Q215)</f>
        <v>20</v>
      </c>
    </row>
    <row r="216" spans="1:19">
      <c r="A216">
        <v>4</v>
      </c>
      <c r="B216">
        <v>7</v>
      </c>
      <c r="C216">
        <v>6</v>
      </c>
      <c r="D216">
        <v>215</v>
      </c>
      <c r="E216" s="2" t="s">
        <v>129</v>
      </c>
      <c r="F216">
        <v>20</v>
      </c>
      <c r="G216" s="12">
        <v>42707</v>
      </c>
      <c r="H216" s="13">
        <v>0.66666666666666663</v>
      </c>
      <c r="I216" s="15">
        <v>1</v>
      </c>
      <c r="J216" s="16">
        <v>2</v>
      </c>
      <c r="K216">
        <v>0</v>
      </c>
      <c r="L216" s="37">
        <f t="shared" si="6"/>
        <v>3</v>
      </c>
      <c r="M216">
        <v>5</v>
      </c>
      <c r="O216">
        <v>2</v>
      </c>
      <c r="P216" s="39">
        <f t="shared" si="7"/>
        <v>7</v>
      </c>
      <c r="S216" s="11">
        <f>SUM(I216:Q216)</f>
        <v>20</v>
      </c>
    </row>
    <row r="217" spans="1:19">
      <c r="A217">
        <v>4</v>
      </c>
      <c r="B217">
        <v>7</v>
      </c>
      <c r="C217">
        <v>6</v>
      </c>
      <c r="D217">
        <v>216</v>
      </c>
      <c r="E217" s="1" t="s">
        <v>104</v>
      </c>
      <c r="F217">
        <v>0</v>
      </c>
      <c r="G217" s="12">
        <v>42707</v>
      </c>
      <c r="H217" s="13">
        <v>0.66666666666666663</v>
      </c>
      <c r="I217" s="15">
        <v>9</v>
      </c>
      <c r="J217" s="16">
        <v>0</v>
      </c>
      <c r="L217" s="37">
        <f t="shared" si="6"/>
        <v>9</v>
      </c>
      <c r="M217">
        <v>1</v>
      </c>
      <c r="P217" s="39">
        <f t="shared" si="7"/>
        <v>1</v>
      </c>
      <c r="S217" s="11">
        <f>SUM(I217:Q217)</f>
        <v>20</v>
      </c>
    </row>
    <row r="218" spans="1:19">
      <c r="A218">
        <v>4</v>
      </c>
      <c r="B218">
        <v>7</v>
      </c>
      <c r="C218">
        <v>7</v>
      </c>
      <c r="D218">
        <v>217</v>
      </c>
      <c r="E218" s="2" t="s">
        <v>1</v>
      </c>
      <c r="F218">
        <v>15</v>
      </c>
      <c r="G218" s="12">
        <v>42707</v>
      </c>
      <c r="H218" s="13">
        <v>0.68611111111111101</v>
      </c>
      <c r="I218" s="15">
        <v>4</v>
      </c>
      <c r="J218" s="16">
        <v>1</v>
      </c>
      <c r="K218" s="16">
        <v>0</v>
      </c>
      <c r="L218" s="37">
        <f t="shared" si="6"/>
        <v>5</v>
      </c>
      <c r="N218" s="16">
        <v>2</v>
      </c>
      <c r="O218" s="16">
        <v>3</v>
      </c>
      <c r="P218" s="39">
        <f t="shared" si="7"/>
        <v>5</v>
      </c>
      <c r="S218" s="11">
        <f>SUM(I218:Q218)</f>
        <v>20</v>
      </c>
    </row>
    <row r="219" spans="1:19">
      <c r="A219">
        <v>4</v>
      </c>
      <c r="B219">
        <v>7</v>
      </c>
      <c r="C219">
        <v>7</v>
      </c>
      <c r="D219">
        <v>218</v>
      </c>
      <c r="E219" s="9" t="s">
        <v>162</v>
      </c>
      <c r="F219" s="7" t="s">
        <v>162</v>
      </c>
      <c r="G219" s="12">
        <v>42707</v>
      </c>
      <c r="H219" s="13">
        <v>0.68611111111111101</v>
      </c>
      <c r="I219" s="15">
        <v>0</v>
      </c>
      <c r="J219" s="16">
        <v>0</v>
      </c>
      <c r="K219">
        <v>0</v>
      </c>
      <c r="L219" s="37">
        <f t="shared" si="6"/>
        <v>0</v>
      </c>
      <c r="P219" s="39">
        <f t="shared" si="7"/>
        <v>0</v>
      </c>
      <c r="S219" s="11">
        <f>SUM(I219:Q219)</f>
        <v>0</v>
      </c>
    </row>
    <row r="220" spans="1:19">
      <c r="A220">
        <v>4</v>
      </c>
      <c r="B220">
        <v>7</v>
      </c>
      <c r="C220">
        <v>7</v>
      </c>
      <c r="D220">
        <v>219</v>
      </c>
      <c r="E220" s="2" t="s">
        <v>110</v>
      </c>
      <c r="F220">
        <v>0</v>
      </c>
      <c r="G220" s="12">
        <v>42707</v>
      </c>
      <c r="H220" s="13">
        <v>0.68611111111111101</v>
      </c>
      <c r="I220" s="15">
        <v>8</v>
      </c>
      <c r="J220" s="16">
        <v>0</v>
      </c>
      <c r="K220" s="16">
        <v>0</v>
      </c>
      <c r="L220" s="37">
        <f t="shared" si="6"/>
        <v>8</v>
      </c>
      <c r="M220">
        <v>1</v>
      </c>
      <c r="N220" s="16">
        <v>1</v>
      </c>
      <c r="P220" s="39">
        <f t="shared" si="7"/>
        <v>2</v>
      </c>
      <c r="S220" s="11">
        <f>SUM(I220:Q220)</f>
        <v>20</v>
      </c>
    </row>
    <row r="221" spans="1:19">
      <c r="A221">
        <v>4</v>
      </c>
      <c r="B221">
        <v>7</v>
      </c>
      <c r="C221">
        <v>7</v>
      </c>
      <c r="D221">
        <v>220</v>
      </c>
      <c r="E221" s="1" t="s">
        <v>122</v>
      </c>
      <c r="F221">
        <v>20</v>
      </c>
      <c r="G221" s="12">
        <v>42707</v>
      </c>
      <c r="H221" s="13">
        <v>0.68611111111111101</v>
      </c>
      <c r="I221" s="15">
        <v>10</v>
      </c>
      <c r="J221" s="16">
        <v>0</v>
      </c>
      <c r="K221" s="16">
        <v>0</v>
      </c>
      <c r="L221" s="37">
        <f t="shared" si="6"/>
        <v>10</v>
      </c>
      <c r="P221" s="39">
        <f t="shared" si="7"/>
        <v>0</v>
      </c>
      <c r="S221" s="11">
        <f>SUM(I221:Q221)</f>
        <v>20</v>
      </c>
    </row>
    <row r="222" spans="1:19">
      <c r="A222">
        <v>4</v>
      </c>
      <c r="B222">
        <v>7</v>
      </c>
      <c r="C222">
        <v>7</v>
      </c>
      <c r="D222">
        <v>221</v>
      </c>
      <c r="E222" s="1" t="s">
        <v>115</v>
      </c>
      <c r="F222">
        <v>10</v>
      </c>
      <c r="G222" s="12">
        <v>42707</v>
      </c>
      <c r="H222" s="13">
        <v>0.68611111111111101</v>
      </c>
      <c r="I222" s="15">
        <v>3</v>
      </c>
      <c r="J222" s="16">
        <v>0</v>
      </c>
      <c r="K222" s="16">
        <v>0</v>
      </c>
      <c r="L222" s="37">
        <f t="shared" si="6"/>
        <v>3</v>
      </c>
      <c r="N222">
        <v>3</v>
      </c>
      <c r="O222" s="16">
        <v>4</v>
      </c>
      <c r="P222" s="39">
        <f t="shared" si="7"/>
        <v>7</v>
      </c>
      <c r="S222" s="11">
        <f>SUM(I222:Q222)</f>
        <v>20</v>
      </c>
    </row>
    <row r="223" spans="1:19">
      <c r="A223">
        <v>4</v>
      </c>
      <c r="B223">
        <v>7</v>
      </c>
      <c r="C223">
        <v>7</v>
      </c>
      <c r="D223">
        <v>222</v>
      </c>
      <c r="E223" s="9" t="s">
        <v>162</v>
      </c>
      <c r="F223" s="7" t="s">
        <v>162</v>
      </c>
      <c r="G223" s="12">
        <v>42707</v>
      </c>
      <c r="H223" s="13">
        <v>0.68611111111111101</v>
      </c>
      <c r="I223" s="15">
        <v>0</v>
      </c>
      <c r="J223" s="16">
        <v>0</v>
      </c>
      <c r="K223" s="16">
        <v>0</v>
      </c>
      <c r="L223" s="37">
        <f t="shared" si="6"/>
        <v>0</v>
      </c>
      <c r="O223" s="16"/>
      <c r="P223" s="39">
        <f t="shared" si="7"/>
        <v>0</v>
      </c>
      <c r="S223" s="11">
        <f>SUM(I223:Q223)</f>
        <v>0</v>
      </c>
    </row>
    <row r="224" spans="1:19">
      <c r="A224">
        <v>4</v>
      </c>
      <c r="B224">
        <v>7</v>
      </c>
      <c r="C224">
        <v>7</v>
      </c>
      <c r="D224">
        <v>223</v>
      </c>
      <c r="E224" s="2" t="s">
        <v>76</v>
      </c>
      <c r="F224">
        <v>10</v>
      </c>
      <c r="G224" s="12">
        <v>42707</v>
      </c>
      <c r="H224" s="13">
        <v>0.68611111111111101</v>
      </c>
      <c r="I224" s="15">
        <v>2</v>
      </c>
      <c r="J224" s="16">
        <v>0</v>
      </c>
      <c r="L224" s="37">
        <f t="shared" si="6"/>
        <v>2</v>
      </c>
      <c r="M224">
        <v>2</v>
      </c>
      <c r="O224">
        <v>6</v>
      </c>
      <c r="P224" s="39">
        <f t="shared" si="7"/>
        <v>8</v>
      </c>
      <c r="R224" t="s">
        <v>164</v>
      </c>
      <c r="S224" s="11">
        <f>SUM(I224:Q224)</f>
        <v>20</v>
      </c>
    </row>
    <row r="225" spans="1:19">
      <c r="A225">
        <v>4</v>
      </c>
      <c r="B225">
        <v>7</v>
      </c>
      <c r="C225">
        <v>7</v>
      </c>
      <c r="D225">
        <v>224</v>
      </c>
      <c r="E225" s="1" t="s">
        <v>72</v>
      </c>
      <c r="F225">
        <v>10</v>
      </c>
      <c r="G225" s="12">
        <v>42707</v>
      </c>
      <c r="H225" s="13">
        <v>0.68611111111111101</v>
      </c>
      <c r="I225" s="15">
        <v>3</v>
      </c>
      <c r="J225" s="16">
        <v>0</v>
      </c>
      <c r="L225" s="37">
        <f t="shared" si="6"/>
        <v>3</v>
      </c>
      <c r="M225">
        <v>7</v>
      </c>
      <c r="P225" s="39">
        <f t="shared" si="7"/>
        <v>7</v>
      </c>
      <c r="R225" t="s">
        <v>173</v>
      </c>
      <c r="S225" s="11">
        <f>SUM(I225:Q225)</f>
        <v>20</v>
      </c>
    </row>
    <row r="226" spans="1:19">
      <c r="A226">
        <v>4</v>
      </c>
      <c r="B226">
        <v>7</v>
      </c>
      <c r="C226">
        <v>7</v>
      </c>
      <c r="D226">
        <v>225</v>
      </c>
      <c r="E226" s="2" t="s">
        <v>52</v>
      </c>
      <c r="F226">
        <v>15</v>
      </c>
      <c r="G226" s="12">
        <v>42707</v>
      </c>
      <c r="H226" s="13">
        <v>0.68611111111111101</v>
      </c>
      <c r="I226" s="15">
        <v>4</v>
      </c>
      <c r="J226" s="16">
        <v>0</v>
      </c>
      <c r="K226">
        <v>0</v>
      </c>
      <c r="L226" s="37">
        <f t="shared" si="6"/>
        <v>4</v>
      </c>
      <c r="N226">
        <v>1</v>
      </c>
      <c r="O226">
        <v>4</v>
      </c>
      <c r="P226" s="39">
        <f t="shared" si="7"/>
        <v>5</v>
      </c>
      <c r="Q226">
        <v>1</v>
      </c>
      <c r="S226" s="11">
        <f>SUM(I226:Q226)</f>
        <v>19</v>
      </c>
    </row>
    <row r="227" spans="1:19">
      <c r="A227">
        <v>4</v>
      </c>
      <c r="B227">
        <v>7</v>
      </c>
      <c r="C227">
        <v>7</v>
      </c>
      <c r="D227">
        <v>226</v>
      </c>
      <c r="E227" s="1" t="s">
        <v>115</v>
      </c>
      <c r="F227">
        <v>20</v>
      </c>
      <c r="G227" s="12">
        <v>42707</v>
      </c>
      <c r="H227" s="13">
        <v>0.68611111111111101</v>
      </c>
      <c r="I227" s="15">
        <v>3</v>
      </c>
      <c r="J227" s="16">
        <v>3</v>
      </c>
      <c r="K227">
        <v>1</v>
      </c>
      <c r="L227" s="37">
        <f t="shared" si="6"/>
        <v>7</v>
      </c>
      <c r="N227">
        <v>1</v>
      </c>
      <c r="O227">
        <v>2</v>
      </c>
      <c r="P227" s="39">
        <f t="shared" si="7"/>
        <v>3</v>
      </c>
      <c r="S227" s="11">
        <f>SUM(I227:Q227)</f>
        <v>20</v>
      </c>
    </row>
    <row r="228" spans="1:19">
      <c r="A228">
        <v>4</v>
      </c>
      <c r="B228">
        <v>7</v>
      </c>
      <c r="C228">
        <v>7</v>
      </c>
      <c r="D228">
        <v>227</v>
      </c>
      <c r="E228" s="1" t="s">
        <v>122</v>
      </c>
      <c r="F228">
        <v>15</v>
      </c>
      <c r="G228" s="12">
        <v>42707</v>
      </c>
      <c r="H228" s="13">
        <v>0.68611111111111101</v>
      </c>
      <c r="I228" s="15">
        <v>8</v>
      </c>
      <c r="J228" s="16">
        <v>0</v>
      </c>
      <c r="K228">
        <v>0</v>
      </c>
      <c r="L228" s="37">
        <f t="shared" si="6"/>
        <v>8</v>
      </c>
      <c r="M228">
        <v>2</v>
      </c>
      <c r="P228" s="39">
        <f t="shared" si="7"/>
        <v>2</v>
      </c>
      <c r="S228" s="11">
        <f>SUM(I228:Q228)</f>
        <v>20</v>
      </c>
    </row>
    <row r="229" spans="1:19">
      <c r="A229">
        <v>4</v>
      </c>
      <c r="B229">
        <v>7</v>
      </c>
      <c r="C229">
        <v>7</v>
      </c>
      <c r="D229">
        <v>228</v>
      </c>
      <c r="E229" s="1" t="s">
        <v>82</v>
      </c>
      <c r="F229">
        <v>20</v>
      </c>
      <c r="G229" s="12">
        <v>42707</v>
      </c>
      <c r="H229" s="13">
        <v>0.68611111111111101</v>
      </c>
      <c r="I229" s="15">
        <v>1</v>
      </c>
      <c r="J229" s="16">
        <v>4</v>
      </c>
      <c r="K229" s="16">
        <v>0</v>
      </c>
      <c r="L229" s="37">
        <f t="shared" si="6"/>
        <v>5</v>
      </c>
      <c r="M229">
        <v>2</v>
      </c>
      <c r="N229" s="16">
        <v>3</v>
      </c>
      <c r="P229" s="39">
        <f t="shared" si="7"/>
        <v>5</v>
      </c>
      <c r="S229" s="11">
        <f>SUM(I229:Q229)</f>
        <v>20</v>
      </c>
    </row>
    <row r="230" spans="1:19">
      <c r="A230">
        <v>4</v>
      </c>
      <c r="B230">
        <v>7</v>
      </c>
      <c r="C230">
        <v>7</v>
      </c>
      <c r="D230">
        <v>229</v>
      </c>
      <c r="E230" s="1" t="s">
        <v>69</v>
      </c>
      <c r="F230">
        <v>10</v>
      </c>
      <c r="G230" s="12">
        <v>42707</v>
      </c>
      <c r="H230" s="13">
        <v>0.68611111111111101</v>
      </c>
      <c r="I230" s="15">
        <v>7</v>
      </c>
      <c r="J230" s="16">
        <v>0</v>
      </c>
      <c r="K230" s="16">
        <v>0</v>
      </c>
      <c r="L230" s="37">
        <f t="shared" si="6"/>
        <v>7</v>
      </c>
      <c r="M230">
        <v>2</v>
      </c>
      <c r="O230" s="16">
        <v>1</v>
      </c>
      <c r="P230" s="39">
        <f t="shared" si="7"/>
        <v>3</v>
      </c>
      <c r="S230" s="11">
        <f>SUM(I230:Q230)</f>
        <v>20</v>
      </c>
    </row>
    <row r="231" spans="1:19">
      <c r="A231">
        <v>4</v>
      </c>
      <c r="B231">
        <v>7</v>
      </c>
      <c r="C231">
        <v>7</v>
      </c>
      <c r="D231">
        <v>230</v>
      </c>
      <c r="E231" s="2" t="s">
        <v>18</v>
      </c>
      <c r="F231">
        <v>10</v>
      </c>
      <c r="G231" s="12">
        <v>42707</v>
      </c>
      <c r="H231" s="13">
        <v>0.68611111111111101</v>
      </c>
      <c r="I231" s="15">
        <v>7</v>
      </c>
      <c r="J231" s="16">
        <v>0</v>
      </c>
      <c r="K231" s="16">
        <v>0</v>
      </c>
      <c r="L231" s="37">
        <f t="shared" si="6"/>
        <v>7</v>
      </c>
      <c r="M231">
        <v>3</v>
      </c>
      <c r="P231" s="39">
        <f t="shared" si="7"/>
        <v>3</v>
      </c>
      <c r="S231" s="11">
        <f>SUM(I231:Q231)</f>
        <v>20</v>
      </c>
    </row>
    <row r="232" spans="1:19">
      <c r="A232">
        <v>4</v>
      </c>
      <c r="B232">
        <v>7</v>
      </c>
      <c r="C232">
        <v>7</v>
      </c>
      <c r="D232">
        <v>231</v>
      </c>
      <c r="E232" s="1" t="s">
        <v>99</v>
      </c>
      <c r="F232">
        <v>0</v>
      </c>
      <c r="G232" s="12">
        <v>42707</v>
      </c>
      <c r="H232" s="13">
        <v>0.68611111111111101</v>
      </c>
      <c r="I232" s="15">
        <v>3</v>
      </c>
      <c r="J232" s="16">
        <v>0</v>
      </c>
      <c r="K232" s="16">
        <v>0</v>
      </c>
      <c r="L232" s="37">
        <f t="shared" si="6"/>
        <v>3</v>
      </c>
      <c r="M232">
        <v>7</v>
      </c>
      <c r="P232" s="39">
        <f t="shared" si="7"/>
        <v>7</v>
      </c>
      <c r="R232" t="s">
        <v>165</v>
      </c>
      <c r="S232" s="11">
        <f>SUM(I232:Q232)</f>
        <v>20</v>
      </c>
    </row>
    <row r="233" spans="1:19">
      <c r="A233">
        <v>4</v>
      </c>
      <c r="B233">
        <v>7</v>
      </c>
      <c r="C233">
        <v>7</v>
      </c>
      <c r="D233">
        <v>232</v>
      </c>
      <c r="E233" s="2" t="s">
        <v>121</v>
      </c>
      <c r="F233">
        <v>0</v>
      </c>
      <c r="G233" s="12">
        <v>42707</v>
      </c>
      <c r="H233" s="13">
        <v>0.68611111111111101</v>
      </c>
      <c r="I233" s="15">
        <v>2</v>
      </c>
      <c r="J233" s="16">
        <v>0</v>
      </c>
      <c r="K233" s="16">
        <v>0</v>
      </c>
      <c r="L233" s="37">
        <f t="shared" si="6"/>
        <v>2</v>
      </c>
      <c r="M233">
        <v>8</v>
      </c>
      <c r="P233" s="39">
        <f t="shared" si="7"/>
        <v>8</v>
      </c>
      <c r="R233" t="s">
        <v>166</v>
      </c>
      <c r="S233" s="11">
        <f>SUM(I233:Q233)</f>
        <v>20</v>
      </c>
    </row>
    <row r="234" spans="1:19">
      <c r="A234">
        <v>4</v>
      </c>
      <c r="B234">
        <v>7</v>
      </c>
      <c r="C234">
        <v>7</v>
      </c>
      <c r="D234">
        <v>233</v>
      </c>
      <c r="E234" s="1" t="s">
        <v>122</v>
      </c>
      <c r="F234">
        <v>10</v>
      </c>
      <c r="G234" s="12">
        <v>42707</v>
      </c>
      <c r="H234" s="13">
        <v>0.68611111111111101</v>
      </c>
      <c r="I234" s="15">
        <v>8</v>
      </c>
      <c r="J234" s="16">
        <v>0</v>
      </c>
      <c r="K234" s="16">
        <v>0</v>
      </c>
      <c r="L234" s="37">
        <f t="shared" si="6"/>
        <v>8</v>
      </c>
      <c r="M234">
        <v>2</v>
      </c>
      <c r="P234" s="39">
        <f t="shared" si="7"/>
        <v>2</v>
      </c>
      <c r="S234" s="11">
        <f>SUM(I234:Q234)</f>
        <v>20</v>
      </c>
    </row>
    <row r="235" spans="1:19">
      <c r="A235">
        <v>4</v>
      </c>
      <c r="B235">
        <v>7</v>
      </c>
      <c r="C235">
        <v>7</v>
      </c>
      <c r="D235">
        <v>234</v>
      </c>
      <c r="E235" s="2" t="s">
        <v>3</v>
      </c>
      <c r="F235">
        <v>15</v>
      </c>
      <c r="G235" s="12">
        <v>42707</v>
      </c>
      <c r="H235" s="13">
        <v>0.68611111111111101</v>
      </c>
      <c r="I235" s="15">
        <v>2</v>
      </c>
      <c r="J235" s="16">
        <v>0</v>
      </c>
      <c r="K235" s="16">
        <v>0</v>
      </c>
      <c r="L235" s="37">
        <f t="shared" si="6"/>
        <v>2</v>
      </c>
      <c r="M235">
        <v>8</v>
      </c>
      <c r="P235" s="39">
        <f t="shared" si="7"/>
        <v>8</v>
      </c>
      <c r="R235" t="s">
        <v>165</v>
      </c>
      <c r="S235" s="11">
        <f>SUM(I235:Q235)</f>
        <v>20</v>
      </c>
    </row>
    <row r="236" spans="1:19">
      <c r="A236">
        <v>4</v>
      </c>
      <c r="B236">
        <v>7</v>
      </c>
      <c r="C236">
        <v>7</v>
      </c>
      <c r="D236">
        <v>235</v>
      </c>
      <c r="E236" s="2" t="s">
        <v>52</v>
      </c>
      <c r="F236">
        <v>0</v>
      </c>
      <c r="G236" s="12">
        <v>42707</v>
      </c>
      <c r="H236" s="13">
        <v>0.68611111111111101</v>
      </c>
      <c r="I236" s="15">
        <v>10</v>
      </c>
      <c r="J236" s="16">
        <v>0</v>
      </c>
      <c r="K236" s="16">
        <v>0</v>
      </c>
      <c r="L236" s="37">
        <f t="shared" si="6"/>
        <v>10</v>
      </c>
      <c r="P236" s="39">
        <f t="shared" si="7"/>
        <v>0</v>
      </c>
      <c r="S236" s="11">
        <f>SUM(I236:Q236)</f>
        <v>20</v>
      </c>
    </row>
    <row r="237" spans="1:19">
      <c r="A237">
        <v>4</v>
      </c>
      <c r="B237">
        <v>7</v>
      </c>
      <c r="C237">
        <v>7</v>
      </c>
      <c r="D237">
        <v>236</v>
      </c>
      <c r="E237" s="2" t="s">
        <v>161</v>
      </c>
      <c r="F237">
        <v>10</v>
      </c>
      <c r="G237" s="12">
        <v>42707</v>
      </c>
      <c r="H237" s="13">
        <v>0.68611111111111101</v>
      </c>
      <c r="I237" s="15">
        <v>4</v>
      </c>
      <c r="J237" s="16">
        <v>0</v>
      </c>
      <c r="K237" s="16">
        <v>0</v>
      </c>
      <c r="L237" s="37">
        <f t="shared" si="6"/>
        <v>4</v>
      </c>
      <c r="M237">
        <v>2</v>
      </c>
      <c r="O237" s="16">
        <v>3</v>
      </c>
      <c r="P237" s="39">
        <f t="shared" si="7"/>
        <v>5</v>
      </c>
      <c r="Q237" s="16">
        <v>1</v>
      </c>
      <c r="S237" s="11">
        <f>SUM(I237:Q237)</f>
        <v>19</v>
      </c>
    </row>
    <row r="238" spans="1:19">
      <c r="A238">
        <v>4</v>
      </c>
      <c r="B238">
        <v>7</v>
      </c>
      <c r="C238">
        <v>7</v>
      </c>
      <c r="D238">
        <v>237</v>
      </c>
      <c r="E238" s="1" t="s">
        <v>51</v>
      </c>
      <c r="F238">
        <v>20</v>
      </c>
      <c r="G238" s="12">
        <v>42707</v>
      </c>
      <c r="H238" s="13">
        <v>0.68611111111111101</v>
      </c>
      <c r="I238" s="15">
        <v>8</v>
      </c>
      <c r="J238" s="16">
        <v>0</v>
      </c>
      <c r="K238" s="16">
        <v>0</v>
      </c>
      <c r="L238" s="37">
        <f t="shared" si="6"/>
        <v>8</v>
      </c>
      <c r="O238" s="16">
        <v>1</v>
      </c>
      <c r="P238" s="39">
        <f t="shared" si="7"/>
        <v>1</v>
      </c>
      <c r="Q238" s="16">
        <v>1</v>
      </c>
      <c r="S238" s="11">
        <f>SUM(I238:Q238)</f>
        <v>19</v>
      </c>
    </row>
    <row r="239" spans="1:19">
      <c r="A239">
        <v>4</v>
      </c>
      <c r="B239">
        <v>7</v>
      </c>
      <c r="C239">
        <v>7</v>
      </c>
      <c r="D239">
        <v>238</v>
      </c>
      <c r="E239" s="1" t="s">
        <v>35</v>
      </c>
      <c r="F239">
        <v>0</v>
      </c>
      <c r="G239" s="12">
        <v>42707</v>
      </c>
      <c r="H239" s="13">
        <v>0.68611111111111101</v>
      </c>
      <c r="I239" s="15">
        <v>6</v>
      </c>
      <c r="J239" s="16">
        <v>0</v>
      </c>
      <c r="L239" s="37">
        <f t="shared" si="6"/>
        <v>6</v>
      </c>
      <c r="M239">
        <v>4</v>
      </c>
      <c r="P239" s="39">
        <f t="shared" si="7"/>
        <v>4</v>
      </c>
      <c r="S239" s="11">
        <f>SUM(I239:Q239)</f>
        <v>20</v>
      </c>
    </row>
    <row r="240" spans="1:19">
      <c r="A240">
        <v>4</v>
      </c>
      <c r="B240">
        <v>7</v>
      </c>
      <c r="C240">
        <v>7</v>
      </c>
      <c r="D240">
        <v>239</v>
      </c>
      <c r="E240" s="1" t="s">
        <v>58</v>
      </c>
      <c r="F240">
        <v>10</v>
      </c>
      <c r="G240" s="12">
        <v>42707</v>
      </c>
      <c r="H240" s="13">
        <v>0.68611111111111101</v>
      </c>
      <c r="I240" s="15">
        <v>2</v>
      </c>
      <c r="J240" s="16">
        <v>1</v>
      </c>
      <c r="K240" s="16">
        <v>0</v>
      </c>
      <c r="L240" s="37">
        <f t="shared" si="6"/>
        <v>3</v>
      </c>
      <c r="M240">
        <v>3</v>
      </c>
      <c r="O240" s="16">
        <v>4</v>
      </c>
      <c r="P240" s="39">
        <f t="shared" si="7"/>
        <v>7</v>
      </c>
      <c r="S240" s="11">
        <f>SUM(I240:Q240)</f>
        <v>20</v>
      </c>
    </row>
    <row r="241" spans="1:19">
      <c r="A241">
        <v>4</v>
      </c>
      <c r="B241">
        <v>7</v>
      </c>
      <c r="C241">
        <v>7</v>
      </c>
      <c r="D241">
        <v>240</v>
      </c>
      <c r="E241" s="1" t="s">
        <v>35</v>
      </c>
      <c r="F241">
        <v>20</v>
      </c>
      <c r="G241" s="12">
        <v>42707</v>
      </c>
      <c r="H241" s="13">
        <v>0.68611111111111101</v>
      </c>
      <c r="I241" s="15">
        <v>2</v>
      </c>
      <c r="J241" s="16">
        <v>4</v>
      </c>
      <c r="K241" s="16">
        <v>0</v>
      </c>
      <c r="L241" s="37">
        <f t="shared" si="6"/>
        <v>6</v>
      </c>
      <c r="M241">
        <v>3</v>
      </c>
      <c r="N241" s="16">
        <v>1</v>
      </c>
      <c r="P241" s="39">
        <f t="shared" si="7"/>
        <v>4</v>
      </c>
      <c r="S241" s="11">
        <f>SUM(I241:Q241)</f>
        <v>20</v>
      </c>
    </row>
    <row r="242" spans="1:19">
      <c r="A242">
        <v>4</v>
      </c>
      <c r="B242">
        <v>7</v>
      </c>
      <c r="C242">
        <v>7</v>
      </c>
      <c r="D242">
        <v>241</v>
      </c>
      <c r="E242" s="1" t="s">
        <v>124</v>
      </c>
      <c r="F242">
        <v>0</v>
      </c>
      <c r="G242" s="12">
        <v>42707</v>
      </c>
      <c r="H242" s="13">
        <v>0.68611111111111101</v>
      </c>
      <c r="I242" s="15">
        <v>10</v>
      </c>
      <c r="J242" s="16">
        <v>0</v>
      </c>
      <c r="K242" s="16">
        <v>0</v>
      </c>
      <c r="L242" s="37">
        <f t="shared" si="6"/>
        <v>10</v>
      </c>
      <c r="P242" s="39">
        <f t="shared" si="7"/>
        <v>0</v>
      </c>
      <c r="S242" s="11">
        <f>SUM(I242:Q242)</f>
        <v>20</v>
      </c>
    </row>
    <row r="243" spans="1:19">
      <c r="A243">
        <v>4</v>
      </c>
      <c r="B243">
        <v>7</v>
      </c>
      <c r="C243">
        <v>7</v>
      </c>
      <c r="D243">
        <v>242</v>
      </c>
      <c r="E243" s="1" t="s">
        <v>6</v>
      </c>
      <c r="F243">
        <v>15</v>
      </c>
      <c r="G243" s="12">
        <v>42707</v>
      </c>
      <c r="H243" s="13">
        <v>0.68611111111111101</v>
      </c>
      <c r="I243" s="15">
        <v>4</v>
      </c>
      <c r="J243" s="16">
        <v>0</v>
      </c>
      <c r="K243" s="16">
        <v>0</v>
      </c>
      <c r="L243" s="37">
        <f t="shared" si="6"/>
        <v>4</v>
      </c>
      <c r="N243">
        <v>2</v>
      </c>
      <c r="O243" s="16">
        <v>4</v>
      </c>
      <c r="P243" s="39">
        <f t="shared" si="7"/>
        <v>6</v>
      </c>
      <c r="S243" s="11">
        <f>SUM(I243:Q243)</f>
        <v>20</v>
      </c>
    </row>
    <row r="244" spans="1:19">
      <c r="A244">
        <v>4</v>
      </c>
      <c r="B244">
        <v>7</v>
      </c>
      <c r="C244">
        <v>7</v>
      </c>
      <c r="D244">
        <v>243</v>
      </c>
      <c r="E244" s="1" t="s">
        <v>79</v>
      </c>
      <c r="F244">
        <v>20</v>
      </c>
      <c r="G244" s="12">
        <v>42707</v>
      </c>
      <c r="H244" s="13">
        <v>0.68611111111111101</v>
      </c>
      <c r="I244" s="15">
        <v>2</v>
      </c>
      <c r="J244" s="16">
        <v>2</v>
      </c>
      <c r="K244" s="16">
        <v>0</v>
      </c>
      <c r="L244" s="37">
        <f t="shared" si="6"/>
        <v>4</v>
      </c>
      <c r="M244">
        <v>2</v>
      </c>
      <c r="N244" s="16">
        <v>4</v>
      </c>
      <c r="P244" s="39">
        <f t="shared" si="7"/>
        <v>6</v>
      </c>
      <c r="S244" s="11">
        <f>SUM(I244:Q244)</f>
        <v>20</v>
      </c>
    </row>
    <row r="245" spans="1:19">
      <c r="A245">
        <v>4</v>
      </c>
      <c r="B245">
        <v>7</v>
      </c>
      <c r="C245">
        <v>7</v>
      </c>
      <c r="D245">
        <v>244</v>
      </c>
      <c r="E245" s="9" t="s">
        <v>162</v>
      </c>
      <c r="F245" s="7" t="s">
        <v>162</v>
      </c>
      <c r="G245" s="12">
        <v>42707</v>
      </c>
      <c r="H245" s="13">
        <v>0.68611111111111101</v>
      </c>
      <c r="I245" s="15">
        <v>0</v>
      </c>
      <c r="J245" s="16">
        <v>0</v>
      </c>
      <c r="K245" s="16">
        <v>0</v>
      </c>
      <c r="L245" s="37">
        <f t="shared" si="6"/>
        <v>0</v>
      </c>
      <c r="P245" s="39">
        <f t="shared" si="7"/>
        <v>0</v>
      </c>
      <c r="S245" s="11">
        <f>SUM(I245:Q245)</f>
        <v>0</v>
      </c>
    </row>
    <row r="246" spans="1:19">
      <c r="A246">
        <v>4</v>
      </c>
      <c r="B246">
        <v>7</v>
      </c>
      <c r="C246">
        <v>7</v>
      </c>
      <c r="D246">
        <v>245</v>
      </c>
      <c r="E246" s="1" t="s">
        <v>50</v>
      </c>
      <c r="F246">
        <v>15</v>
      </c>
      <c r="G246" s="12">
        <v>42707</v>
      </c>
      <c r="H246" s="13">
        <v>0.68611111111111101</v>
      </c>
      <c r="I246" s="15">
        <v>2</v>
      </c>
      <c r="J246" s="16">
        <v>0</v>
      </c>
      <c r="K246" s="16">
        <v>0</v>
      </c>
      <c r="L246" s="37">
        <f t="shared" si="6"/>
        <v>2</v>
      </c>
      <c r="M246">
        <v>8</v>
      </c>
      <c r="P246" s="39">
        <f t="shared" si="7"/>
        <v>8</v>
      </c>
      <c r="R246" t="s">
        <v>165</v>
      </c>
      <c r="S246" s="11">
        <f>SUM(I246:Q246)</f>
        <v>20</v>
      </c>
    </row>
    <row r="247" spans="1:19">
      <c r="A247">
        <v>4</v>
      </c>
      <c r="B247">
        <v>7</v>
      </c>
      <c r="C247">
        <v>7</v>
      </c>
      <c r="D247">
        <v>246</v>
      </c>
      <c r="E247" s="1" t="s">
        <v>89</v>
      </c>
      <c r="F247">
        <v>15</v>
      </c>
      <c r="G247" s="12">
        <v>42707</v>
      </c>
      <c r="H247" s="13">
        <v>0.68611111111111101</v>
      </c>
      <c r="I247" s="15">
        <v>1</v>
      </c>
      <c r="J247" s="16">
        <v>1</v>
      </c>
      <c r="K247" s="16">
        <v>0</v>
      </c>
      <c r="L247" s="37">
        <f t="shared" si="6"/>
        <v>2</v>
      </c>
      <c r="N247">
        <v>3</v>
      </c>
      <c r="O247" s="16">
        <v>5</v>
      </c>
      <c r="P247" s="39">
        <f t="shared" si="7"/>
        <v>8</v>
      </c>
      <c r="S247" s="11">
        <f>SUM(I247:Q247)</f>
        <v>20</v>
      </c>
    </row>
    <row r="248" spans="1:19">
      <c r="A248">
        <v>4</v>
      </c>
      <c r="B248">
        <v>7</v>
      </c>
      <c r="C248">
        <v>7</v>
      </c>
      <c r="D248">
        <v>247</v>
      </c>
      <c r="E248" s="1" t="s">
        <v>51</v>
      </c>
      <c r="F248">
        <v>10</v>
      </c>
      <c r="G248" s="12">
        <v>42707</v>
      </c>
      <c r="H248" s="13">
        <v>0.68611111111111101</v>
      </c>
      <c r="I248" s="15">
        <v>10</v>
      </c>
      <c r="J248" s="16">
        <v>0</v>
      </c>
      <c r="K248" s="16">
        <v>0</v>
      </c>
      <c r="L248" s="37">
        <f t="shared" si="6"/>
        <v>10</v>
      </c>
      <c r="P248" s="39">
        <f t="shared" si="7"/>
        <v>0</v>
      </c>
      <c r="S248" s="11">
        <f>SUM(I248:Q248)</f>
        <v>20</v>
      </c>
    </row>
    <row r="249" spans="1:19">
      <c r="A249">
        <v>4</v>
      </c>
      <c r="B249">
        <v>7</v>
      </c>
      <c r="C249">
        <v>7</v>
      </c>
      <c r="D249">
        <v>248</v>
      </c>
      <c r="E249" s="2" t="s">
        <v>161</v>
      </c>
      <c r="F249">
        <v>20</v>
      </c>
      <c r="G249" s="12">
        <v>42707</v>
      </c>
      <c r="H249" s="13">
        <v>0.68611111111111101</v>
      </c>
      <c r="I249" s="15">
        <v>0</v>
      </c>
      <c r="J249" s="16">
        <v>1</v>
      </c>
      <c r="K249" s="16">
        <v>0</v>
      </c>
      <c r="L249" s="37">
        <f t="shared" si="6"/>
        <v>1</v>
      </c>
      <c r="M249">
        <v>4</v>
      </c>
      <c r="O249" s="16">
        <v>5</v>
      </c>
      <c r="P249" s="39">
        <f t="shared" si="7"/>
        <v>9</v>
      </c>
      <c r="S249" s="11">
        <f>SUM(I249:Q249)</f>
        <v>20</v>
      </c>
    </row>
    <row r="250" spans="1:19">
      <c r="A250">
        <v>4</v>
      </c>
      <c r="B250">
        <v>7</v>
      </c>
      <c r="C250">
        <v>7</v>
      </c>
      <c r="D250">
        <v>249</v>
      </c>
      <c r="E250" s="2" t="s">
        <v>30</v>
      </c>
      <c r="F250">
        <v>0</v>
      </c>
      <c r="G250" s="12">
        <v>42707</v>
      </c>
      <c r="H250" s="13">
        <v>0.68611111111111101</v>
      </c>
      <c r="I250" s="15">
        <v>2</v>
      </c>
      <c r="J250" s="16">
        <v>2</v>
      </c>
      <c r="K250" s="16">
        <v>2</v>
      </c>
      <c r="L250" s="37">
        <f t="shared" si="6"/>
        <v>6</v>
      </c>
      <c r="M250">
        <v>3</v>
      </c>
      <c r="N250" s="16">
        <v>1</v>
      </c>
      <c r="O250">
        <v>0</v>
      </c>
      <c r="P250" s="39">
        <f t="shared" si="7"/>
        <v>4</v>
      </c>
      <c r="S250" s="11">
        <f>SUM(I250:Q250)</f>
        <v>20</v>
      </c>
    </row>
    <row r="251" spans="1:19">
      <c r="A251">
        <v>4</v>
      </c>
      <c r="B251">
        <v>7</v>
      </c>
      <c r="C251">
        <v>7</v>
      </c>
      <c r="D251">
        <v>250</v>
      </c>
      <c r="E251" s="2" t="s">
        <v>161</v>
      </c>
      <c r="F251">
        <v>0</v>
      </c>
      <c r="G251" s="12">
        <v>42707</v>
      </c>
      <c r="H251" s="13">
        <v>0.68611111111111101</v>
      </c>
      <c r="I251" s="15">
        <v>1</v>
      </c>
      <c r="J251" s="16">
        <v>0</v>
      </c>
      <c r="L251" s="37">
        <f t="shared" si="6"/>
        <v>1</v>
      </c>
      <c r="M251">
        <v>4</v>
      </c>
      <c r="O251">
        <v>0</v>
      </c>
      <c r="P251" s="39">
        <f t="shared" si="7"/>
        <v>4</v>
      </c>
      <c r="Q251">
        <v>5</v>
      </c>
      <c r="S251" s="11">
        <f>SUM(I251:Q251)</f>
        <v>15</v>
      </c>
    </row>
    <row r="252" spans="1:19">
      <c r="A252">
        <v>4</v>
      </c>
      <c r="B252">
        <v>7</v>
      </c>
      <c r="C252">
        <v>7</v>
      </c>
      <c r="D252">
        <v>251</v>
      </c>
      <c r="E252" s="2" t="s">
        <v>121</v>
      </c>
      <c r="F252">
        <v>20</v>
      </c>
      <c r="G252" s="12">
        <v>42707</v>
      </c>
      <c r="H252" s="13">
        <v>0.68611111111111101</v>
      </c>
      <c r="I252" s="15">
        <v>6</v>
      </c>
      <c r="J252" s="16">
        <v>0</v>
      </c>
      <c r="L252" s="37">
        <f t="shared" si="6"/>
        <v>6</v>
      </c>
      <c r="M252">
        <v>4</v>
      </c>
      <c r="P252" s="39">
        <f t="shared" si="7"/>
        <v>4</v>
      </c>
      <c r="R252" t="s">
        <v>166</v>
      </c>
      <c r="S252" s="11">
        <f>SUM(I252:Q252)</f>
        <v>20</v>
      </c>
    </row>
    <row r="253" spans="1:19">
      <c r="A253">
        <v>4</v>
      </c>
      <c r="B253">
        <v>7</v>
      </c>
      <c r="C253">
        <v>7</v>
      </c>
      <c r="D253">
        <v>252</v>
      </c>
      <c r="E253" s="1" t="s">
        <v>97</v>
      </c>
      <c r="F253">
        <v>20</v>
      </c>
      <c r="G253" s="12">
        <v>42707</v>
      </c>
      <c r="H253" s="13">
        <v>0.68611111111111101</v>
      </c>
      <c r="I253" s="15">
        <v>5</v>
      </c>
      <c r="J253" s="16">
        <v>0</v>
      </c>
      <c r="L253" s="37">
        <f t="shared" si="6"/>
        <v>5</v>
      </c>
      <c r="O253">
        <v>5</v>
      </c>
      <c r="P253" s="39">
        <f t="shared" si="7"/>
        <v>5</v>
      </c>
      <c r="R253" t="s">
        <v>164</v>
      </c>
      <c r="S253" s="11">
        <f>SUM(I253:Q253)</f>
        <v>20</v>
      </c>
    </row>
    <row r="254" spans="1:19">
      <c r="A254">
        <v>4</v>
      </c>
      <c r="B254">
        <v>7</v>
      </c>
      <c r="C254">
        <v>8</v>
      </c>
      <c r="D254">
        <v>253</v>
      </c>
      <c r="E254" s="2" t="s">
        <v>9</v>
      </c>
      <c r="F254">
        <v>15</v>
      </c>
      <c r="G254" s="12">
        <v>42707</v>
      </c>
      <c r="H254" s="13">
        <v>0.69097222222222221</v>
      </c>
      <c r="I254" s="15">
        <v>4</v>
      </c>
      <c r="J254" s="16">
        <v>0</v>
      </c>
      <c r="K254">
        <v>0</v>
      </c>
      <c r="L254" s="37">
        <f t="shared" si="6"/>
        <v>4</v>
      </c>
      <c r="M254">
        <v>4</v>
      </c>
      <c r="O254">
        <v>2</v>
      </c>
      <c r="P254" s="39">
        <f t="shared" si="7"/>
        <v>6</v>
      </c>
      <c r="S254" s="11">
        <f>SUM(I254:Q254)</f>
        <v>20</v>
      </c>
    </row>
    <row r="255" spans="1:19">
      <c r="A255">
        <v>4</v>
      </c>
      <c r="B255">
        <v>7</v>
      </c>
      <c r="C255">
        <v>8</v>
      </c>
      <c r="D255">
        <v>254</v>
      </c>
      <c r="E255" s="2" t="s">
        <v>8</v>
      </c>
      <c r="F255">
        <v>15</v>
      </c>
      <c r="G255" s="12">
        <v>42707</v>
      </c>
      <c r="H255" s="13">
        <v>0.69097222222222221</v>
      </c>
      <c r="I255" s="15">
        <v>3</v>
      </c>
      <c r="J255" s="16">
        <v>0</v>
      </c>
      <c r="K255">
        <v>0</v>
      </c>
      <c r="L255" s="37">
        <f t="shared" si="6"/>
        <v>3</v>
      </c>
      <c r="M255">
        <v>7</v>
      </c>
      <c r="P255" s="39">
        <f t="shared" si="7"/>
        <v>7</v>
      </c>
      <c r="R255" t="s">
        <v>165</v>
      </c>
      <c r="S255" s="11">
        <f>SUM(I255:Q255)</f>
        <v>20</v>
      </c>
    </row>
    <row r="256" spans="1:19">
      <c r="A256">
        <v>4</v>
      </c>
      <c r="B256">
        <v>7</v>
      </c>
      <c r="C256">
        <v>8</v>
      </c>
      <c r="D256">
        <v>255</v>
      </c>
      <c r="E256" s="1" t="s">
        <v>115</v>
      </c>
      <c r="F256">
        <v>15</v>
      </c>
      <c r="G256" s="12">
        <v>42707</v>
      </c>
      <c r="H256" s="13">
        <v>0.69097222222222221</v>
      </c>
      <c r="I256" s="15">
        <v>5</v>
      </c>
      <c r="J256" s="16">
        <v>4</v>
      </c>
      <c r="K256">
        <v>0</v>
      </c>
      <c r="L256" s="37">
        <f t="shared" si="6"/>
        <v>9</v>
      </c>
      <c r="N256">
        <v>1</v>
      </c>
      <c r="P256" s="39">
        <f t="shared" si="7"/>
        <v>1</v>
      </c>
      <c r="S256" s="11">
        <f>SUM(I256:Q256)</f>
        <v>20</v>
      </c>
    </row>
    <row r="257" spans="1:19">
      <c r="A257">
        <v>4</v>
      </c>
      <c r="B257">
        <v>7</v>
      </c>
      <c r="C257">
        <v>8</v>
      </c>
      <c r="D257">
        <v>256</v>
      </c>
      <c r="E257" s="2" t="s">
        <v>110</v>
      </c>
      <c r="F257">
        <v>10</v>
      </c>
      <c r="G257" s="12">
        <v>42707</v>
      </c>
      <c r="H257" s="13">
        <v>0.69097222222222221</v>
      </c>
      <c r="I257" s="15">
        <v>9</v>
      </c>
      <c r="J257" s="16">
        <v>0</v>
      </c>
      <c r="K257">
        <v>0</v>
      </c>
      <c r="L257" s="37">
        <f t="shared" si="6"/>
        <v>9</v>
      </c>
      <c r="O257">
        <v>1</v>
      </c>
      <c r="P257" s="39">
        <f t="shared" si="7"/>
        <v>1</v>
      </c>
      <c r="S257" s="11">
        <f>SUM(I257:Q257)</f>
        <v>20</v>
      </c>
    </row>
    <row r="258" spans="1:19">
      <c r="A258">
        <v>4</v>
      </c>
      <c r="B258">
        <v>7</v>
      </c>
      <c r="C258">
        <v>8</v>
      </c>
      <c r="D258">
        <v>257</v>
      </c>
      <c r="E258" s="2" t="s">
        <v>73</v>
      </c>
      <c r="F258">
        <v>20</v>
      </c>
      <c r="G258" s="12">
        <v>42707</v>
      </c>
      <c r="H258" s="13">
        <v>0.69097222222222221</v>
      </c>
      <c r="I258" s="15">
        <v>1</v>
      </c>
      <c r="J258" s="16">
        <v>1</v>
      </c>
      <c r="K258">
        <v>0</v>
      </c>
      <c r="L258" s="37">
        <f t="shared" si="6"/>
        <v>2</v>
      </c>
      <c r="M258">
        <v>5</v>
      </c>
      <c r="O258">
        <v>3</v>
      </c>
      <c r="P258" s="39">
        <f t="shared" si="7"/>
        <v>8</v>
      </c>
      <c r="S258" s="11">
        <f>SUM(I258:Q258)</f>
        <v>20</v>
      </c>
    </row>
    <row r="259" spans="1:19">
      <c r="A259">
        <v>4</v>
      </c>
      <c r="B259">
        <v>7</v>
      </c>
      <c r="C259">
        <v>8</v>
      </c>
      <c r="D259">
        <v>258</v>
      </c>
      <c r="E259" s="2" t="s">
        <v>36</v>
      </c>
      <c r="F259">
        <v>0</v>
      </c>
      <c r="G259" s="12">
        <v>42707</v>
      </c>
      <c r="H259" s="13">
        <v>0.69097222222222221</v>
      </c>
      <c r="I259" s="15">
        <v>10</v>
      </c>
      <c r="J259" s="16">
        <v>0</v>
      </c>
      <c r="K259">
        <v>0</v>
      </c>
      <c r="L259" s="37">
        <f t="shared" ref="L259:L322" si="8">SUM(I259+J259+K259)</f>
        <v>10</v>
      </c>
      <c r="P259" s="39">
        <f t="shared" ref="P259:P322" si="9">SUM(M259+N259+O259)</f>
        <v>0</v>
      </c>
      <c r="S259" s="11">
        <f>SUM(I259:Q259)</f>
        <v>20</v>
      </c>
    </row>
    <row r="260" spans="1:19">
      <c r="A260">
        <v>4</v>
      </c>
      <c r="B260">
        <v>7</v>
      </c>
      <c r="C260">
        <v>8</v>
      </c>
      <c r="D260">
        <v>259</v>
      </c>
      <c r="E260" s="1" t="s">
        <v>122</v>
      </c>
      <c r="F260">
        <v>0</v>
      </c>
      <c r="G260" s="12">
        <v>42707</v>
      </c>
      <c r="H260" s="13">
        <v>0.69097222222222221</v>
      </c>
      <c r="I260" s="15">
        <v>8</v>
      </c>
      <c r="J260" s="16">
        <v>0</v>
      </c>
      <c r="K260">
        <v>0</v>
      </c>
      <c r="L260" s="37">
        <f t="shared" si="8"/>
        <v>8</v>
      </c>
      <c r="M260">
        <v>2</v>
      </c>
      <c r="P260" s="39">
        <f t="shared" si="9"/>
        <v>2</v>
      </c>
      <c r="S260" s="11">
        <f>SUM(I260:Q260)</f>
        <v>20</v>
      </c>
    </row>
    <row r="261" spans="1:19">
      <c r="A261">
        <v>4</v>
      </c>
      <c r="B261">
        <v>7</v>
      </c>
      <c r="C261">
        <v>8</v>
      </c>
      <c r="D261">
        <v>260</v>
      </c>
      <c r="E261" s="1" t="s">
        <v>89</v>
      </c>
      <c r="F261">
        <v>10</v>
      </c>
      <c r="G261" s="12">
        <v>42707</v>
      </c>
      <c r="H261" s="13">
        <v>0.69097222222222221</v>
      </c>
      <c r="I261" s="15">
        <v>8</v>
      </c>
      <c r="J261" s="16">
        <v>0</v>
      </c>
      <c r="K261">
        <v>0</v>
      </c>
      <c r="L261" s="37">
        <f t="shared" si="8"/>
        <v>8</v>
      </c>
      <c r="M261">
        <v>2</v>
      </c>
      <c r="P261" s="39">
        <f t="shared" si="9"/>
        <v>2</v>
      </c>
      <c r="S261" s="11">
        <f>SUM(I261:Q261)</f>
        <v>20</v>
      </c>
    </row>
    <row r="262" spans="1:19">
      <c r="A262">
        <v>4</v>
      </c>
      <c r="B262">
        <v>7</v>
      </c>
      <c r="C262">
        <v>8</v>
      </c>
      <c r="D262">
        <v>261</v>
      </c>
      <c r="E262" s="2" t="s">
        <v>76</v>
      </c>
      <c r="F262">
        <v>15</v>
      </c>
      <c r="G262" s="12">
        <v>42707</v>
      </c>
      <c r="H262" s="13">
        <v>0.69097222222222221</v>
      </c>
      <c r="I262" s="15">
        <v>1</v>
      </c>
      <c r="J262" s="16">
        <v>0</v>
      </c>
      <c r="K262">
        <v>0</v>
      </c>
      <c r="L262" s="37">
        <f t="shared" si="8"/>
        <v>1</v>
      </c>
      <c r="M262">
        <v>9</v>
      </c>
      <c r="P262" s="39">
        <f t="shared" si="9"/>
        <v>9</v>
      </c>
      <c r="R262" t="s">
        <v>165</v>
      </c>
      <c r="S262" s="11">
        <f>SUM(I262:Q262)</f>
        <v>20</v>
      </c>
    </row>
    <row r="263" spans="1:19">
      <c r="A263">
        <v>4</v>
      </c>
      <c r="B263">
        <v>7</v>
      </c>
      <c r="C263">
        <v>8</v>
      </c>
      <c r="D263">
        <v>262</v>
      </c>
      <c r="E263" s="2" t="s">
        <v>31</v>
      </c>
      <c r="F263">
        <v>0</v>
      </c>
      <c r="G263" s="12">
        <v>42707</v>
      </c>
      <c r="H263" s="13">
        <v>0.69097222222222221</v>
      </c>
      <c r="I263" s="15">
        <v>9</v>
      </c>
      <c r="J263" s="16">
        <v>0</v>
      </c>
      <c r="K263">
        <v>0</v>
      </c>
      <c r="L263" s="37">
        <f t="shared" si="8"/>
        <v>9</v>
      </c>
      <c r="M263">
        <v>1</v>
      </c>
      <c r="P263" s="39">
        <f t="shared" si="9"/>
        <v>1</v>
      </c>
      <c r="S263" s="11">
        <f>SUM(I263:Q263)</f>
        <v>20</v>
      </c>
    </row>
    <row r="264" spans="1:19">
      <c r="A264">
        <v>4</v>
      </c>
      <c r="B264">
        <v>7</v>
      </c>
      <c r="C264">
        <v>8</v>
      </c>
      <c r="D264">
        <v>263</v>
      </c>
      <c r="E264" s="2" t="s">
        <v>13</v>
      </c>
      <c r="F264">
        <v>20</v>
      </c>
      <c r="G264" s="12">
        <v>42707</v>
      </c>
      <c r="H264" s="13">
        <v>0.69097222222222221</v>
      </c>
      <c r="I264" s="15">
        <v>0</v>
      </c>
      <c r="J264" s="16">
        <v>5</v>
      </c>
      <c r="K264">
        <v>1</v>
      </c>
      <c r="L264" s="37">
        <f t="shared" si="8"/>
        <v>6</v>
      </c>
      <c r="N264">
        <v>2</v>
      </c>
      <c r="O264">
        <v>2</v>
      </c>
      <c r="P264" s="39">
        <f t="shared" si="9"/>
        <v>4</v>
      </c>
      <c r="R264" t="s">
        <v>165</v>
      </c>
      <c r="S264" s="11">
        <f>SUM(I264:Q264)</f>
        <v>20</v>
      </c>
    </row>
    <row r="265" spans="1:19">
      <c r="A265">
        <v>4</v>
      </c>
      <c r="B265">
        <v>7</v>
      </c>
      <c r="C265">
        <v>8</v>
      </c>
      <c r="D265">
        <v>264</v>
      </c>
      <c r="E265" s="1" t="s">
        <v>59</v>
      </c>
      <c r="F265">
        <v>10</v>
      </c>
      <c r="G265" s="12">
        <v>42707</v>
      </c>
      <c r="H265" s="13">
        <v>0.69097222222222221</v>
      </c>
      <c r="I265" s="15">
        <v>2</v>
      </c>
      <c r="J265" s="16">
        <v>0</v>
      </c>
      <c r="K265">
        <v>0</v>
      </c>
      <c r="L265" s="37">
        <f t="shared" si="8"/>
        <v>2</v>
      </c>
      <c r="M265">
        <v>8</v>
      </c>
      <c r="P265" s="39">
        <f t="shared" si="9"/>
        <v>8</v>
      </c>
      <c r="R265" t="s">
        <v>170</v>
      </c>
      <c r="S265" s="11">
        <f>SUM(I265:Q265)</f>
        <v>20</v>
      </c>
    </row>
    <row r="266" spans="1:19">
      <c r="A266">
        <v>4</v>
      </c>
      <c r="B266">
        <v>7</v>
      </c>
      <c r="C266">
        <v>8</v>
      </c>
      <c r="D266">
        <v>265</v>
      </c>
      <c r="E266" s="1" t="s">
        <v>97</v>
      </c>
      <c r="F266">
        <v>15</v>
      </c>
      <c r="G266" s="12">
        <v>42707</v>
      </c>
      <c r="H266" s="13">
        <v>0.69097222222222221</v>
      </c>
      <c r="I266" s="15">
        <v>3</v>
      </c>
      <c r="J266" s="16">
        <v>0</v>
      </c>
      <c r="K266">
        <v>0</v>
      </c>
      <c r="L266" s="37">
        <f t="shared" si="8"/>
        <v>3</v>
      </c>
      <c r="M266">
        <v>7</v>
      </c>
      <c r="P266" s="39">
        <f t="shared" si="9"/>
        <v>7</v>
      </c>
      <c r="S266" s="11">
        <f>SUM(I266:Q266)</f>
        <v>20</v>
      </c>
    </row>
    <row r="267" spans="1:19">
      <c r="A267">
        <v>4</v>
      </c>
      <c r="B267">
        <v>7</v>
      </c>
      <c r="C267">
        <v>8</v>
      </c>
      <c r="D267">
        <v>266</v>
      </c>
      <c r="E267" s="1" t="s">
        <v>38</v>
      </c>
      <c r="F267">
        <v>0</v>
      </c>
      <c r="G267" s="12">
        <v>42707</v>
      </c>
      <c r="H267" s="13">
        <v>0.69097222222222221</v>
      </c>
      <c r="I267" s="15">
        <v>8</v>
      </c>
      <c r="J267" s="16">
        <v>0</v>
      </c>
      <c r="K267">
        <v>0</v>
      </c>
      <c r="L267" s="37">
        <f t="shared" si="8"/>
        <v>8</v>
      </c>
      <c r="M267">
        <v>2</v>
      </c>
      <c r="P267" s="39">
        <f t="shared" si="9"/>
        <v>2</v>
      </c>
      <c r="S267" s="11">
        <f>SUM(I267:Q267)</f>
        <v>20</v>
      </c>
    </row>
    <row r="268" spans="1:19">
      <c r="A268">
        <v>4</v>
      </c>
      <c r="B268">
        <v>7</v>
      </c>
      <c r="C268">
        <v>8</v>
      </c>
      <c r="D268">
        <v>267</v>
      </c>
      <c r="E268" s="1" t="s">
        <v>47</v>
      </c>
      <c r="F268">
        <v>0</v>
      </c>
      <c r="G268" s="12">
        <v>42707</v>
      </c>
      <c r="H268" s="13">
        <v>0.69097222222222221</v>
      </c>
      <c r="I268" s="15">
        <v>10</v>
      </c>
      <c r="J268" s="16">
        <v>0</v>
      </c>
      <c r="K268">
        <v>0</v>
      </c>
      <c r="L268" s="37">
        <f t="shared" si="8"/>
        <v>10</v>
      </c>
      <c r="P268" s="39">
        <f t="shared" si="9"/>
        <v>0</v>
      </c>
      <c r="R268" t="s">
        <v>165</v>
      </c>
      <c r="S268" s="11">
        <f>SUM(I268:Q268)</f>
        <v>20</v>
      </c>
    </row>
    <row r="269" spans="1:19">
      <c r="A269">
        <v>4</v>
      </c>
      <c r="B269">
        <v>7</v>
      </c>
      <c r="C269">
        <v>8</v>
      </c>
      <c r="D269">
        <v>268</v>
      </c>
      <c r="E269" s="1" t="s">
        <v>118</v>
      </c>
      <c r="F269">
        <v>10</v>
      </c>
      <c r="G269" s="12">
        <v>42707</v>
      </c>
      <c r="H269" s="13">
        <v>0.69097222222222221</v>
      </c>
      <c r="I269" s="15">
        <v>2</v>
      </c>
      <c r="J269" s="16">
        <v>0</v>
      </c>
      <c r="K269">
        <v>0</v>
      </c>
      <c r="L269" s="37">
        <f t="shared" si="8"/>
        <v>2</v>
      </c>
      <c r="M269">
        <v>8</v>
      </c>
      <c r="P269" s="39">
        <f t="shared" si="9"/>
        <v>8</v>
      </c>
      <c r="R269" t="s">
        <v>165</v>
      </c>
      <c r="S269" s="11">
        <f>SUM(I269:Q269)</f>
        <v>20</v>
      </c>
    </row>
    <row r="270" spans="1:19">
      <c r="A270">
        <v>4</v>
      </c>
      <c r="B270">
        <v>7</v>
      </c>
      <c r="C270">
        <v>8</v>
      </c>
      <c r="D270">
        <v>269</v>
      </c>
      <c r="E270" s="6" t="s">
        <v>8</v>
      </c>
      <c r="F270">
        <v>10</v>
      </c>
      <c r="G270" s="12">
        <v>42707</v>
      </c>
      <c r="H270" s="13">
        <v>0.69097222222222221</v>
      </c>
      <c r="I270" s="15">
        <v>2</v>
      </c>
      <c r="J270" s="16">
        <v>0</v>
      </c>
      <c r="K270">
        <v>0</v>
      </c>
      <c r="L270" s="37">
        <f t="shared" si="8"/>
        <v>2</v>
      </c>
      <c r="M270">
        <v>8</v>
      </c>
      <c r="P270" s="39">
        <f t="shared" si="9"/>
        <v>8</v>
      </c>
      <c r="S270" s="11">
        <f>SUM(I270:Q270)</f>
        <v>20</v>
      </c>
    </row>
    <row r="271" spans="1:19">
      <c r="A271">
        <v>4</v>
      </c>
      <c r="B271">
        <v>7</v>
      </c>
      <c r="C271">
        <v>8</v>
      </c>
      <c r="D271">
        <v>270</v>
      </c>
      <c r="E271" s="6" t="s">
        <v>9</v>
      </c>
      <c r="F271">
        <v>10</v>
      </c>
      <c r="G271" s="12">
        <v>42707</v>
      </c>
      <c r="H271" s="13">
        <v>0.69097222222222221</v>
      </c>
      <c r="I271" s="15">
        <v>4</v>
      </c>
      <c r="J271" s="16">
        <v>0</v>
      </c>
      <c r="K271">
        <v>0</v>
      </c>
      <c r="L271" s="37">
        <f t="shared" si="8"/>
        <v>4</v>
      </c>
      <c r="M271">
        <v>5</v>
      </c>
      <c r="O271">
        <v>1</v>
      </c>
      <c r="P271" s="39">
        <f t="shared" si="9"/>
        <v>6</v>
      </c>
      <c r="S271" s="11">
        <f>SUM(I271:Q271)</f>
        <v>20</v>
      </c>
    </row>
    <row r="272" spans="1:19">
      <c r="A272">
        <v>4</v>
      </c>
      <c r="B272">
        <v>7</v>
      </c>
      <c r="C272">
        <v>8</v>
      </c>
      <c r="D272">
        <v>271</v>
      </c>
      <c r="E272" s="10" t="s">
        <v>51</v>
      </c>
      <c r="F272">
        <v>0</v>
      </c>
      <c r="G272" s="12">
        <v>42707</v>
      </c>
      <c r="H272" s="13">
        <v>0.69097222222222221</v>
      </c>
      <c r="I272" s="15">
        <v>10</v>
      </c>
      <c r="J272" s="16">
        <v>0</v>
      </c>
      <c r="K272">
        <v>0</v>
      </c>
      <c r="L272" s="37">
        <f t="shared" si="8"/>
        <v>10</v>
      </c>
      <c r="P272" s="39">
        <f t="shared" si="9"/>
        <v>0</v>
      </c>
      <c r="R272" t="s">
        <v>165</v>
      </c>
      <c r="S272" s="11">
        <f>SUM(I272:Q272)</f>
        <v>20</v>
      </c>
    </row>
    <row r="273" spans="1:19">
      <c r="A273">
        <v>4</v>
      </c>
      <c r="B273">
        <v>7</v>
      </c>
      <c r="C273">
        <v>8</v>
      </c>
      <c r="D273">
        <v>272</v>
      </c>
      <c r="E273" s="10" t="s">
        <v>74</v>
      </c>
      <c r="F273">
        <v>15</v>
      </c>
      <c r="G273" s="12">
        <v>42707</v>
      </c>
      <c r="H273" s="13">
        <v>0.69097222222222221</v>
      </c>
      <c r="I273" s="15">
        <v>2</v>
      </c>
      <c r="J273" s="16">
        <v>0</v>
      </c>
      <c r="K273">
        <v>0</v>
      </c>
      <c r="L273" s="37">
        <f t="shared" si="8"/>
        <v>2</v>
      </c>
      <c r="M273">
        <v>8</v>
      </c>
      <c r="P273" s="39">
        <f t="shared" si="9"/>
        <v>8</v>
      </c>
      <c r="R273" t="s">
        <v>166</v>
      </c>
      <c r="S273" s="11">
        <f>SUM(I273:Q273)</f>
        <v>20</v>
      </c>
    </row>
    <row r="274" spans="1:19">
      <c r="A274">
        <v>4</v>
      </c>
      <c r="B274">
        <v>7</v>
      </c>
      <c r="C274">
        <v>8</v>
      </c>
      <c r="D274">
        <v>273</v>
      </c>
      <c r="E274" s="10" t="s">
        <v>104</v>
      </c>
      <c r="F274">
        <v>20</v>
      </c>
      <c r="G274" s="12">
        <v>42707</v>
      </c>
      <c r="H274" s="13">
        <v>0.69097222222222221</v>
      </c>
      <c r="I274" s="15">
        <v>0</v>
      </c>
      <c r="J274" s="16">
        <v>0</v>
      </c>
      <c r="K274">
        <v>0</v>
      </c>
      <c r="L274" s="37">
        <f t="shared" si="8"/>
        <v>0</v>
      </c>
      <c r="P274" s="39">
        <f t="shared" si="9"/>
        <v>0</v>
      </c>
      <c r="R274" t="s">
        <v>166</v>
      </c>
      <c r="S274" s="11">
        <f>SUM(I274:Q274)</f>
        <v>0</v>
      </c>
    </row>
    <row r="275" spans="1:19">
      <c r="A275">
        <v>4</v>
      </c>
      <c r="B275">
        <v>7</v>
      </c>
      <c r="C275">
        <v>8</v>
      </c>
      <c r="D275">
        <v>274</v>
      </c>
      <c r="E275" s="6" t="s">
        <v>113</v>
      </c>
      <c r="F275">
        <v>20</v>
      </c>
      <c r="G275" s="12">
        <v>42707</v>
      </c>
      <c r="H275" s="13">
        <v>0.69097222222222221</v>
      </c>
      <c r="I275" s="15">
        <v>5</v>
      </c>
      <c r="J275" s="16">
        <v>4</v>
      </c>
      <c r="K275">
        <v>0</v>
      </c>
      <c r="L275" s="37">
        <f t="shared" si="8"/>
        <v>9</v>
      </c>
      <c r="M275">
        <v>1</v>
      </c>
      <c r="P275" s="39">
        <f t="shared" si="9"/>
        <v>1</v>
      </c>
      <c r="S275" s="11">
        <f>SUM(I275:Q275)</f>
        <v>20</v>
      </c>
    </row>
    <row r="276" spans="1:19">
      <c r="A276">
        <v>4</v>
      </c>
      <c r="B276">
        <v>7</v>
      </c>
      <c r="C276">
        <v>8</v>
      </c>
      <c r="D276">
        <v>275</v>
      </c>
      <c r="E276" s="6" t="s">
        <v>1</v>
      </c>
      <c r="F276">
        <v>20</v>
      </c>
      <c r="G276" s="12">
        <v>42707</v>
      </c>
      <c r="H276" s="13">
        <v>0.69097222222222221</v>
      </c>
      <c r="I276" s="15">
        <v>0</v>
      </c>
      <c r="J276" s="16">
        <v>8</v>
      </c>
      <c r="K276">
        <v>1</v>
      </c>
      <c r="L276" s="37">
        <f t="shared" si="8"/>
        <v>9</v>
      </c>
      <c r="O276">
        <v>1</v>
      </c>
      <c r="P276" s="39">
        <f t="shared" si="9"/>
        <v>1</v>
      </c>
      <c r="S276" s="11">
        <f>SUM(I276:Q276)</f>
        <v>20</v>
      </c>
    </row>
    <row r="277" spans="1:19">
      <c r="A277">
        <v>4</v>
      </c>
      <c r="B277">
        <v>7</v>
      </c>
      <c r="C277">
        <v>8</v>
      </c>
      <c r="D277">
        <v>276</v>
      </c>
      <c r="E277" s="8" t="s">
        <v>162</v>
      </c>
      <c r="F277" s="7" t="s">
        <v>162</v>
      </c>
      <c r="G277" s="12">
        <v>42707</v>
      </c>
      <c r="H277" s="13">
        <v>0.69097222222222221</v>
      </c>
      <c r="I277" s="15">
        <v>0</v>
      </c>
      <c r="J277" s="16">
        <v>0</v>
      </c>
      <c r="K277">
        <v>0</v>
      </c>
      <c r="L277" s="37">
        <f t="shared" si="8"/>
        <v>0</v>
      </c>
      <c r="P277" s="39">
        <f t="shared" si="9"/>
        <v>0</v>
      </c>
      <c r="S277" s="11">
        <f>SUM(I277:Q277)</f>
        <v>0</v>
      </c>
    </row>
    <row r="278" spans="1:19">
      <c r="A278">
        <v>4</v>
      </c>
      <c r="B278">
        <v>7</v>
      </c>
      <c r="C278">
        <v>8</v>
      </c>
      <c r="D278">
        <v>277</v>
      </c>
      <c r="E278" s="10" t="s">
        <v>74</v>
      </c>
      <c r="F278">
        <v>20</v>
      </c>
      <c r="G278" s="12">
        <v>42707</v>
      </c>
      <c r="H278" s="13">
        <v>0.69097222222222221</v>
      </c>
      <c r="I278" s="15">
        <v>4</v>
      </c>
      <c r="J278" s="16">
        <v>0</v>
      </c>
      <c r="K278">
        <v>0</v>
      </c>
      <c r="L278" s="37">
        <f t="shared" si="8"/>
        <v>4</v>
      </c>
      <c r="M278">
        <v>6</v>
      </c>
      <c r="P278" s="39">
        <f t="shared" si="9"/>
        <v>6</v>
      </c>
      <c r="R278" t="s">
        <v>165</v>
      </c>
      <c r="S278" s="11">
        <f>SUM(I278:Q278)</f>
        <v>20</v>
      </c>
    </row>
    <row r="279" spans="1:19">
      <c r="A279">
        <v>4</v>
      </c>
      <c r="B279">
        <v>7</v>
      </c>
      <c r="C279">
        <v>8</v>
      </c>
      <c r="D279">
        <v>278</v>
      </c>
      <c r="E279" s="8" t="s">
        <v>162</v>
      </c>
      <c r="F279" s="7" t="s">
        <v>162</v>
      </c>
      <c r="G279" s="12">
        <v>42707</v>
      </c>
      <c r="H279" s="13">
        <v>0.69097222222222221</v>
      </c>
      <c r="I279" s="15">
        <v>0</v>
      </c>
      <c r="J279" s="16">
        <v>0</v>
      </c>
      <c r="K279">
        <v>0</v>
      </c>
      <c r="L279" s="37">
        <f t="shared" si="8"/>
        <v>0</v>
      </c>
      <c r="P279" s="39">
        <f t="shared" si="9"/>
        <v>0</v>
      </c>
      <c r="S279" s="11">
        <f>SUM(I279:Q279)</f>
        <v>0</v>
      </c>
    </row>
    <row r="280" spans="1:19">
      <c r="A280">
        <v>4</v>
      </c>
      <c r="B280">
        <v>7</v>
      </c>
      <c r="C280">
        <v>8</v>
      </c>
      <c r="D280">
        <v>279</v>
      </c>
      <c r="E280" s="6" t="s">
        <v>71</v>
      </c>
      <c r="F280">
        <v>15</v>
      </c>
      <c r="G280" s="12">
        <v>42707</v>
      </c>
      <c r="H280" s="13">
        <v>0.69097222222222221</v>
      </c>
      <c r="I280" s="15">
        <v>9</v>
      </c>
      <c r="J280" s="16">
        <v>0</v>
      </c>
      <c r="K280">
        <v>0</v>
      </c>
      <c r="L280" s="37">
        <f t="shared" si="8"/>
        <v>9</v>
      </c>
      <c r="M280">
        <v>1</v>
      </c>
      <c r="P280" s="39">
        <f t="shared" si="9"/>
        <v>1</v>
      </c>
      <c r="S280" s="11">
        <f>SUM(I280:Q280)</f>
        <v>20</v>
      </c>
    </row>
    <row r="281" spans="1:19">
      <c r="A281">
        <v>4</v>
      </c>
      <c r="B281">
        <v>7</v>
      </c>
      <c r="C281">
        <v>8</v>
      </c>
      <c r="D281">
        <v>280</v>
      </c>
      <c r="E281" s="6" t="s">
        <v>5</v>
      </c>
      <c r="F281">
        <v>0</v>
      </c>
      <c r="G281" s="12">
        <v>42707</v>
      </c>
      <c r="H281" s="13">
        <v>0.69097222222222221</v>
      </c>
      <c r="I281" s="15">
        <v>2</v>
      </c>
      <c r="J281" s="16">
        <v>0</v>
      </c>
      <c r="K281">
        <v>0</v>
      </c>
      <c r="L281" s="37">
        <f t="shared" si="8"/>
        <v>2</v>
      </c>
      <c r="M281">
        <v>8</v>
      </c>
      <c r="P281" s="39">
        <f t="shared" si="9"/>
        <v>8</v>
      </c>
      <c r="R281" t="s">
        <v>166</v>
      </c>
      <c r="S281" s="11">
        <f>SUM(I281:Q281)</f>
        <v>20</v>
      </c>
    </row>
    <row r="282" spans="1:19">
      <c r="A282">
        <v>4</v>
      </c>
      <c r="B282">
        <v>7</v>
      </c>
      <c r="C282">
        <v>8</v>
      </c>
      <c r="D282">
        <v>281</v>
      </c>
      <c r="E282" s="6" t="s">
        <v>93</v>
      </c>
      <c r="F282">
        <v>0</v>
      </c>
      <c r="G282" s="12">
        <v>42707</v>
      </c>
      <c r="H282" s="13">
        <v>0.69097222222222221</v>
      </c>
      <c r="I282" s="15">
        <v>6</v>
      </c>
      <c r="J282" s="16">
        <v>0</v>
      </c>
      <c r="K282">
        <v>0</v>
      </c>
      <c r="L282" s="37">
        <f t="shared" si="8"/>
        <v>6</v>
      </c>
      <c r="M282">
        <v>4</v>
      </c>
      <c r="P282" s="39">
        <f t="shared" si="9"/>
        <v>4</v>
      </c>
      <c r="R282" t="s">
        <v>170</v>
      </c>
      <c r="S282" s="11">
        <f>SUM(I282:Q282)</f>
        <v>20</v>
      </c>
    </row>
    <row r="283" spans="1:19">
      <c r="A283">
        <v>4</v>
      </c>
      <c r="B283">
        <v>7</v>
      </c>
      <c r="C283">
        <v>8</v>
      </c>
      <c r="D283">
        <v>282</v>
      </c>
      <c r="E283" s="10" t="s">
        <v>79</v>
      </c>
      <c r="F283">
        <v>15</v>
      </c>
      <c r="G283" s="12">
        <v>42707</v>
      </c>
      <c r="H283" s="13">
        <v>0.69097222222222221</v>
      </c>
      <c r="I283" s="15">
        <v>5</v>
      </c>
      <c r="J283" s="16">
        <v>0</v>
      </c>
      <c r="K283">
        <v>0</v>
      </c>
      <c r="L283" s="37">
        <f t="shared" si="8"/>
        <v>5</v>
      </c>
      <c r="M283">
        <v>1</v>
      </c>
      <c r="O283">
        <v>4</v>
      </c>
      <c r="P283" s="39">
        <f t="shared" si="9"/>
        <v>5</v>
      </c>
      <c r="S283" s="11">
        <f>SUM(I283:Q283)</f>
        <v>20</v>
      </c>
    </row>
    <row r="284" spans="1:19">
      <c r="A284">
        <v>4</v>
      </c>
      <c r="B284">
        <v>7</v>
      </c>
      <c r="C284">
        <v>8</v>
      </c>
      <c r="D284">
        <v>283</v>
      </c>
      <c r="E284" s="6" t="s">
        <v>110</v>
      </c>
      <c r="F284">
        <v>15</v>
      </c>
      <c r="G284" s="12">
        <v>42707</v>
      </c>
      <c r="H284" s="13">
        <v>0.69097222222222221</v>
      </c>
      <c r="I284" s="15">
        <v>7</v>
      </c>
      <c r="J284" s="16">
        <v>2</v>
      </c>
      <c r="K284">
        <v>1</v>
      </c>
      <c r="L284" s="37">
        <f t="shared" si="8"/>
        <v>10</v>
      </c>
      <c r="O284">
        <v>0</v>
      </c>
      <c r="P284" s="39">
        <f t="shared" si="9"/>
        <v>0</v>
      </c>
      <c r="S284" s="11">
        <f>SUM(I284:Q284)</f>
        <v>20</v>
      </c>
    </row>
    <row r="285" spans="1:19">
      <c r="A285">
        <v>4</v>
      </c>
      <c r="B285">
        <v>7</v>
      </c>
      <c r="C285">
        <v>8</v>
      </c>
      <c r="D285">
        <v>284</v>
      </c>
      <c r="E285" s="10" t="s">
        <v>53</v>
      </c>
      <c r="F285">
        <v>15</v>
      </c>
      <c r="G285" s="12">
        <v>42707</v>
      </c>
      <c r="H285" s="13">
        <v>0.69097222222222221</v>
      </c>
      <c r="I285" s="15">
        <v>5</v>
      </c>
      <c r="J285" s="16">
        <v>2</v>
      </c>
      <c r="K285">
        <v>0</v>
      </c>
      <c r="L285" s="37">
        <f t="shared" si="8"/>
        <v>7</v>
      </c>
      <c r="M285">
        <v>1</v>
      </c>
      <c r="O285">
        <v>2</v>
      </c>
      <c r="P285" s="39">
        <f t="shared" si="9"/>
        <v>3</v>
      </c>
      <c r="S285" s="11">
        <f>SUM(I285:Q285)</f>
        <v>20</v>
      </c>
    </row>
    <row r="286" spans="1:19">
      <c r="A286">
        <v>4</v>
      </c>
      <c r="B286">
        <v>7</v>
      </c>
      <c r="C286">
        <v>8</v>
      </c>
      <c r="D286">
        <v>285</v>
      </c>
      <c r="E286" s="6" t="s">
        <v>123</v>
      </c>
      <c r="F286">
        <v>15</v>
      </c>
      <c r="G286" s="12">
        <v>42707</v>
      </c>
      <c r="H286" s="13">
        <v>0.69097222222222221</v>
      </c>
      <c r="I286" s="15">
        <v>6</v>
      </c>
      <c r="J286" s="16">
        <v>1</v>
      </c>
      <c r="K286">
        <v>0</v>
      </c>
      <c r="L286" s="37">
        <f t="shared" si="8"/>
        <v>7</v>
      </c>
      <c r="O286">
        <v>3</v>
      </c>
      <c r="P286" s="39">
        <f t="shared" si="9"/>
        <v>3</v>
      </c>
      <c r="S286" s="11">
        <f>SUM(I286:Q286)</f>
        <v>20</v>
      </c>
    </row>
    <row r="287" spans="1:19">
      <c r="A287">
        <v>4</v>
      </c>
      <c r="B287">
        <v>7</v>
      </c>
      <c r="C287">
        <v>8</v>
      </c>
      <c r="D287">
        <v>286</v>
      </c>
      <c r="E287" s="10" t="s">
        <v>53</v>
      </c>
      <c r="F287">
        <v>0</v>
      </c>
      <c r="G287" s="12">
        <v>42707</v>
      </c>
      <c r="H287" s="13">
        <v>0.69097222222222221</v>
      </c>
      <c r="I287" s="15">
        <v>5</v>
      </c>
      <c r="J287" s="16">
        <v>0</v>
      </c>
      <c r="K287">
        <v>0</v>
      </c>
      <c r="L287" s="37">
        <f t="shared" si="8"/>
        <v>5</v>
      </c>
      <c r="M287">
        <v>5</v>
      </c>
      <c r="P287" s="39">
        <f t="shared" si="9"/>
        <v>5</v>
      </c>
      <c r="R287" t="s">
        <v>165</v>
      </c>
      <c r="S287" s="11">
        <f>SUM(I287:Q287)</f>
        <v>20</v>
      </c>
    </row>
    <row r="288" spans="1:19">
      <c r="A288">
        <v>4</v>
      </c>
      <c r="B288">
        <v>7</v>
      </c>
      <c r="C288">
        <v>8</v>
      </c>
      <c r="D288">
        <v>287</v>
      </c>
      <c r="E288" s="6" t="s">
        <v>110</v>
      </c>
      <c r="F288">
        <v>0</v>
      </c>
      <c r="G288" s="12">
        <v>42707</v>
      </c>
      <c r="H288" s="13">
        <v>0.69097222222222221</v>
      </c>
      <c r="I288" s="15">
        <v>10</v>
      </c>
      <c r="J288" s="16">
        <v>0</v>
      </c>
      <c r="K288">
        <v>0</v>
      </c>
      <c r="L288" s="37">
        <f t="shared" si="8"/>
        <v>10</v>
      </c>
      <c r="P288" s="39">
        <f t="shared" si="9"/>
        <v>0</v>
      </c>
      <c r="S288" s="11">
        <f>SUM(I288:Q288)</f>
        <v>20</v>
      </c>
    </row>
    <row r="289" spans="1:19">
      <c r="A289">
        <v>4</v>
      </c>
      <c r="B289">
        <v>7</v>
      </c>
      <c r="C289">
        <v>8</v>
      </c>
      <c r="D289">
        <v>288</v>
      </c>
      <c r="E289" s="6" t="s">
        <v>91</v>
      </c>
      <c r="F289">
        <v>15</v>
      </c>
      <c r="G289" s="12">
        <v>42707</v>
      </c>
      <c r="H289" s="13">
        <v>0.69097222222222221</v>
      </c>
      <c r="I289" s="15">
        <v>3</v>
      </c>
      <c r="J289" s="16">
        <v>3</v>
      </c>
      <c r="K289">
        <v>0</v>
      </c>
      <c r="L289" s="37">
        <f t="shared" si="8"/>
        <v>6</v>
      </c>
      <c r="M289">
        <v>4</v>
      </c>
      <c r="P289" s="39">
        <f t="shared" si="9"/>
        <v>4</v>
      </c>
      <c r="S289" s="11">
        <f>SUM(I289:Q289)</f>
        <v>20</v>
      </c>
    </row>
    <row r="290" spans="1:19">
      <c r="A290">
        <v>4</v>
      </c>
      <c r="B290">
        <v>7</v>
      </c>
      <c r="C290">
        <v>9</v>
      </c>
      <c r="D290">
        <v>289</v>
      </c>
      <c r="E290" s="10" t="s">
        <v>88</v>
      </c>
      <c r="F290">
        <v>0</v>
      </c>
      <c r="G290" s="12">
        <v>42707</v>
      </c>
      <c r="H290" s="13">
        <v>0.69097222222222221</v>
      </c>
      <c r="I290">
        <v>7</v>
      </c>
      <c r="J290" s="16">
        <v>0</v>
      </c>
      <c r="K290">
        <v>0</v>
      </c>
      <c r="L290" s="37">
        <f t="shared" si="8"/>
        <v>7</v>
      </c>
      <c r="O290">
        <v>3</v>
      </c>
      <c r="P290" s="39">
        <f t="shared" si="9"/>
        <v>3</v>
      </c>
      <c r="S290" s="11">
        <f>SUM(I290:Q290)</f>
        <v>20</v>
      </c>
    </row>
    <row r="291" spans="1:19">
      <c r="A291">
        <v>4</v>
      </c>
      <c r="B291">
        <v>7</v>
      </c>
      <c r="C291" s="11">
        <v>9</v>
      </c>
      <c r="D291">
        <v>290</v>
      </c>
      <c r="E291" s="8" t="s">
        <v>162</v>
      </c>
      <c r="F291" s="7" t="s">
        <v>162</v>
      </c>
      <c r="G291" s="12">
        <v>42707</v>
      </c>
      <c r="H291" s="13">
        <v>0.69097222222222221</v>
      </c>
      <c r="I291">
        <v>0</v>
      </c>
      <c r="J291" s="16">
        <v>0</v>
      </c>
      <c r="K291">
        <v>0</v>
      </c>
      <c r="L291" s="37">
        <f t="shared" si="8"/>
        <v>0</v>
      </c>
      <c r="P291" s="39">
        <f t="shared" si="9"/>
        <v>0</v>
      </c>
      <c r="S291" s="11">
        <f>SUM(I291:Q291)</f>
        <v>0</v>
      </c>
    </row>
    <row r="292" spans="1:19">
      <c r="A292">
        <v>4</v>
      </c>
      <c r="B292">
        <v>7</v>
      </c>
      <c r="C292" s="11">
        <v>9</v>
      </c>
      <c r="D292">
        <v>291</v>
      </c>
      <c r="E292" s="6" t="s">
        <v>19</v>
      </c>
      <c r="F292">
        <v>10</v>
      </c>
      <c r="G292" s="12">
        <v>42707</v>
      </c>
      <c r="H292" s="13">
        <v>0.69097222222222221</v>
      </c>
      <c r="I292">
        <v>6</v>
      </c>
      <c r="J292" s="16">
        <v>0</v>
      </c>
      <c r="K292">
        <v>0</v>
      </c>
      <c r="L292" s="37">
        <f t="shared" si="8"/>
        <v>6</v>
      </c>
      <c r="M292">
        <v>4</v>
      </c>
      <c r="P292" s="39">
        <f t="shared" si="9"/>
        <v>4</v>
      </c>
      <c r="S292" s="11">
        <f>SUM(I292:Q292)</f>
        <v>20</v>
      </c>
    </row>
    <row r="293" spans="1:19">
      <c r="A293">
        <v>4</v>
      </c>
      <c r="B293">
        <v>7</v>
      </c>
      <c r="C293" s="11">
        <v>9</v>
      </c>
      <c r="D293">
        <v>292</v>
      </c>
      <c r="E293" s="6" t="s">
        <v>108</v>
      </c>
      <c r="F293">
        <v>0</v>
      </c>
      <c r="G293" s="12">
        <v>42707</v>
      </c>
      <c r="H293" s="13">
        <v>0.69097222222222221</v>
      </c>
      <c r="I293">
        <v>10</v>
      </c>
      <c r="J293" s="16">
        <v>0</v>
      </c>
      <c r="K293">
        <v>0</v>
      </c>
      <c r="L293" s="37">
        <f t="shared" si="8"/>
        <v>10</v>
      </c>
      <c r="P293" s="39">
        <f t="shared" si="9"/>
        <v>0</v>
      </c>
      <c r="S293" s="11">
        <f>SUM(I293:Q293)</f>
        <v>20</v>
      </c>
    </row>
    <row r="294" spans="1:19">
      <c r="A294">
        <v>4</v>
      </c>
      <c r="B294">
        <v>7</v>
      </c>
      <c r="C294" s="11">
        <v>9</v>
      </c>
      <c r="D294">
        <v>293</v>
      </c>
      <c r="E294" s="6" t="s">
        <v>8</v>
      </c>
      <c r="F294">
        <v>0</v>
      </c>
      <c r="G294" s="12">
        <v>42707</v>
      </c>
      <c r="H294" s="13">
        <v>0.69097222222222221</v>
      </c>
      <c r="I294">
        <v>7</v>
      </c>
      <c r="J294" s="16">
        <v>0</v>
      </c>
      <c r="K294">
        <v>0</v>
      </c>
      <c r="L294" s="37">
        <f t="shared" si="8"/>
        <v>7</v>
      </c>
      <c r="O294">
        <v>3</v>
      </c>
      <c r="P294" s="39">
        <f t="shared" si="9"/>
        <v>3</v>
      </c>
      <c r="S294" s="11">
        <f>SUM(I294:Q294)</f>
        <v>20</v>
      </c>
    </row>
    <row r="295" spans="1:19">
      <c r="A295">
        <v>4</v>
      </c>
      <c r="B295">
        <v>7</v>
      </c>
      <c r="C295" s="11">
        <v>9</v>
      </c>
      <c r="D295">
        <v>294</v>
      </c>
      <c r="E295" s="10" t="s">
        <v>124</v>
      </c>
      <c r="F295">
        <v>20</v>
      </c>
      <c r="G295" s="12">
        <v>42707</v>
      </c>
      <c r="H295" s="13">
        <v>0.69097222222222221</v>
      </c>
      <c r="I295">
        <v>5</v>
      </c>
      <c r="J295" s="16">
        <v>3</v>
      </c>
      <c r="K295">
        <v>0</v>
      </c>
      <c r="L295" s="37">
        <f t="shared" si="8"/>
        <v>8</v>
      </c>
      <c r="N295">
        <v>2</v>
      </c>
      <c r="P295" s="39">
        <f t="shared" si="9"/>
        <v>2</v>
      </c>
      <c r="S295" s="11">
        <f>SUM(I295:Q295)</f>
        <v>20</v>
      </c>
    </row>
    <row r="296" spans="1:19">
      <c r="A296">
        <v>4</v>
      </c>
      <c r="B296">
        <v>7</v>
      </c>
      <c r="C296" s="11">
        <v>9</v>
      </c>
      <c r="D296">
        <v>295</v>
      </c>
      <c r="E296" s="10" t="s">
        <v>72</v>
      </c>
      <c r="F296">
        <v>15</v>
      </c>
      <c r="G296" s="12">
        <v>42707</v>
      </c>
      <c r="H296" s="13">
        <v>0.69097222222222221</v>
      </c>
      <c r="I296">
        <v>6</v>
      </c>
      <c r="J296" s="16"/>
      <c r="K296">
        <v>0</v>
      </c>
      <c r="L296" s="37">
        <f t="shared" si="8"/>
        <v>6</v>
      </c>
      <c r="M296">
        <v>4</v>
      </c>
      <c r="N296" s="16"/>
      <c r="P296" s="39">
        <f t="shared" si="9"/>
        <v>4</v>
      </c>
      <c r="S296" s="11">
        <f>SUM(I296:Q296)</f>
        <v>20</v>
      </c>
    </row>
    <row r="297" spans="1:19">
      <c r="A297">
        <v>4</v>
      </c>
      <c r="B297">
        <v>7</v>
      </c>
      <c r="C297" s="11">
        <v>9</v>
      </c>
      <c r="D297">
        <v>296</v>
      </c>
      <c r="E297" s="6" t="s">
        <v>93</v>
      </c>
      <c r="F297">
        <v>15</v>
      </c>
      <c r="G297" s="12">
        <v>42707</v>
      </c>
      <c r="H297" s="13">
        <v>0.69097222222222221</v>
      </c>
      <c r="I297">
        <v>1</v>
      </c>
      <c r="J297" s="16">
        <v>7</v>
      </c>
      <c r="K297">
        <v>0</v>
      </c>
      <c r="L297" s="37">
        <f t="shared" si="8"/>
        <v>8</v>
      </c>
      <c r="M297">
        <v>2</v>
      </c>
      <c r="O297">
        <v>0</v>
      </c>
      <c r="P297" s="39">
        <f t="shared" si="9"/>
        <v>2</v>
      </c>
      <c r="S297" s="11">
        <f>SUM(I297:Q297)</f>
        <v>20</v>
      </c>
    </row>
    <row r="298" spans="1:19">
      <c r="A298">
        <v>4</v>
      </c>
      <c r="B298">
        <v>7</v>
      </c>
      <c r="C298" s="11">
        <v>9</v>
      </c>
      <c r="D298">
        <v>297</v>
      </c>
      <c r="E298" s="10" t="s">
        <v>38</v>
      </c>
      <c r="F298">
        <v>10</v>
      </c>
      <c r="G298" s="12">
        <v>42707</v>
      </c>
      <c r="H298" s="13">
        <v>0.69097222222222221</v>
      </c>
      <c r="I298">
        <v>8</v>
      </c>
      <c r="J298" s="16">
        <v>0</v>
      </c>
      <c r="K298">
        <v>0</v>
      </c>
      <c r="L298" s="37">
        <f t="shared" si="8"/>
        <v>8</v>
      </c>
      <c r="M298">
        <v>2</v>
      </c>
      <c r="P298" s="39">
        <f t="shared" si="9"/>
        <v>2</v>
      </c>
      <c r="S298" s="11">
        <f>SUM(I298:Q298)</f>
        <v>20</v>
      </c>
    </row>
    <row r="299" spans="1:19">
      <c r="A299">
        <v>4</v>
      </c>
      <c r="B299">
        <v>7</v>
      </c>
      <c r="C299" s="11">
        <v>9</v>
      </c>
      <c r="D299">
        <v>298</v>
      </c>
      <c r="E299" s="10" t="s">
        <v>124</v>
      </c>
      <c r="F299">
        <v>10</v>
      </c>
      <c r="G299" s="12">
        <v>42707</v>
      </c>
      <c r="H299" s="13">
        <v>0.69097222222222221</v>
      </c>
      <c r="I299">
        <v>5</v>
      </c>
      <c r="J299" s="16">
        <v>0</v>
      </c>
      <c r="K299">
        <v>0</v>
      </c>
      <c r="L299" s="37">
        <f t="shared" si="8"/>
        <v>5</v>
      </c>
      <c r="M299">
        <v>5</v>
      </c>
      <c r="P299" s="39">
        <f t="shared" si="9"/>
        <v>5</v>
      </c>
      <c r="R299" t="s">
        <v>165</v>
      </c>
      <c r="S299" s="11">
        <f>SUM(I299:Q299)</f>
        <v>20</v>
      </c>
    </row>
    <row r="300" spans="1:19">
      <c r="A300">
        <v>4</v>
      </c>
      <c r="B300">
        <v>7</v>
      </c>
      <c r="C300" s="11">
        <v>9</v>
      </c>
      <c r="D300">
        <v>299</v>
      </c>
      <c r="E300" s="6" t="s">
        <v>71</v>
      </c>
      <c r="F300">
        <v>0</v>
      </c>
      <c r="G300" s="12">
        <v>42707</v>
      </c>
      <c r="H300" s="13">
        <v>0.69097222222222221</v>
      </c>
      <c r="I300">
        <v>9</v>
      </c>
      <c r="J300" s="16">
        <v>0</v>
      </c>
      <c r="K300">
        <v>0</v>
      </c>
      <c r="L300" s="37">
        <f t="shared" si="8"/>
        <v>9</v>
      </c>
      <c r="M300">
        <v>1</v>
      </c>
      <c r="P300" s="39">
        <f t="shared" si="9"/>
        <v>1</v>
      </c>
      <c r="S300" s="11">
        <f>SUM(I300:Q300)</f>
        <v>20</v>
      </c>
    </row>
    <row r="301" spans="1:19">
      <c r="A301">
        <v>4</v>
      </c>
      <c r="B301">
        <v>7</v>
      </c>
      <c r="C301" s="11">
        <v>9</v>
      </c>
      <c r="D301">
        <v>300</v>
      </c>
      <c r="E301" s="6" t="s">
        <v>161</v>
      </c>
      <c r="F301">
        <v>10</v>
      </c>
      <c r="G301" s="12">
        <v>42707</v>
      </c>
      <c r="H301" s="13">
        <v>0.69097222222222221</v>
      </c>
      <c r="I301">
        <v>5</v>
      </c>
      <c r="J301" s="16">
        <v>0</v>
      </c>
      <c r="K301">
        <v>0</v>
      </c>
      <c r="L301" s="37">
        <f t="shared" si="8"/>
        <v>5</v>
      </c>
      <c r="O301">
        <v>5</v>
      </c>
      <c r="P301" s="39">
        <f t="shared" si="9"/>
        <v>5</v>
      </c>
      <c r="S301" s="11">
        <f>SUM(I301:Q301)</f>
        <v>20</v>
      </c>
    </row>
    <row r="302" spans="1:19">
      <c r="A302">
        <v>4</v>
      </c>
      <c r="B302">
        <v>7</v>
      </c>
      <c r="C302" s="11">
        <v>9</v>
      </c>
      <c r="D302">
        <v>301</v>
      </c>
      <c r="E302" s="10" t="s">
        <v>89</v>
      </c>
      <c r="F302">
        <v>0</v>
      </c>
      <c r="G302" s="12">
        <v>42707</v>
      </c>
      <c r="H302" s="13">
        <v>0.69097222222222221</v>
      </c>
      <c r="I302">
        <v>1</v>
      </c>
      <c r="J302" s="16">
        <v>0</v>
      </c>
      <c r="K302">
        <v>0</v>
      </c>
      <c r="L302" s="37">
        <f t="shared" si="8"/>
        <v>1</v>
      </c>
      <c r="M302">
        <v>6</v>
      </c>
      <c r="O302">
        <v>3</v>
      </c>
      <c r="P302" s="39">
        <f t="shared" si="9"/>
        <v>9</v>
      </c>
      <c r="S302" s="11">
        <f>SUM(I302:Q302)</f>
        <v>20</v>
      </c>
    </row>
    <row r="303" spans="1:19">
      <c r="A303">
        <v>4</v>
      </c>
      <c r="B303">
        <v>7</v>
      </c>
      <c r="C303" s="11">
        <v>9</v>
      </c>
      <c r="D303">
        <v>302</v>
      </c>
      <c r="E303" s="10" t="s">
        <v>79</v>
      </c>
      <c r="F303">
        <v>0</v>
      </c>
      <c r="G303" s="12">
        <v>42707</v>
      </c>
      <c r="H303" s="13">
        <v>0.69097222222222221</v>
      </c>
      <c r="I303">
        <v>8</v>
      </c>
      <c r="J303" s="16">
        <v>0</v>
      </c>
      <c r="K303">
        <v>0</v>
      </c>
      <c r="L303" s="37">
        <f t="shared" si="8"/>
        <v>8</v>
      </c>
      <c r="M303">
        <v>2</v>
      </c>
      <c r="P303" s="39">
        <f t="shared" si="9"/>
        <v>2</v>
      </c>
      <c r="S303" s="11">
        <f>SUM(I303:Q303)</f>
        <v>20</v>
      </c>
    </row>
    <row r="304" spans="1:19">
      <c r="A304">
        <v>4</v>
      </c>
      <c r="B304">
        <v>7</v>
      </c>
      <c r="C304" s="11">
        <v>9</v>
      </c>
      <c r="D304">
        <v>303</v>
      </c>
      <c r="E304" s="10" t="s">
        <v>103</v>
      </c>
      <c r="F304">
        <v>0</v>
      </c>
      <c r="G304" s="12">
        <v>42707</v>
      </c>
      <c r="H304" s="13">
        <v>0.69097222222222221</v>
      </c>
      <c r="I304">
        <v>4</v>
      </c>
      <c r="J304" s="16">
        <v>0</v>
      </c>
      <c r="K304">
        <v>0</v>
      </c>
      <c r="L304" s="37">
        <f t="shared" si="8"/>
        <v>4</v>
      </c>
      <c r="M304">
        <v>6</v>
      </c>
      <c r="P304" s="39">
        <f t="shared" si="9"/>
        <v>6</v>
      </c>
      <c r="S304" s="11">
        <f>SUM(I304:Q304)</f>
        <v>20</v>
      </c>
    </row>
    <row r="305" spans="1:19">
      <c r="A305">
        <v>4</v>
      </c>
      <c r="B305">
        <v>7</v>
      </c>
      <c r="C305" s="11">
        <v>9</v>
      </c>
      <c r="D305">
        <v>304</v>
      </c>
      <c r="E305" s="6" t="s">
        <v>91</v>
      </c>
      <c r="F305">
        <v>10</v>
      </c>
      <c r="G305" s="12">
        <v>42707</v>
      </c>
      <c r="H305" s="13">
        <v>0.69097222222222221</v>
      </c>
      <c r="I305">
        <v>8</v>
      </c>
      <c r="J305" s="16">
        <v>0</v>
      </c>
      <c r="K305">
        <v>0</v>
      </c>
      <c r="L305" s="37">
        <f t="shared" si="8"/>
        <v>8</v>
      </c>
      <c r="O305">
        <v>2</v>
      </c>
      <c r="P305" s="39">
        <f t="shared" si="9"/>
        <v>2</v>
      </c>
      <c r="S305" s="11">
        <f>SUM(I305:Q305)</f>
        <v>20</v>
      </c>
    </row>
    <row r="306" spans="1:19">
      <c r="A306">
        <v>4</v>
      </c>
      <c r="B306">
        <v>7</v>
      </c>
      <c r="C306" s="11">
        <v>9</v>
      </c>
      <c r="D306">
        <v>305</v>
      </c>
      <c r="E306" s="6" t="s">
        <v>22</v>
      </c>
      <c r="F306">
        <v>20</v>
      </c>
      <c r="G306" s="12">
        <v>42707</v>
      </c>
      <c r="H306" s="13">
        <v>0.69097222222222221</v>
      </c>
      <c r="I306">
        <v>1</v>
      </c>
      <c r="J306" s="16">
        <v>8</v>
      </c>
      <c r="K306" s="16"/>
      <c r="L306" s="37">
        <f t="shared" si="8"/>
        <v>9</v>
      </c>
      <c r="O306">
        <v>1</v>
      </c>
      <c r="P306" s="39">
        <f t="shared" si="9"/>
        <v>1</v>
      </c>
      <c r="S306" s="11">
        <f>SUM(I306:Q306)</f>
        <v>20</v>
      </c>
    </row>
    <row r="307" spans="1:19">
      <c r="A307">
        <v>4</v>
      </c>
      <c r="B307">
        <v>7</v>
      </c>
      <c r="C307" s="11">
        <v>9</v>
      </c>
      <c r="D307">
        <v>306</v>
      </c>
      <c r="E307" s="10" t="s">
        <v>104</v>
      </c>
      <c r="F307">
        <v>15</v>
      </c>
      <c r="G307" s="12">
        <v>42707</v>
      </c>
      <c r="H307" s="13">
        <v>0.69097222222222221</v>
      </c>
      <c r="I307">
        <v>6</v>
      </c>
      <c r="J307" s="16">
        <v>0</v>
      </c>
      <c r="L307" s="37">
        <f t="shared" si="8"/>
        <v>6</v>
      </c>
      <c r="M307">
        <v>4</v>
      </c>
      <c r="P307" s="39">
        <f t="shared" si="9"/>
        <v>4</v>
      </c>
      <c r="S307" s="11">
        <f>SUM(I307:Q307)</f>
        <v>20</v>
      </c>
    </row>
    <row r="308" spans="1:19">
      <c r="A308">
        <v>4</v>
      </c>
      <c r="B308">
        <v>7</v>
      </c>
      <c r="C308" s="11">
        <v>9</v>
      </c>
      <c r="D308">
        <v>307</v>
      </c>
      <c r="E308" s="10" t="s">
        <v>43</v>
      </c>
      <c r="F308">
        <v>10</v>
      </c>
      <c r="G308" s="12">
        <v>42707</v>
      </c>
      <c r="H308" s="13">
        <v>0.69097222222222221</v>
      </c>
      <c r="I308">
        <v>6</v>
      </c>
      <c r="J308" s="16">
        <v>0</v>
      </c>
      <c r="L308" s="37">
        <f t="shared" si="8"/>
        <v>6</v>
      </c>
      <c r="M308">
        <v>4</v>
      </c>
      <c r="P308" s="39">
        <f t="shared" si="9"/>
        <v>4</v>
      </c>
      <c r="S308" s="11">
        <f>SUM(I308:Q308)</f>
        <v>20</v>
      </c>
    </row>
    <row r="309" spans="1:19">
      <c r="A309">
        <v>4</v>
      </c>
      <c r="B309">
        <v>7</v>
      </c>
      <c r="C309" s="11">
        <v>9</v>
      </c>
      <c r="D309">
        <v>308</v>
      </c>
      <c r="E309" s="6" t="s">
        <v>111</v>
      </c>
      <c r="F309">
        <v>20</v>
      </c>
      <c r="G309" s="12">
        <v>42707</v>
      </c>
      <c r="H309" s="13">
        <v>0.69097222222222221</v>
      </c>
      <c r="I309">
        <v>0</v>
      </c>
      <c r="J309" s="16">
        <v>0</v>
      </c>
      <c r="L309" s="37">
        <f t="shared" si="8"/>
        <v>0</v>
      </c>
      <c r="P309" s="39">
        <f t="shared" si="9"/>
        <v>0</v>
      </c>
      <c r="R309" t="s">
        <v>166</v>
      </c>
      <c r="S309" s="11">
        <f>SUM(I309:Q309)</f>
        <v>0</v>
      </c>
    </row>
    <row r="310" spans="1:19">
      <c r="A310">
        <v>4</v>
      </c>
      <c r="B310">
        <v>7</v>
      </c>
      <c r="C310" s="11">
        <v>9</v>
      </c>
      <c r="D310">
        <v>309</v>
      </c>
      <c r="E310" s="6" t="s">
        <v>133</v>
      </c>
      <c r="F310">
        <v>0</v>
      </c>
      <c r="G310" s="12">
        <v>42707</v>
      </c>
      <c r="H310" s="13">
        <v>0.69097222222222221</v>
      </c>
      <c r="I310">
        <v>8</v>
      </c>
      <c r="J310" s="16">
        <v>1</v>
      </c>
      <c r="L310" s="37">
        <f t="shared" si="8"/>
        <v>9</v>
      </c>
      <c r="N310">
        <v>1</v>
      </c>
      <c r="P310" s="39">
        <f t="shared" si="9"/>
        <v>1</v>
      </c>
      <c r="R310" t="s">
        <v>166</v>
      </c>
      <c r="S310" s="11">
        <f>SUM(I310:Q310)</f>
        <v>20</v>
      </c>
    </row>
    <row r="311" spans="1:19">
      <c r="A311">
        <v>4</v>
      </c>
      <c r="B311">
        <v>7</v>
      </c>
      <c r="C311" s="11">
        <v>9</v>
      </c>
      <c r="D311">
        <v>310</v>
      </c>
      <c r="E311" s="6" t="s">
        <v>161</v>
      </c>
      <c r="F311">
        <v>0</v>
      </c>
      <c r="G311" s="12">
        <v>42707</v>
      </c>
      <c r="H311" s="13">
        <v>0.69097222222222221</v>
      </c>
      <c r="I311">
        <v>3</v>
      </c>
      <c r="J311" s="16">
        <v>0</v>
      </c>
      <c r="K311">
        <v>0</v>
      </c>
      <c r="L311" s="37">
        <f t="shared" si="8"/>
        <v>3</v>
      </c>
      <c r="M311">
        <v>5</v>
      </c>
      <c r="O311">
        <v>2</v>
      </c>
      <c r="P311" s="39">
        <f t="shared" si="9"/>
        <v>7</v>
      </c>
      <c r="S311" s="11">
        <f>SUM(I311:Q311)</f>
        <v>20</v>
      </c>
    </row>
    <row r="312" spans="1:19">
      <c r="A312">
        <v>4</v>
      </c>
      <c r="B312">
        <v>7</v>
      </c>
      <c r="C312" s="11">
        <v>9</v>
      </c>
      <c r="D312">
        <v>311</v>
      </c>
      <c r="E312" s="10" t="s">
        <v>28</v>
      </c>
      <c r="F312">
        <v>15</v>
      </c>
      <c r="G312" s="12">
        <v>42707</v>
      </c>
      <c r="H312" s="13">
        <v>0.69097222222222221</v>
      </c>
      <c r="I312">
        <v>7</v>
      </c>
      <c r="J312" s="16">
        <v>3</v>
      </c>
      <c r="K312">
        <v>0</v>
      </c>
      <c r="L312" s="37">
        <f t="shared" si="8"/>
        <v>10</v>
      </c>
      <c r="P312" s="39">
        <f t="shared" si="9"/>
        <v>0</v>
      </c>
      <c r="S312" s="11">
        <f>SUM(I312:Q312)</f>
        <v>20</v>
      </c>
    </row>
    <row r="313" spans="1:19">
      <c r="A313">
        <v>4</v>
      </c>
      <c r="B313">
        <v>7</v>
      </c>
      <c r="C313" s="11">
        <v>9</v>
      </c>
      <c r="D313">
        <v>312</v>
      </c>
      <c r="E313" s="6" t="s">
        <v>44</v>
      </c>
      <c r="F313">
        <v>15</v>
      </c>
      <c r="G313" s="12">
        <v>42707</v>
      </c>
      <c r="H313" s="13">
        <v>0.69097222222222221</v>
      </c>
      <c r="I313">
        <v>5</v>
      </c>
      <c r="J313" s="16">
        <v>0</v>
      </c>
      <c r="K313">
        <v>0</v>
      </c>
      <c r="L313" s="37">
        <f t="shared" si="8"/>
        <v>5</v>
      </c>
      <c r="M313">
        <v>5</v>
      </c>
      <c r="P313" s="39">
        <f t="shared" si="9"/>
        <v>5</v>
      </c>
      <c r="S313" s="11">
        <f>SUM(I313:Q313)</f>
        <v>20</v>
      </c>
    </row>
    <row r="314" spans="1:19">
      <c r="A314">
        <v>4</v>
      </c>
      <c r="B314">
        <v>7</v>
      </c>
      <c r="C314" s="11">
        <v>9</v>
      </c>
      <c r="D314">
        <v>313</v>
      </c>
      <c r="E314" s="10" t="s">
        <v>25</v>
      </c>
      <c r="F314">
        <v>20</v>
      </c>
      <c r="G314" s="12">
        <v>42707</v>
      </c>
      <c r="H314" s="13">
        <v>0.69097222222222221</v>
      </c>
      <c r="I314">
        <v>3</v>
      </c>
      <c r="J314" s="16">
        <v>3</v>
      </c>
      <c r="K314">
        <v>0</v>
      </c>
      <c r="L314" s="37">
        <f t="shared" si="8"/>
        <v>6</v>
      </c>
      <c r="N314">
        <v>5</v>
      </c>
      <c r="P314" s="39">
        <f t="shared" si="9"/>
        <v>5</v>
      </c>
      <c r="S314" s="11">
        <f>SUM(I314:Q314)</f>
        <v>22</v>
      </c>
    </row>
    <row r="315" spans="1:19">
      <c r="A315">
        <v>4</v>
      </c>
      <c r="B315">
        <v>7</v>
      </c>
      <c r="C315" s="11">
        <v>9</v>
      </c>
      <c r="D315">
        <v>314</v>
      </c>
      <c r="E315" s="6" t="s">
        <v>110</v>
      </c>
      <c r="F315">
        <v>10</v>
      </c>
      <c r="G315" s="12">
        <v>42707</v>
      </c>
      <c r="H315" s="13">
        <v>0.69097222222222221</v>
      </c>
      <c r="I315">
        <v>9</v>
      </c>
      <c r="J315" s="16">
        <v>1</v>
      </c>
      <c r="K315">
        <v>0</v>
      </c>
      <c r="L315" s="37">
        <f t="shared" si="8"/>
        <v>10</v>
      </c>
      <c r="P315" s="39">
        <f t="shared" si="9"/>
        <v>0</v>
      </c>
      <c r="S315" s="11">
        <f>SUM(I315:Q315)</f>
        <v>20</v>
      </c>
    </row>
    <row r="316" spans="1:19">
      <c r="A316">
        <v>4</v>
      </c>
      <c r="B316">
        <v>7</v>
      </c>
      <c r="C316" s="11">
        <v>9</v>
      </c>
      <c r="D316">
        <v>315</v>
      </c>
      <c r="E316" s="10" t="s">
        <v>47</v>
      </c>
      <c r="F316">
        <v>10</v>
      </c>
      <c r="G316" s="12">
        <v>42707</v>
      </c>
      <c r="H316" s="13">
        <v>0.69097222222222221</v>
      </c>
      <c r="I316">
        <v>0</v>
      </c>
      <c r="J316" s="16">
        <v>0</v>
      </c>
      <c r="K316">
        <v>0</v>
      </c>
      <c r="L316" s="37">
        <f t="shared" si="8"/>
        <v>0</v>
      </c>
      <c r="P316" s="39">
        <f t="shared" si="9"/>
        <v>0</v>
      </c>
      <c r="R316" t="s">
        <v>166</v>
      </c>
      <c r="S316" s="11">
        <f>SUM(I316:Q316)</f>
        <v>0</v>
      </c>
    </row>
    <row r="317" spans="1:19">
      <c r="A317">
        <v>4</v>
      </c>
      <c r="B317">
        <v>7</v>
      </c>
      <c r="C317" s="11">
        <v>9</v>
      </c>
      <c r="D317">
        <v>316</v>
      </c>
      <c r="E317" s="10" t="s">
        <v>99</v>
      </c>
      <c r="F317">
        <v>15</v>
      </c>
      <c r="G317" s="12">
        <v>42707</v>
      </c>
      <c r="H317" s="13">
        <v>0.69097222222222221</v>
      </c>
      <c r="I317">
        <v>4</v>
      </c>
      <c r="J317" s="16">
        <v>0</v>
      </c>
      <c r="K317">
        <v>0</v>
      </c>
      <c r="L317" s="37">
        <f t="shared" si="8"/>
        <v>4</v>
      </c>
      <c r="M317">
        <v>6</v>
      </c>
      <c r="P317" s="39">
        <f t="shared" si="9"/>
        <v>6</v>
      </c>
      <c r="R317" t="s">
        <v>165</v>
      </c>
      <c r="S317" s="11">
        <f>SUM(I317:Q317)</f>
        <v>20</v>
      </c>
    </row>
    <row r="318" spans="1:19">
      <c r="A318">
        <v>4</v>
      </c>
      <c r="B318">
        <v>7</v>
      </c>
      <c r="C318" s="11">
        <v>9</v>
      </c>
      <c r="D318">
        <v>317</v>
      </c>
      <c r="E318" s="10" t="s">
        <v>28</v>
      </c>
      <c r="F318">
        <v>20</v>
      </c>
      <c r="G318" s="12">
        <v>42707</v>
      </c>
      <c r="H318" s="13">
        <v>0.69097222222222221</v>
      </c>
      <c r="I318">
        <v>0</v>
      </c>
      <c r="J318" s="16">
        <v>0</v>
      </c>
      <c r="K318">
        <v>0</v>
      </c>
      <c r="L318" s="37">
        <f t="shared" si="8"/>
        <v>0</v>
      </c>
      <c r="P318" s="39">
        <f t="shared" si="9"/>
        <v>0</v>
      </c>
      <c r="R318" t="s">
        <v>166</v>
      </c>
      <c r="S318" s="11">
        <f>SUM(I318:Q318)</f>
        <v>0</v>
      </c>
    </row>
    <row r="319" spans="1:19">
      <c r="A319">
        <v>4</v>
      </c>
      <c r="B319">
        <v>7</v>
      </c>
      <c r="C319" s="11">
        <v>9</v>
      </c>
      <c r="D319">
        <v>318</v>
      </c>
      <c r="E319" s="6" t="s">
        <v>129</v>
      </c>
      <c r="F319">
        <v>15</v>
      </c>
      <c r="G319" s="12">
        <v>42707</v>
      </c>
      <c r="H319" s="13">
        <v>0.69097222222222221</v>
      </c>
      <c r="I319">
        <v>5</v>
      </c>
      <c r="J319" s="16">
        <v>1</v>
      </c>
      <c r="K319">
        <v>0</v>
      </c>
      <c r="L319" s="37">
        <f t="shared" si="8"/>
        <v>6</v>
      </c>
      <c r="O319">
        <v>4</v>
      </c>
      <c r="P319" s="39">
        <f t="shared" si="9"/>
        <v>4</v>
      </c>
      <c r="S319" s="11">
        <f>SUM(I319:Q319)</f>
        <v>20</v>
      </c>
    </row>
    <row r="320" spans="1:19">
      <c r="A320">
        <v>4</v>
      </c>
      <c r="B320">
        <v>7</v>
      </c>
      <c r="C320" s="11">
        <v>9</v>
      </c>
      <c r="D320">
        <v>319</v>
      </c>
      <c r="E320" s="10" t="s">
        <v>82</v>
      </c>
      <c r="F320">
        <v>10</v>
      </c>
      <c r="G320" s="12">
        <v>42707</v>
      </c>
      <c r="H320" s="13">
        <v>0.69097222222222221</v>
      </c>
      <c r="I320">
        <v>2</v>
      </c>
      <c r="J320" s="16">
        <v>0</v>
      </c>
      <c r="K320">
        <v>0</v>
      </c>
      <c r="L320" s="37">
        <f t="shared" si="8"/>
        <v>2</v>
      </c>
      <c r="M320">
        <v>8</v>
      </c>
      <c r="P320" s="39">
        <f t="shared" si="9"/>
        <v>8</v>
      </c>
      <c r="R320" t="s">
        <v>166</v>
      </c>
      <c r="S320" s="11">
        <f>SUM(I320:Q320)</f>
        <v>20</v>
      </c>
    </row>
    <row r="321" spans="1:19">
      <c r="A321">
        <v>4</v>
      </c>
      <c r="B321">
        <v>7</v>
      </c>
      <c r="C321" s="11">
        <v>9</v>
      </c>
      <c r="D321">
        <v>320</v>
      </c>
      <c r="E321" s="6" t="s">
        <v>86</v>
      </c>
      <c r="F321">
        <v>0</v>
      </c>
      <c r="G321" s="12">
        <v>42707</v>
      </c>
      <c r="H321" s="13">
        <v>0.69097222222222221</v>
      </c>
      <c r="I321">
        <v>5</v>
      </c>
      <c r="J321" s="16">
        <v>0</v>
      </c>
      <c r="K321">
        <v>0</v>
      </c>
      <c r="L321" s="37">
        <f t="shared" si="8"/>
        <v>5</v>
      </c>
      <c r="M321">
        <v>5</v>
      </c>
      <c r="P321" s="39">
        <f t="shared" si="9"/>
        <v>5</v>
      </c>
      <c r="R321" t="s">
        <v>166</v>
      </c>
      <c r="S321" s="11">
        <f>SUM(I321:Q321)</f>
        <v>20</v>
      </c>
    </row>
    <row r="322" spans="1:19">
      <c r="A322">
        <v>4</v>
      </c>
      <c r="B322">
        <v>7</v>
      </c>
      <c r="C322" s="11">
        <v>9</v>
      </c>
      <c r="D322">
        <v>321</v>
      </c>
      <c r="E322" s="10" t="s">
        <v>45</v>
      </c>
      <c r="F322">
        <v>0</v>
      </c>
      <c r="G322" s="12">
        <v>42707</v>
      </c>
      <c r="H322" s="13">
        <v>0.69097222222222221</v>
      </c>
      <c r="I322">
        <v>6</v>
      </c>
      <c r="J322" s="16">
        <v>0</v>
      </c>
      <c r="K322">
        <v>0</v>
      </c>
      <c r="L322" s="37">
        <f t="shared" si="8"/>
        <v>6</v>
      </c>
      <c r="M322">
        <v>4</v>
      </c>
      <c r="P322" s="39">
        <f t="shared" si="9"/>
        <v>4</v>
      </c>
      <c r="S322" s="11">
        <f>SUM(I322:Q322)</f>
        <v>20</v>
      </c>
    </row>
    <row r="323" spans="1:19">
      <c r="A323">
        <v>4</v>
      </c>
      <c r="B323">
        <v>7</v>
      </c>
      <c r="C323" s="11">
        <v>9</v>
      </c>
      <c r="D323">
        <v>322</v>
      </c>
      <c r="E323" s="6" t="s">
        <v>30</v>
      </c>
      <c r="F323">
        <v>10</v>
      </c>
      <c r="G323" s="12">
        <v>42707</v>
      </c>
      <c r="H323" s="13">
        <v>0.69097222222222221</v>
      </c>
      <c r="I323">
        <v>0</v>
      </c>
      <c r="J323" s="16">
        <v>3</v>
      </c>
      <c r="K323">
        <v>0</v>
      </c>
      <c r="L323" s="37">
        <f t="shared" ref="L323:L325" si="10">SUM(I323+J323+K323)</f>
        <v>3</v>
      </c>
      <c r="N323">
        <v>3</v>
      </c>
      <c r="O323">
        <v>4</v>
      </c>
      <c r="P323" s="39">
        <f t="shared" ref="P323:P325" si="11">SUM(M323+N323+O323)</f>
        <v>7</v>
      </c>
      <c r="S323" s="11">
        <f t="shared" ref="S323:S325" si="12">SUM(I323:Q323)</f>
        <v>20</v>
      </c>
    </row>
    <row r="324" spans="1:19">
      <c r="A324">
        <v>4</v>
      </c>
      <c r="B324">
        <v>7</v>
      </c>
      <c r="C324" s="11">
        <v>9</v>
      </c>
      <c r="D324">
        <v>323</v>
      </c>
      <c r="E324" s="8" t="s">
        <v>162</v>
      </c>
      <c r="F324" s="7" t="s">
        <v>162</v>
      </c>
      <c r="G324" s="12">
        <v>42707</v>
      </c>
      <c r="H324" s="13">
        <v>0.69097222222222221</v>
      </c>
      <c r="I324">
        <v>0</v>
      </c>
      <c r="J324" s="16">
        <v>0</v>
      </c>
      <c r="K324">
        <v>0</v>
      </c>
      <c r="L324" s="37">
        <f t="shared" si="10"/>
        <v>0</v>
      </c>
      <c r="P324" s="39">
        <f t="shared" si="11"/>
        <v>0</v>
      </c>
      <c r="S324" s="11">
        <f t="shared" si="12"/>
        <v>0</v>
      </c>
    </row>
    <row r="325" spans="1:19">
      <c r="A325">
        <v>4</v>
      </c>
      <c r="B325">
        <v>7</v>
      </c>
      <c r="C325" s="11">
        <v>9</v>
      </c>
      <c r="D325">
        <v>324</v>
      </c>
      <c r="E325" s="10" t="s">
        <v>97</v>
      </c>
      <c r="F325">
        <v>10</v>
      </c>
      <c r="G325" s="12">
        <v>42707</v>
      </c>
      <c r="H325" s="13">
        <v>0.69097222222222221</v>
      </c>
      <c r="I325">
        <v>6</v>
      </c>
      <c r="J325" s="16">
        <v>0</v>
      </c>
      <c r="K325">
        <v>0</v>
      </c>
      <c r="L325" s="37">
        <f t="shared" si="10"/>
        <v>6</v>
      </c>
      <c r="M325">
        <v>4</v>
      </c>
      <c r="P325" s="39">
        <f t="shared" si="11"/>
        <v>4</v>
      </c>
      <c r="S325" s="11">
        <f t="shared" si="12"/>
        <v>20</v>
      </c>
    </row>
  </sheetData>
  <conditionalFormatting sqref="S2">
    <cfRule type="cellIs" dxfId="3" priority="2" operator="notEqual">
      <formula>10</formula>
    </cfRule>
  </conditionalFormatting>
  <conditionalFormatting sqref="S1:S1048576">
    <cfRule type="cellIs" dxfId="2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565"/>
  <sheetViews>
    <sheetView workbookViewId="0">
      <selection sqref="A1:XFD1048576"/>
    </sheetView>
  </sheetViews>
  <sheetFormatPr baseColWidth="10" defaultRowHeight="15" x14ac:dyDescent="0"/>
  <cols>
    <col min="1" max="4" width="10.83203125" style="17"/>
    <col min="5" max="5" width="10.83203125" style="18"/>
    <col min="6" max="6" width="10.83203125" style="17"/>
    <col min="7" max="7" width="10.83203125" style="22"/>
    <col min="8" max="8" width="10.83203125" style="23"/>
    <col min="9" max="9" width="10.83203125" style="17"/>
    <col min="10" max="10" width="11.6640625" style="23" bestFit="1" customWidth="1"/>
    <col min="11" max="11" width="11.6640625" style="29" customWidth="1"/>
    <col min="12" max="12" width="10.83203125" style="17"/>
    <col min="13" max="13" width="10.83203125" style="30"/>
    <col min="14" max="16384" width="10.83203125" style="17"/>
  </cols>
  <sheetData>
    <row r="1" spans="1:15">
      <c r="A1" s="17" t="s">
        <v>135</v>
      </c>
      <c r="B1" s="17" t="s">
        <v>136</v>
      </c>
      <c r="C1" s="17" t="s">
        <v>137</v>
      </c>
      <c r="D1" s="17" t="s">
        <v>138</v>
      </c>
      <c r="E1" s="18" t="s">
        <v>139</v>
      </c>
      <c r="F1" s="17" t="s">
        <v>140</v>
      </c>
      <c r="G1" s="22" t="s">
        <v>141</v>
      </c>
      <c r="H1" s="23" t="s">
        <v>142</v>
      </c>
      <c r="I1" s="17" t="s">
        <v>143</v>
      </c>
      <c r="J1" s="23" t="s">
        <v>144</v>
      </c>
      <c r="K1" s="29" t="s">
        <v>194</v>
      </c>
      <c r="L1" s="17" t="s">
        <v>145</v>
      </c>
      <c r="M1" s="30" t="s">
        <v>163</v>
      </c>
    </row>
    <row r="2" spans="1:15">
      <c r="A2" s="17">
        <v>4</v>
      </c>
      <c r="B2" s="17">
        <v>8</v>
      </c>
      <c r="C2" s="17">
        <v>1</v>
      </c>
      <c r="D2" s="17">
        <v>1</v>
      </c>
      <c r="E2" s="18" t="s">
        <v>85</v>
      </c>
      <c r="F2" s="17">
        <v>20</v>
      </c>
      <c r="G2" s="22">
        <v>42741</v>
      </c>
      <c r="H2" s="23">
        <v>0.70833333333333337</v>
      </c>
      <c r="I2" s="22">
        <v>42744</v>
      </c>
      <c r="J2" s="23">
        <v>0.44791666666666669</v>
      </c>
      <c r="K2" s="29">
        <f>DATEDIF(G2,I2,"D")*24+(J2-H2)*24</f>
        <v>65.75</v>
      </c>
      <c r="L2" s="17">
        <v>0</v>
      </c>
      <c r="M2" s="30">
        <v>0</v>
      </c>
    </row>
    <row r="3" spans="1:15">
      <c r="A3" s="17">
        <v>4</v>
      </c>
      <c r="B3" s="17">
        <v>8</v>
      </c>
      <c r="C3" s="17">
        <v>1</v>
      </c>
      <c r="D3" s="17">
        <v>1</v>
      </c>
      <c r="E3" s="18" t="s">
        <v>85</v>
      </c>
      <c r="F3" s="17">
        <v>20</v>
      </c>
      <c r="G3" s="22">
        <v>42741</v>
      </c>
      <c r="H3" s="23">
        <v>0.70833333333333337</v>
      </c>
      <c r="I3" s="22">
        <v>42746</v>
      </c>
      <c r="J3" s="23">
        <v>0.46875</v>
      </c>
      <c r="K3" s="29">
        <f>DATEDIF(G3,I3,"D")*24+(J3-H3)*24</f>
        <v>114.25</v>
      </c>
      <c r="L3" s="17">
        <v>0</v>
      </c>
      <c r="M3" s="30">
        <v>0</v>
      </c>
    </row>
    <row r="4" spans="1:15">
      <c r="A4" s="17">
        <v>4</v>
      </c>
      <c r="B4" s="17">
        <v>8</v>
      </c>
      <c r="C4" s="17">
        <v>1</v>
      </c>
      <c r="D4" s="17">
        <v>1</v>
      </c>
      <c r="E4" s="18" t="s">
        <v>85</v>
      </c>
      <c r="F4" s="17">
        <v>20</v>
      </c>
      <c r="G4" s="22">
        <v>42741</v>
      </c>
      <c r="H4" s="23">
        <v>0.70833333333333337</v>
      </c>
      <c r="I4" s="22">
        <v>42748</v>
      </c>
      <c r="J4" s="23">
        <v>0.51041666666666663</v>
      </c>
      <c r="K4" s="29">
        <f>DATEDIF(G4,I4,"D")*24+(J4-H4)*24</f>
        <v>163.25</v>
      </c>
      <c r="L4" s="17">
        <v>0</v>
      </c>
      <c r="M4" s="30">
        <v>0</v>
      </c>
    </row>
    <row r="5" spans="1:15">
      <c r="A5" s="17">
        <v>4</v>
      </c>
      <c r="B5" s="17">
        <v>8</v>
      </c>
      <c r="C5" s="17">
        <v>1</v>
      </c>
      <c r="D5" s="17">
        <v>1</v>
      </c>
      <c r="E5" s="18" t="s">
        <v>85</v>
      </c>
      <c r="F5" s="17">
        <v>20</v>
      </c>
      <c r="G5" s="22">
        <v>42741</v>
      </c>
      <c r="H5" s="23">
        <v>0.70833333333333337</v>
      </c>
      <c r="I5" s="22">
        <v>42750</v>
      </c>
      <c r="J5" s="23">
        <v>0.5</v>
      </c>
      <c r="K5" s="29">
        <f>DATEDIF(G5,I5,"D")*24+(J5-H5)*24</f>
        <v>211</v>
      </c>
      <c r="L5" s="17">
        <v>0</v>
      </c>
      <c r="M5" s="30">
        <v>0</v>
      </c>
    </row>
    <row r="6" spans="1:15">
      <c r="A6" s="24">
        <v>4</v>
      </c>
      <c r="B6" s="24">
        <v>8</v>
      </c>
      <c r="C6" s="24">
        <v>1</v>
      </c>
      <c r="D6" s="24">
        <v>1</v>
      </c>
      <c r="E6" s="24" t="s">
        <v>85</v>
      </c>
      <c r="F6" s="24">
        <v>20</v>
      </c>
      <c r="G6" s="22">
        <v>42741</v>
      </c>
      <c r="H6" s="23">
        <v>0.70833333333333337</v>
      </c>
      <c r="I6" s="22">
        <v>42752</v>
      </c>
      <c r="J6" s="23">
        <v>0.41666666666666669</v>
      </c>
      <c r="K6" s="29">
        <f>DATEDIF(G6,I6,"D")*24+(J6-H6)*24</f>
        <v>257</v>
      </c>
      <c r="L6" s="17">
        <v>0</v>
      </c>
      <c r="M6" s="30">
        <v>0</v>
      </c>
    </row>
    <row r="7" spans="1:15">
      <c r="A7" s="24">
        <v>4</v>
      </c>
      <c r="B7" s="24">
        <v>8</v>
      </c>
      <c r="C7" s="24">
        <v>1</v>
      </c>
      <c r="D7" s="24">
        <v>1</v>
      </c>
      <c r="E7" s="24" t="s">
        <v>85</v>
      </c>
      <c r="F7" s="24">
        <v>20</v>
      </c>
      <c r="G7" s="22">
        <v>42741</v>
      </c>
      <c r="H7" s="23">
        <v>0.70833333333333337</v>
      </c>
      <c r="I7" s="22">
        <v>42754</v>
      </c>
      <c r="J7" s="23">
        <v>0.54861111111111105</v>
      </c>
      <c r="K7" s="29">
        <f>DATEDIF(G7,I7,"D")*24+(J7-H7)*24</f>
        <v>308.16666666666669</v>
      </c>
      <c r="L7" s="17">
        <v>0</v>
      </c>
      <c r="M7" s="30">
        <v>0</v>
      </c>
    </row>
    <row r="8" spans="1:15">
      <c r="A8" s="24">
        <v>4</v>
      </c>
      <c r="B8" s="24">
        <v>8</v>
      </c>
      <c r="C8" s="24">
        <v>1</v>
      </c>
      <c r="D8" s="24">
        <v>1</v>
      </c>
      <c r="E8" s="24" t="s">
        <v>85</v>
      </c>
      <c r="F8" s="24">
        <v>20</v>
      </c>
      <c r="G8" s="22">
        <v>42741</v>
      </c>
      <c r="H8" s="23">
        <v>0.70833333333333337</v>
      </c>
      <c r="I8" s="22">
        <v>42756</v>
      </c>
      <c r="J8" s="23">
        <v>0.56597222222222221</v>
      </c>
      <c r="K8" s="29">
        <f>DATEDIF(G8,I8,"D")*24+(J8-H8)*24</f>
        <v>356.58333333333331</v>
      </c>
      <c r="L8" s="17">
        <v>0</v>
      </c>
      <c r="M8" s="30">
        <v>0</v>
      </c>
    </row>
    <row r="9" spans="1:15">
      <c r="A9" s="24">
        <v>4</v>
      </c>
      <c r="B9" s="24">
        <v>8</v>
      </c>
      <c r="C9" s="24">
        <v>1</v>
      </c>
      <c r="D9" s="24">
        <v>1</v>
      </c>
      <c r="E9" s="24" t="s">
        <v>85</v>
      </c>
      <c r="F9" s="24">
        <v>20</v>
      </c>
      <c r="G9" s="22">
        <v>42741</v>
      </c>
      <c r="H9" s="23">
        <v>0.70833333333333337</v>
      </c>
      <c r="I9" s="22">
        <v>42758</v>
      </c>
      <c r="J9" s="23">
        <v>0.54166666666666663</v>
      </c>
      <c r="K9" s="29">
        <f>DATEDIF(G9,I9,"D")*24+(J9-H9)*24</f>
        <v>404</v>
      </c>
      <c r="L9" s="17">
        <v>0</v>
      </c>
      <c r="M9" s="30">
        <v>2</v>
      </c>
    </row>
    <row r="10" spans="1:15">
      <c r="A10" s="24">
        <v>4</v>
      </c>
      <c r="B10" s="24">
        <v>8</v>
      </c>
      <c r="C10" s="24">
        <v>1</v>
      </c>
      <c r="D10" s="24">
        <v>1</v>
      </c>
      <c r="E10" s="24" t="s">
        <v>85</v>
      </c>
      <c r="F10" s="24">
        <v>20</v>
      </c>
      <c r="G10" s="22">
        <v>42741</v>
      </c>
      <c r="H10" s="23">
        <v>0.70833333333333337</v>
      </c>
      <c r="I10" s="22">
        <v>42760</v>
      </c>
      <c r="J10" s="23">
        <v>0.58333333333333337</v>
      </c>
      <c r="K10" s="29">
        <f>DATEDIF(G10,I10,"D")*24+(J10-H10)*24</f>
        <v>453</v>
      </c>
      <c r="L10" s="17">
        <v>1</v>
      </c>
      <c r="M10" s="30">
        <v>2</v>
      </c>
    </row>
    <row r="11" spans="1:15">
      <c r="A11" s="24">
        <v>4</v>
      </c>
      <c r="B11" s="24">
        <v>8</v>
      </c>
      <c r="C11" s="24">
        <v>1</v>
      </c>
      <c r="D11" s="24">
        <v>1</v>
      </c>
      <c r="E11" s="24" t="s">
        <v>85</v>
      </c>
      <c r="F11" s="24">
        <v>20</v>
      </c>
      <c r="G11" s="22">
        <v>42741</v>
      </c>
      <c r="H11" s="23">
        <v>0.70833333333333337</v>
      </c>
      <c r="I11" s="22">
        <v>42762</v>
      </c>
      <c r="J11" s="23">
        <v>0.54166666666666663</v>
      </c>
      <c r="K11" s="29">
        <f>DATEDIF(G11,I11,"D")*24+(J11-H11)*24</f>
        <v>500</v>
      </c>
      <c r="L11" s="17">
        <v>1</v>
      </c>
      <c r="M11" s="30">
        <v>4</v>
      </c>
      <c r="N11" s="17" t="s">
        <v>177</v>
      </c>
    </row>
    <row r="12" spans="1:15">
      <c r="A12" s="24">
        <v>4</v>
      </c>
      <c r="B12" s="24">
        <v>8</v>
      </c>
      <c r="C12" s="24">
        <v>1</v>
      </c>
      <c r="D12" s="24">
        <v>1</v>
      </c>
      <c r="E12" s="24" t="s">
        <v>85</v>
      </c>
      <c r="F12" s="24">
        <v>20</v>
      </c>
      <c r="G12" s="24"/>
      <c r="K12" s="29" t="s">
        <v>195</v>
      </c>
      <c r="L12" s="17">
        <v>5</v>
      </c>
      <c r="M12" s="30">
        <v>5</v>
      </c>
    </row>
    <row r="13" spans="1:15">
      <c r="A13" s="17">
        <v>4</v>
      </c>
      <c r="B13" s="17">
        <v>8</v>
      </c>
      <c r="C13" s="17">
        <v>1</v>
      </c>
      <c r="D13" s="17">
        <v>2</v>
      </c>
      <c r="E13" s="20" t="s">
        <v>120</v>
      </c>
      <c r="F13" s="17">
        <v>15</v>
      </c>
      <c r="G13" s="22">
        <v>42741</v>
      </c>
      <c r="H13" s="23">
        <v>0.70833333333333337</v>
      </c>
      <c r="I13" s="22">
        <v>42744</v>
      </c>
      <c r="J13" s="23">
        <v>0.44791666666666669</v>
      </c>
      <c r="K13" s="29">
        <f>DATEDIF(G13,I13,"D")*24+(J13-H13)*24</f>
        <v>65.75</v>
      </c>
      <c r="L13" s="17">
        <v>0</v>
      </c>
      <c r="M13" s="30">
        <v>0</v>
      </c>
      <c r="O13" s="29"/>
    </row>
    <row r="14" spans="1:15">
      <c r="A14" s="17">
        <v>4</v>
      </c>
      <c r="B14" s="17">
        <v>8</v>
      </c>
      <c r="C14" s="17">
        <v>1</v>
      </c>
      <c r="D14" s="17">
        <v>2</v>
      </c>
      <c r="E14" s="20" t="s">
        <v>120</v>
      </c>
      <c r="F14" s="17">
        <v>15</v>
      </c>
      <c r="G14" s="22">
        <v>42741</v>
      </c>
      <c r="H14" s="23">
        <v>0.70833333333333337</v>
      </c>
      <c r="I14" s="22">
        <v>42746</v>
      </c>
      <c r="J14" s="23">
        <v>0.46875</v>
      </c>
      <c r="K14" s="29">
        <f>DATEDIF(G14,I14,"D")*24+(J14-H14)*24</f>
        <v>114.25</v>
      </c>
      <c r="L14" s="17">
        <v>1</v>
      </c>
      <c r="M14" s="30">
        <v>0</v>
      </c>
    </row>
    <row r="15" spans="1:15">
      <c r="A15" s="17">
        <v>4</v>
      </c>
      <c r="B15" s="17">
        <v>8</v>
      </c>
      <c r="C15" s="17">
        <v>1</v>
      </c>
      <c r="D15" s="17">
        <v>2</v>
      </c>
      <c r="E15" s="20" t="s">
        <v>120</v>
      </c>
      <c r="F15" s="17">
        <v>15</v>
      </c>
      <c r="G15" s="22">
        <v>42741</v>
      </c>
      <c r="H15" s="23">
        <v>0.70833333333333337</v>
      </c>
      <c r="I15" s="22">
        <v>42748</v>
      </c>
      <c r="J15" s="23">
        <v>0.51041666666666663</v>
      </c>
      <c r="K15" s="29">
        <f>DATEDIF(G15,I15,"D")*24+(J15-H15)*24</f>
        <v>163.25</v>
      </c>
      <c r="L15" s="29">
        <v>1</v>
      </c>
      <c r="M15" s="30">
        <v>0</v>
      </c>
    </row>
    <row r="16" spans="1:15">
      <c r="A16" s="17">
        <v>4</v>
      </c>
      <c r="B16" s="17">
        <v>8</v>
      </c>
      <c r="C16" s="17">
        <v>1</v>
      </c>
      <c r="D16" s="17">
        <v>2</v>
      </c>
      <c r="E16" s="20" t="s">
        <v>120</v>
      </c>
      <c r="F16" s="17">
        <v>15</v>
      </c>
      <c r="G16" s="22">
        <v>42741</v>
      </c>
      <c r="H16" s="23">
        <v>0.70833333333333337</v>
      </c>
      <c r="I16" s="22">
        <v>42750</v>
      </c>
      <c r="J16" s="23">
        <v>0.5</v>
      </c>
      <c r="K16" s="29">
        <f>DATEDIF(G16,I16,"D")*24+(J16-H16)*24</f>
        <v>211</v>
      </c>
      <c r="L16" s="17">
        <v>5</v>
      </c>
      <c r="M16" s="30">
        <v>0</v>
      </c>
    </row>
    <row r="17" spans="1:14">
      <c r="A17" s="24">
        <v>4</v>
      </c>
      <c r="B17" s="24">
        <v>8</v>
      </c>
      <c r="C17" s="24">
        <v>1</v>
      </c>
      <c r="D17" s="24">
        <v>2</v>
      </c>
      <c r="E17" s="24" t="s">
        <v>120</v>
      </c>
      <c r="F17" s="24">
        <v>15</v>
      </c>
      <c r="G17" s="22">
        <v>42741</v>
      </c>
      <c r="H17" s="23">
        <v>0.70833333333333337</v>
      </c>
      <c r="I17" s="22">
        <v>42752</v>
      </c>
      <c r="J17" s="23">
        <v>0.41666666666666669</v>
      </c>
      <c r="K17" s="29">
        <f>DATEDIF(G17,I17,"D")*24+(J17-H17)*24</f>
        <v>257</v>
      </c>
      <c r="L17" s="17">
        <v>6</v>
      </c>
      <c r="M17" s="30">
        <v>0</v>
      </c>
    </row>
    <row r="18" spans="1:14">
      <c r="A18" s="24">
        <v>4</v>
      </c>
      <c r="B18" s="24">
        <v>8</v>
      </c>
      <c r="C18" s="24">
        <v>1</v>
      </c>
      <c r="D18" s="24">
        <v>2</v>
      </c>
      <c r="E18" s="24" t="s">
        <v>120</v>
      </c>
      <c r="F18" s="24">
        <v>15</v>
      </c>
      <c r="G18" s="22">
        <v>42741</v>
      </c>
      <c r="H18" s="23">
        <v>0.70833333333333337</v>
      </c>
      <c r="I18" s="22">
        <v>42754</v>
      </c>
      <c r="J18" s="23">
        <v>0.54861111111111105</v>
      </c>
      <c r="K18" s="29">
        <f>DATEDIF(G18,I18,"D")*24+(J18-H18)*24</f>
        <v>308.16666666666669</v>
      </c>
      <c r="L18" s="17">
        <v>8</v>
      </c>
      <c r="M18" s="30">
        <v>0</v>
      </c>
    </row>
    <row r="19" spans="1:14">
      <c r="A19" s="24">
        <v>4</v>
      </c>
      <c r="B19" s="24">
        <v>8</v>
      </c>
      <c r="C19" s="24">
        <v>1</v>
      </c>
      <c r="D19" s="24">
        <v>2</v>
      </c>
      <c r="E19" s="24" t="s">
        <v>120</v>
      </c>
      <c r="F19" s="24">
        <v>15</v>
      </c>
      <c r="G19" s="22">
        <v>42741</v>
      </c>
      <c r="H19" s="23">
        <v>0.70833333333333337</v>
      </c>
      <c r="I19" s="22">
        <v>42756</v>
      </c>
      <c r="J19" s="23">
        <v>0.56597222222222221</v>
      </c>
      <c r="K19" s="29">
        <f>DATEDIF(G19,I19,"D")*24+(J19-H19)*24</f>
        <v>356.58333333333331</v>
      </c>
      <c r="L19" s="17">
        <v>8</v>
      </c>
      <c r="M19" s="30">
        <v>1</v>
      </c>
    </row>
    <row r="20" spans="1:14">
      <c r="A20" s="24">
        <v>4</v>
      </c>
      <c r="B20" s="24">
        <v>8</v>
      </c>
      <c r="C20" s="24">
        <v>1</v>
      </c>
      <c r="D20" s="24">
        <v>2</v>
      </c>
      <c r="E20" s="24" t="s">
        <v>120</v>
      </c>
      <c r="F20" s="24">
        <v>15</v>
      </c>
      <c r="G20" s="22">
        <v>42741</v>
      </c>
      <c r="H20" s="23">
        <v>0.70833333333333337</v>
      </c>
      <c r="I20" s="22">
        <v>42758</v>
      </c>
      <c r="J20" s="23">
        <v>0.54166666666666663</v>
      </c>
      <c r="K20" s="29">
        <f>DATEDIF(G20,I20,"D")*24+(J20-H20)*24</f>
        <v>404</v>
      </c>
      <c r="L20" s="17">
        <v>8</v>
      </c>
      <c r="M20" s="30">
        <v>2</v>
      </c>
    </row>
    <row r="21" spans="1:14">
      <c r="A21" s="24">
        <v>4</v>
      </c>
      <c r="B21" s="24">
        <v>8</v>
      </c>
      <c r="C21" s="24">
        <v>1</v>
      </c>
      <c r="D21" s="24">
        <v>2</v>
      </c>
      <c r="E21" s="24" t="s">
        <v>120</v>
      </c>
      <c r="F21" s="24">
        <v>15</v>
      </c>
      <c r="G21" s="22">
        <v>42741</v>
      </c>
      <c r="H21" s="23">
        <v>0.70833333333333337</v>
      </c>
      <c r="I21" s="22">
        <v>42760</v>
      </c>
      <c r="J21" s="23">
        <v>0.58333333333333337</v>
      </c>
      <c r="K21" s="29">
        <f>DATEDIF(G21,I21,"D")*24+(J21-H21)*24</f>
        <v>453</v>
      </c>
      <c r="L21" s="17">
        <v>8</v>
      </c>
      <c r="M21" s="30">
        <v>2</v>
      </c>
    </row>
    <row r="22" spans="1:14">
      <c r="A22" s="24">
        <v>4</v>
      </c>
      <c r="B22" s="24">
        <v>8</v>
      </c>
      <c r="C22" s="24">
        <v>1</v>
      </c>
      <c r="D22" s="24">
        <v>2</v>
      </c>
      <c r="E22" s="24" t="s">
        <v>120</v>
      </c>
      <c r="F22" s="24">
        <v>15</v>
      </c>
      <c r="G22" s="22">
        <v>42741</v>
      </c>
      <c r="H22" s="23">
        <v>0.70833333333333337</v>
      </c>
      <c r="I22" s="22">
        <v>42762</v>
      </c>
      <c r="J22" s="23">
        <v>0.54166666666666663</v>
      </c>
      <c r="K22" s="29">
        <f>DATEDIF(G22,I22,"D")*24+(J22-H22)*24</f>
        <v>500</v>
      </c>
      <c r="L22" s="17">
        <v>8</v>
      </c>
      <c r="M22" s="30">
        <v>2</v>
      </c>
      <c r="N22" s="17" t="s">
        <v>176</v>
      </c>
    </row>
    <row r="23" spans="1:14">
      <c r="A23" s="24">
        <v>4</v>
      </c>
      <c r="B23" s="24">
        <v>8</v>
      </c>
      <c r="C23" s="24">
        <v>1</v>
      </c>
      <c r="D23" s="24">
        <v>2</v>
      </c>
      <c r="E23" s="24" t="s">
        <v>120</v>
      </c>
      <c r="F23" s="24">
        <v>15</v>
      </c>
      <c r="G23" s="24"/>
      <c r="K23" s="29" t="s">
        <v>195</v>
      </c>
      <c r="L23" s="17">
        <v>8</v>
      </c>
      <c r="M23" s="30">
        <v>2</v>
      </c>
    </row>
    <row r="24" spans="1:14">
      <c r="A24" s="17">
        <v>4</v>
      </c>
      <c r="B24" s="17">
        <v>8</v>
      </c>
      <c r="C24" s="17">
        <v>1</v>
      </c>
      <c r="D24" s="17">
        <v>3</v>
      </c>
      <c r="E24" s="18" t="s">
        <v>161</v>
      </c>
      <c r="F24" s="17">
        <v>0</v>
      </c>
      <c r="G24" s="22">
        <v>42741</v>
      </c>
      <c r="H24" s="23">
        <v>0.70833333333333337</v>
      </c>
      <c r="I24" s="22">
        <v>42744</v>
      </c>
      <c r="J24" s="23">
        <v>0.44791666666666669</v>
      </c>
      <c r="K24" s="29">
        <f>DATEDIF(G24,I24,"D")*24+(J24-H24)*24</f>
        <v>65.75</v>
      </c>
      <c r="L24" s="17">
        <v>0</v>
      </c>
      <c r="M24" s="30">
        <v>0</v>
      </c>
    </row>
    <row r="25" spans="1:14">
      <c r="A25" s="17">
        <v>4</v>
      </c>
      <c r="B25" s="17">
        <v>8</v>
      </c>
      <c r="C25" s="17">
        <v>1</v>
      </c>
      <c r="D25" s="17">
        <v>3</v>
      </c>
      <c r="E25" s="18" t="s">
        <v>161</v>
      </c>
      <c r="F25" s="17">
        <v>0</v>
      </c>
      <c r="G25" s="22">
        <v>42741</v>
      </c>
      <c r="H25" s="23">
        <v>0.70833333333333337</v>
      </c>
      <c r="I25" s="22">
        <v>42746</v>
      </c>
      <c r="J25" s="23">
        <v>0.46875</v>
      </c>
      <c r="K25" s="29">
        <f>DATEDIF(G25,I25,"D")*24+(J25-H25)*24</f>
        <v>114.25</v>
      </c>
      <c r="L25" s="17">
        <v>0</v>
      </c>
      <c r="M25" s="30">
        <v>0</v>
      </c>
    </row>
    <row r="26" spans="1:14">
      <c r="A26" s="17">
        <v>4</v>
      </c>
      <c r="B26" s="17">
        <v>8</v>
      </c>
      <c r="C26" s="17">
        <v>1</v>
      </c>
      <c r="D26" s="17">
        <v>3</v>
      </c>
      <c r="E26" s="18" t="s">
        <v>161</v>
      </c>
      <c r="F26" s="17">
        <v>0</v>
      </c>
      <c r="G26" s="22">
        <v>42741</v>
      </c>
      <c r="H26" s="23">
        <v>0.70833333333333337</v>
      </c>
      <c r="I26" s="22">
        <v>42748</v>
      </c>
      <c r="J26" s="23">
        <v>0.51041666666666663</v>
      </c>
      <c r="K26" s="29">
        <f>DATEDIF(G26,I26,"D")*24+(J26-H26)*24</f>
        <v>163.25</v>
      </c>
      <c r="L26" s="29">
        <v>0</v>
      </c>
      <c r="M26" s="30">
        <v>0</v>
      </c>
    </row>
    <row r="27" spans="1:14">
      <c r="A27" s="17">
        <v>4</v>
      </c>
      <c r="B27" s="17">
        <v>8</v>
      </c>
      <c r="C27" s="17">
        <v>1</v>
      </c>
      <c r="D27" s="17">
        <v>3</v>
      </c>
      <c r="E27" s="18" t="s">
        <v>161</v>
      </c>
      <c r="F27" s="17">
        <v>0</v>
      </c>
      <c r="G27" s="22">
        <v>42741</v>
      </c>
      <c r="H27" s="23">
        <v>0.70833333333333337</v>
      </c>
      <c r="I27" s="22">
        <v>42750</v>
      </c>
      <c r="J27" s="23">
        <v>0.5</v>
      </c>
      <c r="K27" s="29">
        <f>DATEDIF(G27,I27,"D")*24+(J27-H27)*24</f>
        <v>211</v>
      </c>
      <c r="L27" s="17">
        <v>0</v>
      </c>
      <c r="M27" s="30">
        <v>0</v>
      </c>
    </row>
    <row r="28" spans="1:14">
      <c r="A28" s="24">
        <v>4</v>
      </c>
      <c r="B28" s="24">
        <v>8</v>
      </c>
      <c r="C28" s="24">
        <v>1</v>
      </c>
      <c r="D28" s="24">
        <v>3</v>
      </c>
      <c r="E28" s="24" t="s">
        <v>161</v>
      </c>
      <c r="F28" s="24">
        <v>0</v>
      </c>
      <c r="G28" s="22">
        <v>42741</v>
      </c>
      <c r="H28" s="23">
        <v>0.70833333333333337</v>
      </c>
      <c r="I28" s="22">
        <v>42752</v>
      </c>
      <c r="J28" s="23">
        <v>0.41666666666666669</v>
      </c>
      <c r="K28" s="29">
        <f>DATEDIF(G28,I28,"D")*24+(J28-H28)*24</f>
        <v>257</v>
      </c>
      <c r="L28" s="17">
        <v>0</v>
      </c>
      <c r="M28" s="30">
        <v>0</v>
      </c>
    </row>
    <row r="29" spans="1:14">
      <c r="A29" s="24">
        <v>4</v>
      </c>
      <c r="B29" s="24">
        <v>8</v>
      </c>
      <c r="C29" s="24">
        <v>1</v>
      </c>
      <c r="D29" s="24">
        <v>3</v>
      </c>
      <c r="E29" s="24" t="s">
        <v>161</v>
      </c>
      <c r="F29" s="24">
        <v>0</v>
      </c>
      <c r="G29" s="22">
        <v>42741</v>
      </c>
      <c r="H29" s="23">
        <v>0.70833333333333337</v>
      </c>
      <c r="I29" s="22">
        <v>42754</v>
      </c>
      <c r="J29" s="23">
        <v>0.54861111111111105</v>
      </c>
      <c r="K29" s="29">
        <f>DATEDIF(G29,I29,"D")*24+(J29-H29)*24</f>
        <v>308.16666666666669</v>
      </c>
      <c r="L29" s="17">
        <v>1</v>
      </c>
      <c r="M29" s="30">
        <v>0</v>
      </c>
    </row>
    <row r="30" spans="1:14">
      <c r="A30" s="24">
        <v>4</v>
      </c>
      <c r="B30" s="24">
        <v>8</v>
      </c>
      <c r="C30" s="24">
        <v>1</v>
      </c>
      <c r="D30" s="24">
        <v>3</v>
      </c>
      <c r="E30" s="24" t="s">
        <v>161</v>
      </c>
      <c r="F30" s="24">
        <v>0</v>
      </c>
      <c r="G30" s="22">
        <v>42741</v>
      </c>
      <c r="H30" s="23">
        <v>0.70833333333333337</v>
      </c>
      <c r="I30" s="22">
        <v>42756</v>
      </c>
      <c r="J30" s="23">
        <v>0.56597222222222221</v>
      </c>
      <c r="K30" s="29">
        <f>DATEDIF(G30,I30,"D")*24+(J30-H30)*24</f>
        <v>356.58333333333331</v>
      </c>
      <c r="L30" s="17">
        <v>2</v>
      </c>
      <c r="M30" s="30">
        <v>0</v>
      </c>
    </row>
    <row r="31" spans="1:14">
      <c r="A31" s="24">
        <v>4</v>
      </c>
      <c r="B31" s="24">
        <v>8</v>
      </c>
      <c r="C31" s="24">
        <v>1</v>
      </c>
      <c r="D31" s="24">
        <v>3</v>
      </c>
      <c r="E31" s="24" t="s">
        <v>161</v>
      </c>
      <c r="F31" s="24">
        <v>0</v>
      </c>
      <c r="G31" s="22">
        <v>42741</v>
      </c>
      <c r="H31" s="23">
        <v>0.70833333333333337</v>
      </c>
      <c r="I31" s="22">
        <v>42758</v>
      </c>
      <c r="J31" s="23">
        <v>0.54166666666666663</v>
      </c>
      <c r="K31" s="29">
        <f>DATEDIF(G31,I31,"D")*24+(J31-H31)*24</f>
        <v>404</v>
      </c>
      <c r="L31" s="17">
        <v>4</v>
      </c>
      <c r="M31" s="30">
        <v>0</v>
      </c>
    </row>
    <row r="32" spans="1:14">
      <c r="A32" s="24">
        <v>4</v>
      </c>
      <c r="B32" s="24">
        <v>8</v>
      </c>
      <c r="C32" s="24">
        <v>1</v>
      </c>
      <c r="D32" s="24">
        <v>3</v>
      </c>
      <c r="E32" s="24" t="s">
        <v>161</v>
      </c>
      <c r="F32" s="24">
        <v>0</v>
      </c>
      <c r="G32" s="22">
        <v>42741</v>
      </c>
      <c r="H32" s="23">
        <v>0.70833333333333337</v>
      </c>
      <c r="I32" s="22">
        <v>42760</v>
      </c>
      <c r="J32" s="23">
        <v>0.58333333333333337</v>
      </c>
      <c r="K32" s="29">
        <f>DATEDIF(G32,I32,"D")*24+(J32-H32)*24</f>
        <v>453</v>
      </c>
      <c r="L32" s="17">
        <v>5</v>
      </c>
      <c r="M32" s="30">
        <v>0</v>
      </c>
    </row>
    <row r="33" spans="1:13">
      <c r="A33" s="24">
        <v>4</v>
      </c>
      <c r="B33" s="24">
        <v>8</v>
      </c>
      <c r="C33" s="24">
        <v>1</v>
      </c>
      <c r="D33" s="24">
        <v>3</v>
      </c>
      <c r="E33" s="24" t="s">
        <v>161</v>
      </c>
      <c r="F33" s="24">
        <v>0</v>
      </c>
      <c r="G33" s="22">
        <v>42741</v>
      </c>
      <c r="H33" s="23">
        <v>0.70833333333333337</v>
      </c>
      <c r="I33" s="22">
        <v>42762</v>
      </c>
      <c r="J33" s="23">
        <v>0.54166666666666663</v>
      </c>
      <c r="K33" s="29">
        <f>DATEDIF(G33,I33,"D")*24+(J33-H33)*24</f>
        <v>500</v>
      </c>
      <c r="L33" s="17">
        <v>5</v>
      </c>
      <c r="M33" s="30">
        <v>0</v>
      </c>
    </row>
    <row r="34" spans="1:13">
      <c r="A34" s="24">
        <v>4</v>
      </c>
      <c r="B34" s="24">
        <v>8</v>
      </c>
      <c r="C34" s="24">
        <v>1</v>
      </c>
      <c r="D34" s="24">
        <v>3</v>
      </c>
      <c r="E34" s="24" t="s">
        <v>161</v>
      </c>
      <c r="F34" s="24">
        <v>0</v>
      </c>
      <c r="G34" s="24"/>
      <c r="K34" s="29" t="s">
        <v>195</v>
      </c>
      <c r="L34" s="17">
        <v>9</v>
      </c>
      <c r="M34" s="30">
        <v>1</v>
      </c>
    </row>
    <row r="35" spans="1:13">
      <c r="A35" s="17">
        <v>4</v>
      </c>
      <c r="B35" s="17">
        <v>8</v>
      </c>
      <c r="C35" s="17">
        <v>1</v>
      </c>
      <c r="D35" s="17">
        <v>4</v>
      </c>
      <c r="E35" s="20" t="s">
        <v>131</v>
      </c>
      <c r="F35" s="17">
        <v>15</v>
      </c>
      <c r="G35" s="22">
        <v>42741</v>
      </c>
      <c r="H35" s="23">
        <v>0.70833333333333337</v>
      </c>
      <c r="I35" s="22">
        <v>42744</v>
      </c>
      <c r="J35" s="23">
        <v>0.44791666666666669</v>
      </c>
      <c r="K35" s="29">
        <f>DATEDIF(G35,I35,"D")*24+(J35-H35)*24</f>
        <v>65.75</v>
      </c>
      <c r="L35" s="17">
        <v>0</v>
      </c>
      <c r="M35" s="30">
        <v>0</v>
      </c>
    </row>
    <row r="36" spans="1:13">
      <c r="A36" s="17">
        <v>4</v>
      </c>
      <c r="B36" s="17">
        <v>8</v>
      </c>
      <c r="C36" s="17">
        <v>1</v>
      </c>
      <c r="D36" s="17">
        <v>4</v>
      </c>
      <c r="E36" s="20" t="s">
        <v>131</v>
      </c>
      <c r="F36" s="17">
        <v>15</v>
      </c>
      <c r="G36" s="22">
        <v>42741</v>
      </c>
      <c r="H36" s="23">
        <v>0.70833333333333337</v>
      </c>
      <c r="I36" s="22">
        <v>42746</v>
      </c>
      <c r="J36" s="23">
        <v>0.46875</v>
      </c>
      <c r="K36" s="29">
        <f>DATEDIF(G36,I36,"D")*24+(J36-H36)*24</f>
        <v>114.25</v>
      </c>
      <c r="L36" s="17">
        <v>1</v>
      </c>
      <c r="M36" s="30">
        <v>0</v>
      </c>
    </row>
    <row r="37" spans="1:13">
      <c r="A37" s="17">
        <v>4</v>
      </c>
      <c r="B37" s="17">
        <v>8</v>
      </c>
      <c r="C37" s="17">
        <v>1</v>
      </c>
      <c r="D37" s="17">
        <v>4</v>
      </c>
      <c r="E37" s="20" t="s">
        <v>131</v>
      </c>
      <c r="F37" s="17">
        <v>15</v>
      </c>
      <c r="G37" s="22">
        <v>42741</v>
      </c>
      <c r="H37" s="23">
        <v>0.70833333333333337</v>
      </c>
      <c r="I37" s="22">
        <v>42748</v>
      </c>
      <c r="J37" s="23">
        <v>0.51041666666666663</v>
      </c>
      <c r="K37" s="29">
        <f>DATEDIF(G37,I37,"D")*24+(J37-H37)*24</f>
        <v>163.25</v>
      </c>
      <c r="L37" s="29">
        <v>2</v>
      </c>
      <c r="M37" s="30">
        <v>1</v>
      </c>
    </row>
    <row r="38" spans="1:13">
      <c r="A38" s="17">
        <v>4</v>
      </c>
      <c r="B38" s="17">
        <v>8</v>
      </c>
      <c r="C38" s="17">
        <v>1</v>
      </c>
      <c r="D38" s="17">
        <v>4</v>
      </c>
      <c r="E38" s="20" t="s">
        <v>131</v>
      </c>
      <c r="F38" s="17">
        <v>15</v>
      </c>
      <c r="G38" s="22">
        <v>42741</v>
      </c>
      <c r="H38" s="23">
        <v>0.70833333333333337</v>
      </c>
      <c r="I38" s="22">
        <v>42750</v>
      </c>
      <c r="J38" s="23">
        <v>0.5</v>
      </c>
      <c r="K38" s="29">
        <f>DATEDIF(G38,I38,"D")*24+(J38-H38)*24</f>
        <v>211</v>
      </c>
      <c r="L38" s="17">
        <v>2</v>
      </c>
      <c r="M38" s="30">
        <v>4</v>
      </c>
    </row>
    <row r="39" spans="1:13">
      <c r="A39" s="24">
        <v>4</v>
      </c>
      <c r="B39" s="24">
        <v>8</v>
      </c>
      <c r="C39" s="24">
        <v>1</v>
      </c>
      <c r="D39" s="24">
        <v>4</v>
      </c>
      <c r="E39" s="24" t="s">
        <v>131</v>
      </c>
      <c r="F39" s="24">
        <v>15</v>
      </c>
      <c r="G39" s="22">
        <v>42741</v>
      </c>
      <c r="H39" s="23">
        <v>0.70833333333333337</v>
      </c>
      <c r="I39" s="22">
        <v>42752</v>
      </c>
      <c r="J39" s="23">
        <v>0.41666666666666669</v>
      </c>
      <c r="K39" s="29">
        <f>DATEDIF(G39,I39,"D")*24+(J39-H39)*24</f>
        <v>257</v>
      </c>
      <c r="L39" s="17">
        <v>2</v>
      </c>
      <c r="M39" s="30">
        <v>4</v>
      </c>
    </row>
    <row r="40" spans="1:13">
      <c r="A40" s="24">
        <v>4</v>
      </c>
      <c r="B40" s="24">
        <v>8</v>
      </c>
      <c r="C40" s="24">
        <v>1</v>
      </c>
      <c r="D40" s="24">
        <v>4</v>
      </c>
      <c r="E40" s="24" t="s">
        <v>131</v>
      </c>
      <c r="F40" s="24">
        <v>15</v>
      </c>
      <c r="G40" s="22">
        <v>42741</v>
      </c>
      <c r="H40" s="23">
        <v>0.70833333333333337</v>
      </c>
      <c r="I40" s="22">
        <v>42754</v>
      </c>
      <c r="J40" s="23">
        <v>0.54861111111111105</v>
      </c>
      <c r="K40" s="29">
        <f>DATEDIF(G40,I40,"D")*24+(J40-H40)*24</f>
        <v>308.16666666666669</v>
      </c>
      <c r="L40" s="17">
        <v>2</v>
      </c>
      <c r="M40" s="30">
        <v>4</v>
      </c>
    </row>
    <row r="41" spans="1:13">
      <c r="A41" s="24">
        <v>4</v>
      </c>
      <c r="B41" s="24">
        <v>8</v>
      </c>
      <c r="C41" s="24">
        <v>1</v>
      </c>
      <c r="D41" s="24">
        <v>4</v>
      </c>
      <c r="E41" s="24" t="s">
        <v>131</v>
      </c>
      <c r="F41" s="24">
        <v>15</v>
      </c>
      <c r="G41" s="22">
        <v>42741</v>
      </c>
      <c r="H41" s="23">
        <v>0.70833333333333337</v>
      </c>
      <c r="I41" s="22">
        <v>42756</v>
      </c>
      <c r="J41" s="23">
        <v>0.56597222222222221</v>
      </c>
      <c r="K41" s="29">
        <f>DATEDIF(G41,I41,"D")*24+(J41-H41)*24</f>
        <v>356.58333333333331</v>
      </c>
      <c r="L41" s="17">
        <v>2</v>
      </c>
      <c r="M41" s="30">
        <v>7</v>
      </c>
    </row>
    <row r="42" spans="1:13">
      <c r="A42" s="24">
        <v>4</v>
      </c>
      <c r="B42" s="24">
        <v>8</v>
      </c>
      <c r="C42" s="24">
        <v>1</v>
      </c>
      <c r="D42" s="24">
        <v>4</v>
      </c>
      <c r="E42" s="24" t="s">
        <v>131</v>
      </c>
      <c r="F42" s="24">
        <v>15</v>
      </c>
      <c r="G42" s="22">
        <v>42741</v>
      </c>
      <c r="H42" s="23">
        <v>0.70833333333333337</v>
      </c>
      <c r="I42" s="22">
        <v>42758</v>
      </c>
      <c r="J42" s="23">
        <v>0.54166666666666663</v>
      </c>
      <c r="K42" s="29">
        <f>DATEDIF(G42,I42,"D")*24+(J42-H42)*24</f>
        <v>404</v>
      </c>
      <c r="L42" s="17">
        <v>0</v>
      </c>
      <c r="M42" s="30">
        <v>0</v>
      </c>
    </row>
    <row r="43" spans="1:13">
      <c r="A43" s="24">
        <v>4</v>
      </c>
      <c r="B43" s="24">
        <v>8</v>
      </c>
      <c r="C43" s="24">
        <v>1</v>
      </c>
      <c r="D43" s="24">
        <v>4</v>
      </c>
      <c r="E43" s="24" t="s">
        <v>131</v>
      </c>
      <c r="F43" s="24">
        <v>15</v>
      </c>
      <c r="G43" s="22">
        <v>42741</v>
      </c>
      <c r="H43" s="23">
        <v>0.70833333333333337</v>
      </c>
      <c r="I43" s="22">
        <v>42760</v>
      </c>
      <c r="J43" s="23">
        <v>0.58333333333333337</v>
      </c>
      <c r="K43" s="29">
        <f>DATEDIF(G43,I43,"D")*24+(J43-H43)*24</f>
        <v>453</v>
      </c>
      <c r="L43" s="17">
        <v>0</v>
      </c>
      <c r="M43" s="30">
        <v>10</v>
      </c>
    </row>
    <row r="44" spans="1:13">
      <c r="A44" s="24">
        <v>4</v>
      </c>
      <c r="B44" s="24">
        <v>8</v>
      </c>
      <c r="C44" s="24">
        <v>1</v>
      </c>
      <c r="D44" s="24">
        <v>4</v>
      </c>
      <c r="E44" s="24" t="s">
        <v>131</v>
      </c>
      <c r="F44" s="24">
        <v>15</v>
      </c>
      <c r="G44" s="22">
        <v>42741</v>
      </c>
      <c r="H44" s="23">
        <v>0.70833333333333337</v>
      </c>
      <c r="I44" s="22">
        <v>42762</v>
      </c>
      <c r="J44" s="23">
        <v>0.54166666666666663</v>
      </c>
      <c r="K44" s="29">
        <f>DATEDIF(G44,I44,"D")*24+(J44-H44)*24</f>
        <v>500</v>
      </c>
      <c r="L44" s="17">
        <v>0</v>
      </c>
      <c r="M44" s="30">
        <v>0</v>
      </c>
    </row>
    <row r="45" spans="1:13">
      <c r="A45" s="24">
        <v>4</v>
      </c>
      <c r="B45" s="24">
        <v>8</v>
      </c>
      <c r="C45" s="24">
        <v>1</v>
      </c>
      <c r="D45" s="24">
        <v>4</v>
      </c>
      <c r="E45" s="24" t="s">
        <v>131</v>
      </c>
      <c r="F45" s="24">
        <v>15</v>
      </c>
      <c r="G45" s="24"/>
      <c r="K45" s="29" t="s">
        <v>195</v>
      </c>
      <c r="L45" s="17">
        <v>0</v>
      </c>
      <c r="M45" s="30">
        <v>0</v>
      </c>
    </row>
    <row r="46" spans="1:13">
      <c r="A46" s="17">
        <v>4</v>
      </c>
      <c r="B46" s="17">
        <v>8</v>
      </c>
      <c r="C46" s="17">
        <v>1</v>
      </c>
      <c r="D46" s="17">
        <v>5</v>
      </c>
      <c r="E46" s="20" t="s">
        <v>55</v>
      </c>
      <c r="F46" s="17">
        <v>10</v>
      </c>
      <c r="G46" s="22">
        <v>42741</v>
      </c>
      <c r="H46" s="23">
        <v>0.70833333333333337</v>
      </c>
      <c r="I46" s="22">
        <v>42744</v>
      </c>
      <c r="J46" s="23">
        <v>0.44791666666666669</v>
      </c>
      <c r="K46" s="29">
        <f>DATEDIF(G46,I46,"D")*24+(J46-H46)*24</f>
        <v>65.75</v>
      </c>
      <c r="L46" s="17">
        <v>1</v>
      </c>
      <c r="M46" s="30">
        <v>0</v>
      </c>
    </row>
    <row r="47" spans="1:13">
      <c r="A47" s="17">
        <v>4</v>
      </c>
      <c r="B47" s="17">
        <v>8</v>
      </c>
      <c r="C47" s="17">
        <v>1</v>
      </c>
      <c r="D47" s="17">
        <v>5</v>
      </c>
      <c r="E47" s="20" t="s">
        <v>55</v>
      </c>
      <c r="F47" s="17">
        <v>10</v>
      </c>
      <c r="G47" s="22">
        <v>42741</v>
      </c>
      <c r="H47" s="23">
        <v>0.70833333333333337</v>
      </c>
      <c r="I47" s="22">
        <v>42746</v>
      </c>
      <c r="J47" s="23">
        <v>0.46875</v>
      </c>
      <c r="K47" s="29">
        <f>DATEDIF(G47,I47,"D")*24+(J47-H47)*24</f>
        <v>114.25</v>
      </c>
      <c r="L47" s="17">
        <v>6</v>
      </c>
      <c r="M47" s="30">
        <v>0</v>
      </c>
    </row>
    <row r="48" spans="1:13">
      <c r="A48" s="17">
        <v>4</v>
      </c>
      <c r="B48" s="17">
        <v>8</v>
      </c>
      <c r="C48" s="17">
        <v>1</v>
      </c>
      <c r="D48" s="17">
        <v>5</v>
      </c>
      <c r="E48" s="20" t="s">
        <v>55</v>
      </c>
      <c r="F48" s="17">
        <v>10</v>
      </c>
      <c r="G48" s="22">
        <v>42741</v>
      </c>
      <c r="H48" s="23">
        <v>0.70833333333333337</v>
      </c>
      <c r="I48" s="22">
        <v>42748</v>
      </c>
      <c r="J48" s="23">
        <v>0.51041666666666663</v>
      </c>
      <c r="K48" s="29">
        <f>DATEDIF(G48,I48,"D")*24+(J48-H48)*24</f>
        <v>163.25</v>
      </c>
      <c r="L48" s="29">
        <v>9</v>
      </c>
      <c r="M48" s="30">
        <v>0</v>
      </c>
    </row>
    <row r="49" spans="1:13">
      <c r="A49" s="17">
        <v>4</v>
      </c>
      <c r="B49" s="17">
        <v>8</v>
      </c>
      <c r="C49" s="17">
        <v>1</v>
      </c>
      <c r="D49" s="17">
        <v>5</v>
      </c>
      <c r="E49" s="20" t="s">
        <v>55</v>
      </c>
      <c r="F49" s="17">
        <v>10</v>
      </c>
      <c r="G49" s="22">
        <v>42741</v>
      </c>
      <c r="H49" s="23">
        <v>0.70833333333333337</v>
      </c>
      <c r="I49" s="22">
        <v>42750</v>
      </c>
      <c r="J49" s="23">
        <v>0.5</v>
      </c>
      <c r="K49" s="29">
        <f>DATEDIF(G49,I49,"D")*24+(J49-H49)*24</f>
        <v>211</v>
      </c>
      <c r="L49" s="17">
        <v>9</v>
      </c>
      <c r="M49" s="30">
        <v>0</v>
      </c>
    </row>
    <row r="50" spans="1:13">
      <c r="A50" s="24">
        <v>4</v>
      </c>
      <c r="B50" s="24">
        <v>8</v>
      </c>
      <c r="C50" s="24">
        <v>1</v>
      </c>
      <c r="D50" s="24">
        <v>5</v>
      </c>
      <c r="E50" s="24" t="s">
        <v>55</v>
      </c>
      <c r="F50" s="24">
        <v>10</v>
      </c>
      <c r="G50" s="22">
        <v>42741</v>
      </c>
      <c r="H50" s="23">
        <v>0.70833333333333337</v>
      </c>
      <c r="I50" s="22">
        <v>42752</v>
      </c>
      <c r="J50" s="23">
        <v>0.41666666666666669</v>
      </c>
      <c r="K50" s="29">
        <f>DATEDIF(G50,I50,"D")*24+(J50-H50)*24</f>
        <v>257</v>
      </c>
      <c r="L50" s="17">
        <v>9</v>
      </c>
      <c r="M50" s="30">
        <v>0</v>
      </c>
    </row>
    <row r="51" spans="1:13">
      <c r="A51" s="24">
        <v>4</v>
      </c>
      <c r="B51" s="24">
        <v>8</v>
      </c>
      <c r="C51" s="24">
        <v>1</v>
      </c>
      <c r="D51" s="24">
        <v>5</v>
      </c>
      <c r="E51" s="24" t="s">
        <v>55</v>
      </c>
      <c r="F51" s="24">
        <v>10</v>
      </c>
      <c r="G51" s="22">
        <v>42741</v>
      </c>
      <c r="H51" s="23">
        <v>0.70833333333333337</v>
      </c>
      <c r="I51" s="22">
        <v>42754</v>
      </c>
      <c r="J51" s="23">
        <v>0.54861111111111105</v>
      </c>
      <c r="K51" s="29">
        <f>DATEDIF(G51,I51,"D")*24+(J51-H51)*24</f>
        <v>308.16666666666669</v>
      </c>
      <c r="L51" s="17">
        <v>9</v>
      </c>
      <c r="M51" s="30">
        <v>0</v>
      </c>
    </row>
    <row r="52" spans="1:13">
      <c r="A52" s="24">
        <v>4</v>
      </c>
      <c r="B52" s="24">
        <v>8</v>
      </c>
      <c r="C52" s="24">
        <v>1</v>
      </c>
      <c r="D52" s="24">
        <v>5</v>
      </c>
      <c r="E52" s="24" t="s">
        <v>55</v>
      </c>
      <c r="F52" s="24">
        <v>10</v>
      </c>
      <c r="G52" s="22">
        <v>42741</v>
      </c>
      <c r="H52" s="23">
        <v>0.70833333333333337</v>
      </c>
      <c r="I52" s="22">
        <v>42756</v>
      </c>
      <c r="J52" s="23">
        <v>0.56597222222222221</v>
      </c>
      <c r="K52" s="29">
        <f>DATEDIF(G52,I52,"D")*24+(J52-H52)*24</f>
        <v>356.58333333333331</v>
      </c>
      <c r="L52" s="17">
        <v>9</v>
      </c>
      <c r="M52" s="30">
        <v>0</v>
      </c>
    </row>
    <row r="53" spans="1:13">
      <c r="A53" s="24">
        <v>4</v>
      </c>
      <c r="B53" s="24">
        <v>8</v>
      </c>
      <c r="C53" s="24">
        <v>1</v>
      </c>
      <c r="D53" s="24">
        <v>5</v>
      </c>
      <c r="E53" s="24" t="s">
        <v>55</v>
      </c>
      <c r="F53" s="24">
        <v>10</v>
      </c>
      <c r="G53" s="22">
        <v>42741</v>
      </c>
      <c r="H53" s="23">
        <v>0.70833333333333337</v>
      </c>
      <c r="I53" s="22">
        <v>42758</v>
      </c>
      <c r="J53" s="23">
        <v>0.54166666666666663</v>
      </c>
      <c r="K53" s="29">
        <f>DATEDIF(G53,I53,"D")*24+(J53-H53)*24</f>
        <v>404</v>
      </c>
      <c r="L53" s="17">
        <v>9</v>
      </c>
      <c r="M53" s="30">
        <v>0</v>
      </c>
    </row>
    <row r="54" spans="1:13">
      <c r="A54" s="24">
        <v>4</v>
      </c>
      <c r="B54" s="24">
        <v>8</v>
      </c>
      <c r="C54" s="24">
        <v>1</v>
      </c>
      <c r="D54" s="24">
        <v>5</v>
      </c>
      <c r="E54" s="24" t="s">
        <v>55</v>
      </c>
      <c r="F54" s="24">
        <v>10</v>
      </c>
      <c r="G54" s="22">
        <v>42741</v>
      </c>
      <c r="H54" s="23">
        <v>0.70833333333333337</v>
      </c>
      <c r="I54" s="22">
        <v>42760</v>
      </c>
      <c r="J54" s="23">
        <v>0.58333333333333337</v>
      </c>
      <c r="K54" s="29">
        <f>DATEDIF(G54,I54,"D")*24+(J54-H54)*24</f>
        <v>453</v>
      </c>
      <c r="L54" s="17">
        <v>9</v>
      </c>
      <c r="M54" s="30">
        <v>0</v>
      </c>
    </row>
    <row r="55" spans="1:13">
      <c r="A55" s="24">
        <v>4</v>
      </c>
      <c r="B55" s="24">
        <v>8</v>
      </c>
      <c r="C55" s="24">
        <v>1</v>
      </c>
      <c r="D55" s="24">
        <v>5</v>
      </c>
      <c r="E55" s="24" t="s">
        <v>55</v>
      </c>
      <c r="F55" s="24">
        <v>10</v>
      </c>
      <c r="G55" s="22">
        <v>42741</v>
      </c>
      <c r="H55" s="23">
        <v>0.70833333333333337</v>
      </c>
      <c r="I55" s="22">
        <v>42762</v>
      </c>
      <c r="J55" s="23">
        <v>0.54166666666666663</v>
      </c>
      <c r="K55" s="29">
        <f>DATEDIF(G55,I55,"D")*24+(J55-H55)*24</f>
        <v>500</v>
      </c>
      <c r="L55" s="17">
        <v>9</v>
      </c>
      <c r="M55" s="30">
        <v>0</v>
      </c>
    </row>
    <row r="56" spans="1:13">
      <c r="A56" s="24">
        <v>4</v>
      </c>
      <c r="B56" s="24">
        <v>8</v>
      </c>
      <c r="C56" s="24">
        <v>1</v>
      </c>
      <c r="D56" s="24">
        <v>5</v>
      </c>
      <c r="E56" s="24" t="s">
        <v>55</v>
      </c>
      <c r="F56" s="24">
        <v>10</v>
      </c>
      <c r="G56" s="24"/>
      <c r="K56" s="29" t="s">
        <v>195</v>
      </c>
      <c r="L56" s="17">
        <v>10</v>
      </c>
      <c r="M56" s="30">
        <v>0</v>
      </c>
    </row>
    <row r="57" spans="1:13">
      <c r="A57" s="17">
        <v>4</v>
      </c>
      <c r="B57" s="17">
        <v>8</v>
      </c>
      <c r="C57" s="17">
        <v>1</v>
      </c>
      <c r="D57" s="17">
        <v>6</v>
      </c>
      <c r="E57" s="20" t="s">
        <v>175</v>
      </c>
      <c r="F57" s="17">
        <v>10</v>
      </c>
      <c r="G57" s="22">
        <v>42741</v>
      </c>
      <c r="H57" s="23">
        <v>0.70833333333333337</v>
      </c>
      <c r="I57" s="22">
        <v>42744</v>
      </c>
      <c r="J57" s="23">
        <v>0.44791666666666669</v>
      </c>
      <c r="K57" s="29">
        <f>DATEDIF(G57,I57,"D")*24+(J57-H57)*24</f>
        <v>65.75</v>
      </c>
      <c r="L57" s="17">
        <v>0</v>
      </c>
      <c r="M57" s="30">
        <v>1</v>
      </c>
    </row>
    <row r="58" spans="1:13">
      <c r="A58" s="17">
        <v>4</v>
      </c>
      <c r="B58" s="17">
        <v>8</v>
      </c>
      <c r="C58" s="17">
        <v>1</v>
      </c>
      <c r="D58" s="17">
        <v>6</v>
      </c>
      <c r="E58" s="20" t="s">
        <v>4</v>
      </c>
      <c r="F58" s="17">
        <v>10</v>
      </c>
      <c r="G58" s="22">
        <v>42741</v>
      </c>
      <c r="H58" s="23">
        <v>0.70833333333333337</v>
      </c>
      <c r="I58" s="22">
        <v>42746</v>
      </c>
      <c r="J58" s="23">
        <v>0.46875</v>
      </c>
      <c r="K58" s="29">
        <f>DATEDIF(G58,I58,"D")*24+(J58-H58)*24</f>
        <v>114.25</v>
      </c>
      <c r="L58" s="17">
        <v>2</v>
      </c>
      <c r="M58" s="30">
        <v>1</v>
      </c>
    </row>
    <row r="59" spans="1:13">
      <c r="A59" s="17">
        <v>4</v>
      </c>
      <c r="B59" s="17">
        <v>8</v>
      </c>
      <c r="C59" s="17">
        <v>1</v>
      </c>
      <c r="D59" s="17">
        <v>6</v>
      </c>
      <c r="E59" s="20" t="s">
        <v>4</v>
      </c>
      <c r="F59" s="17">
        <v>10</v>
      </c>
      <c r="G59" s="22">
        <v>42741</v>
      </c>
      <c r="H59" s="23">
        <v>0.70833333333333337</v>
      </c>
      <c r="I59" s="22">
        <v>42748</v>
      </c>
      <c r="J59" s="23">
        <v>0.51041666666666663</v>
      </c>
      <c r="K59" s="29">
        <f>DATEDIF(G59,I59,"D")*24+(J59-H59)*24</f>
        <v>163.25</v>
      </c>
      <c r="L59" s="29">
        <v>3</v>
      </c>
      <c r="M59" s="30">
        <v>1</v>
      </c>
    </row>
    <row r="60" spans="1:13">
      <c r="A60" s="17">
        <v>4</v>
      </c>
      <c r="B60" s="17">
        <v>8</v>
      </c>
      <c r="C60" s="17">
        <v>1</v>
      </c>
      <c r="D60" s="17">
        <v>6</v>
      </c>
      <c r="E60" s="20" t="s">
        <v>4</v>
      </c>
      <c r="F60" s="17">
        <v>10</v>
      </c>
      <c r="G60" s="22">
        <v>42741</v>
      </c>
      <c r="H60" s="23">
        <v>0.70833333333333337</v>
      </c>
      <c r="I60" s="22">
        <v>42750</v>
      </c>
      <c r="J60" s="23">
        <v>0.5</v>
      </c>
      <c r="K60" s="29">
        <f>DATEDIF(G60,I60,"D")*24+(J60-H60)*24</f>
        <v>211</v>
      </c>
      <c r="L60" s="17">
        <v>3</v>
      </c>
      <c r="M60" s="30">
        <v>1</v>
      </c>
    </row>
    <row r="61" spans="1:13">
      <c r="A61" s="24">
        <v>4</v>
      </c>
      <c r="B61" s="24">
        <v>8</v>
      </c>
      <c r="C61" s="24">
        <v>1</v>
      </c>
      <c r="D61" s="24">
        <v>6</v>
      </c>
      <c r="E61" s="24" t="s">
        <v>4</v>
      </c>
      <c r="F61" s="24">
        <v>10</v>
      </c>
      <c r="G61" s="22">
        <v>42741</v>
      </c>
      <c r="H61" s="23">
        <v>0.70833333333333337</v>
      </c>
      <c r="I61" s="22">
        <v>42752</v>
      </c>
      <c r="J61" s="23">
        <v>0.41666666666666669</v>
      </c>
      <c r="K61" s="29">
        <f>DATEDIF(G61,I61,"D")*24+(J61-H61)*24</f>
        <v>257</v>
      </c>
      <c r="L61" s="17">
        <v>4</v>
      </c>
      <c r="M61" s="30">
        <v>2</v>
      </c>
    </row>
    <row r="62" spans="1:13">
      <c r="A62" s="24">
        <v>4</v>
      </c>
      <c r="B62" s="24">
        <v>8</v>
      </c>
      <c r="C62" s="24">
        <v>1</v>
      </c>
      <c r="D62" s="24">
        <v>6</v>
      </c>
      <c r="E62" s="24" t="s">
        <v>4</v>
      </c>
      <c r="F62" s="24">
        <v>10</v>
      </c>
      <c r="G62" s="22">
        <v>42741</v>
      </c>
      <c r="H62" s="23">
        <v>0.70833333333333337</v>
      </c>
      <c r="I62" s="22">
        <v>42754</v>
      </c>
      <c r="J62" s="23">
        <v>0.54861111111111105</v>
      </c>
      <c r="K62" s="29">
        <f>DATEDIF(G62,I62,"D")*24+(J62-H62)*24</f>
        <v>308.16666666666669</v>
      </c>
      <c r="L62" s="17">
        <v>4</v>
      </c>
      <c r="M62" s="30">
        <v>5</v>
      </c>
    </row>
    <row r="63" spans="1:13">
      <c r="A63" s="24">
        <v>4</v>
      </c>
      <c r="B63" s="24">
        <v>8</v>
      </c>
      <c r="C63" s="24">
        <v>1</v>
      </c>
      <c r="D63" s="24">
        <v>6</v>
      </c>
      <c r="E63" s="24" t="s">
        <v>4</v>
      </c>
      <c r="F63" s="24">
        <v>10</v>
      </c>
      <c r="G63" s="22">
        <v>42741</v>
      </c>
      <c r="H63" s="23">
        <v>0.70833333333333337</v>
      </c>
      <c r="I63" s="22">
        <v>42756</v>
      </c>
      <c r="J63" s="23">
        <v>0.56597222222222221</v>
      </c>
      <c r="K63" s="29">
        <f>DATEDIF(G63,I63,"D")*24+(J63-H63)*24</f>
        <v>356.58333333333331</v>
      </c>
      <c r="L63" s="17">
        <v>4</v>
      </c>
      <c r="M63" s="30">
        <v>6</v>
      </c>
    </row>
    <row r="64" spans="1:13">
      <c r="A64" s="24">
        <v>4</v>
      </c>
      <c r="B64" s="24">
        <v>8</v>
      </c>
      <c r="C64" s="24">
        <v>1</v>
      </c>
      <c r="D64" s="24">
        <v>6</v>
      </c>
      <c r="E64" s="24" t="s">
        <v>175</v>
      </c>
      <c r="F64" s="24">
        <v>10</v>
      </c>
      <c r="G64" s="22">
        <v>42741</v>
      </c>
      <c r="H64" s="23">
        <v>0.70833333333333337</v>
      </c>
      <c r="I64" s="22">
        <v>42758</v>
      </c>
      <c r="J64" s="23">
        <v>0.54166666666666663</v>
      </c>
      <c r="K64" s="29">
        <f>DATEDIF(G64,I64,"D")*24+(J64-H64)*24</f>
        <v>404</v>
      </c>
      <c r="L64" s="17">
        <v>4</v>
      </c>
      <c r="M64" s="30">
        <v>6</v>
      </c>
    </row>
    <row r="65" spans="1:13">
      <c r="A65" s="24">
        <v>4</v>
      </c>
      <c r="B65" s="24">
        <v>8</v>
      </c>
      <c r="C65" s="24">
        <v>1</v>
      </c>
      <c r="D65" s="24">
        <v>6</v>
      </c>
      <c r="E65" s="24" t="s">
        <v>175</v>
      </c>
      <c r="F65" s="24">
        <v>10</v>
      </c>
      <c r="G65" s="22">
        <v>42741</v>
      </c>
      <c r="H65" s="23">
        <v>0.70833333333333337</v>
      </c>
      <c r="I65" s="22">
        <v>42760</v>
      </c>
      <c r="J65" s="23">
        <v>0.58333333333333337</v>
      </c>
      <c r="K65" s="29">
        <f>DATEDIF(G65,I65,"D")*24+(J65-H65)*24</f>
        <v>453</v>
      </c>
      <c r="L65" s="17">
        <v>4</v>
      </c>
      <c r="M65" s="30">
        <v>6</v>
      </c>
    </row>
    <row r="66" spans="1:13">
      <c r="A66" s="24">
        <v>4</v>
      </c>
      <c r="B66" s="24">
        <v>8</v>
      </c>
      <c r="C66" s="24">
        <v>1</v>
      </c>
      <c r="D66" s="24">
        <v>6</v>
      </c>
      <c r="E66" s="24" t="s">
        <v>175</v>
      </c>
      <c r="F66" s="24">
        <v>10</v>
      </c>
      <c r="G66" s="22">
        <v>42741</v>
      </c>
      <c r="H66" s="23">
        <v>0.70833333333333337</v>
      </c>
      <c r="I66" s="22">
        <v>42762</v>
      </c>
      <c r="J66" s="23">
        <v>0.54166666666666663</v>
      </c>
      <c r="K66" s="29">
        <f>DATEDIF(G66,I66,"D")*24+(J66-H66)*24</f>
        <v>500</v>
      </c>
      <c r="L66" s="17">
        <v>0</v>
      </c>
      <c r="M66" s="30">
        <v>0</v>
      </c>
    </row>
    <row r="67" spans="1:13">
      <c r="A67" s="24">
        <v>4</v>
      </c>
      <c r="B67" s="24">
        <v>8</v>
      </c>
      <c r="C67" s="24">
        <v>1</v>
      </c>
      <c r="D67" s="24">
        <v>6</v>
      </c>
      <c r="E67" s="24" t="s">
        <v>175</v>
      </c>
      <c r="F67" s="24">
        <v>10</v>
      </c>
      <c r="G67" s="24"/>
      <c r="K67" s="29" t="s">
        <v>195</v>
      </c>
      <c r="L67" s="17">
        <v>0</v>
      </c>
      <c r="M67" s="30">
        <v>0</v>
      </c>
    </row>
    <row r="68" spans="1:13">
      <c r="A68" s="17">
        <v>4</v>
      </c>
      <c r="B68" s="17">
        <v>8</v>
      </c>
      <c r="C68" s="17">
        <v>1</v>
      </c>
      <c r="D68" s="17">
        <v>7</v>
      </c>
      <c r="E68" s="18" t="s">
        <v>125</v>
      </c>
      <c r="F68" s="17">
        <v>0</v>
      </c>
      <c r="G68" s="22">
        <v>42741</v>
      </c>
      <c r="H68" s="23">
        <v>0.70833333333333337</v>
      </c>
      <c r="I68" s="22">
        <v>42744</v>
      </c>
      <c r="J68" s="23">
        <v>0.44791666666666669</v>
      </c>
      <c r="K68" s="29">
        <f>DATEDIF(G68,I68,"D")*24+(J68-H68)*24</f>
        <v>65.75</v>
      </c>
      <c r="L68" s="17">
        <v>0</v>
      </c>
      <c r="M68" s="30">
        <v>0</v>
      </c>
    </row>
    <row r="69" spans="1:13">
      <c r="A69" s="17">
        <v>4</v>
      </c>
      <c r="B69" s="17">
        <v>8</v>
      </c>
      <c r="C69" s="17">
        <v>1</v>
      </c>
      <c r="D69" s="17">
        <v>7</v>
      </c>
      <c r="E69" s="18" t="s">
        <v>125</v>
      </c>
      <c r="F69" s="17">
        <v>0</v>
      </c>
      <c r="G69" s="22">
        <v>42741</v>
      </c>
      <c r="H69" s="23">
        <v>0.70833333333333337</v>
      </c>
      <c r="I69" s="22">
        <v>42746</v>
      </c>
      <c r="J69" s="23">
        <v>0.46875</v>
      </c>
      <c r="K69" s="29">
        <f>DATEDIF(G69,I69,"D")*24+(J69-H69)*24</f>
        <v>114.25</v>
      </c>
      <c r="L69" s="17">
        <v>1</v>
      </c>
      <c r="M69" s="30">
        <v>0</v>
      </c>
    </row>
    <row r="70" spans="1:13">
      <c r="A70" s="17">
        <v>4</v>
      </c>
      <c r="B70" s="17">
        <v>8</v>
      </c>
      <c r="C70" s="17">
        <v>1</v>
      </c>
      <c r="D70" s="17">
        <v>7</v>
      </c>
      <c r="E70" s="18" t="s">
        <v>125</v>
      </c>
      <c r="F70" s="17">
        <v>0</v>
      </c>
      <c r="G70" s="22">
        <v>42741</v>
      </c>
      <c r="H70" s="23">
        <v>0.70833333333333337</v>
      </c>
      <c r="I70" s="22">
        <v>42748</v>
      </c>
      <c r="J70" s="23">
        <v>0.51041666666666663</v>
      </c>
      <c r="K70" s="29">
        <f>DATEDIF(G70,I70,"D")*24+(J70-H70)*24</f>
        <v>163.25</v>
      </c>
      <c r="L70" s="29">
        <v>7</v>
      </c>
      <c r="M70" s="30">
        <v>0</v>
      </c>
    </row>
    <row r="71" spans="1:13">
      <c r="A71" s="17">
        <v>4</v>
      </c>
      <c r="B71" s="17">
        <v>8</v>
      </c>
      <c r="C71" s="17">
        <v>1</v>
      </c>
      <c r="D71" s="17">
        <v>7</v>
      </c>
      <c r="E71" s="18" t="s">
        <v>125</v>
      </c>
      <c r="F71" s="17">
        <v>0</v>
      </c>
      <c r="G71" s="22">
        <v>42741</v>
      </c>
      <c r="H71" s="23">
        <v>0.70833333333333337</v>
      </c>
      <c r="I71" s="22">
        <v>42750</v>
      </c>
      <c r="J71" s="23">
        <v>0.5</v>
      </c>
      <c r="K71" s="29">
        <f>DATEDIF(G71,I71,"D")*24+(J71-H71)*24</f>
        <v>211</v>
      </c>
      <c r="L71" s="17">
        <v>8</v>
      </c>
      <c r="M71" s="30">
        <v>0</v>
      </c>
    </row>
    <row r="72" spans="1:13">
      <c r="A72" s="24">
        <v>4</v>
      </c>
      <c r="B72" s="24">
        <v>8</v>
      </c>
      <c r="C72" s="24">
        <v>1</v>
      </c>
      <c r="D72" s="24">
        <v>7</v>
      </c>
      <c r="E72" s="24" t="s">
        <v>125</v>
      </c>
      <c r="F72" s="24">
        <v>0</v>
      </c>
      <c r="G72" s="22">
        <v>42741</v>
      </c>
      <c r="H72" s="23">
        <v>0.70833333333333337</v>
      </c>
      <c r="I72" s="22">
        <v>42752</v>
      </c>
      <c r="J72" s="23">
        <v>0.41666666666666669</v>
      </c>
      <c r="K72" s="29">
        <f>DATEDIF(G72,I72,"D")*24+(J72-H72)*24</f>
        <v>257</v>
      </c>
      <c r="L72" s="17">
        <v>8</v>
      </c>
      <c r="M72" s="30">
        <v>0</v>
      </c>
    </row>
    <row r="73" spans="1:13">
      <c r="A73" s="24">
        <v>4</v>
      </c>
      <c r="B73" s="24">
        <v>8</v>
      </c>
      <c r="C73" s="24">
        <v>1</v>
      </c>
      <c r="D73" s="24">
        <v>7</v>
      </c>
      <c r="E73" s="24" t="s">
        <v>125</v>
      </c>
      <c r="F73" s="24">
        <v>0</v>
      </c>
      <c r="G73" s="22">
        <v>42741</v>
      </c>
      <c r="H73" s="23">
        <v>0.70833333333333337</v>
      </c>
      <c r="I73" s="22">
        <v>42754</v>
      </c>
      <c r="J73" s="23">
        <v>0.54861111111111105</v>
      </c>
      <c r="K73" s="29">
        <f>DATEDIF(G73,I73,"D")*24+(J73-H73)*24</f>
        <v>308.16666666666669</v>
      </c>
      <c r="L73" s="17">
        <v>8</v>
      </c>
      <c r="M73" s="30">
        <v>0</v>
      </c>
    </row>
    <row r="74" spans="1:13">
      <c r="A74" s="24">
        <v>4</v>
      </c>
      <c r="B74" s="24">
        <v>8</v>
      </c>
      <c r="C74" s="24">
        <v>1</v>
      </c>
      <c r="D74" s="24">
        <v>7</v>
      </c>
      <c r="E74" s="24" t="s">
        <v>125</v>
      </c>
      <c r="F74" s="24">
        <v>0</v>
      </c>
      <c r="G74" s="22">
        <v>42741</v>
      </c>
      <c r="H74" s="23">
        <v>0.70833333333333337</v>
      </c>
      <c r="I74" s="22">
        <v>42756</v>
      </c>
      <c r="J74" s="23">
        <v>0.56597222222222221</v>
      </c>
      <c r="K74" s="29">
        <f>DATEDIF(G74,I74,"D")*24+(J74-H74)*24</f>
        <v>356.58333333333331</v>
      </c>
      <c r="L74" s="17">
        <v>8</v>
      </c>
      <c r="M74" s="30">
        <v>1</v>
      </c>
    </row>
    <row r="75" spans="1:13">
      <c r="A75" s="24">
        <v>4</v>
      </c>
      <c r="B75" s="24">
        <v>8</v>
      </c>
      <c r="C75" s="24">
        <v>1</v>
      </c>
      <c r="D75" s="24">
        <v>7</v>
      </c>
      <c r="E75" s="24" t="s">
        <v>125</v>
      </c>
      <c r="F75" s="24">
        <v>0</v>
      </c>
      <c r="G75" s="22">
        <v>42741</v>
      </c>
      <c r="H75" s="23">
        <v>0.70833333333333337</v>
      </c>
      <c r="I75" s="22">
        <v>42758</v>
      </c>
      <c r="J75" s="23">
        <v>0.54166666666666663</v>
      </c>
      <c r="K75" s="29">
        <f>DATEDIF(G75,I75,"D")*24+(J75-H75)*24</f>
        <v>404</v>
      </c>
      <c r="L75" s="17">
        <v>8</v>
      </c>
      <c r="M75" s="30">
        <v>0</v>
      </c>
    </row>
    <row r="76" spans="1:13">
      <c r="A76" s="24">
        <v>4</v>
      </c>
      <c r="B76" s="24">
        <v>8</v>
      </c>
      <c r="C76" s="24">
        <v>1</v>
      </c>
      <c r="D76" s="24">
        <v>7</v>
      </c>
      <c r="E76" s="24" t="s">
        <v>125</v>
      </c>
      <c r="F76" s="24">
        <v>0</v>
      </c>
      <c r="G76" s="22">
        <v>42741</v>
      </c>
      <c r="H76" s="23">
        <v>0.70833333333333337</v>
      </c>
      <c r="I76" s="22">
        <v>42760</v>
      </c>
      <c r="J76" s="23">
        <v>0.58333333333333337</v>
      </c>
      <c r="K76" s="29">
        <f>DATEDIF(G76,I76,"D")*24+(J76-H76)*24</f>
        <v>453</v>
      </c>
      <c r="L76" s="17">
        <v>8</v>
      </c>
      <c r="M76" s="30">
        <v>2</v>
      </c>
    </row>
    <row r="77" spans="1:13">
      <c r="A77" s="24">
        <v>4</v>
      </c>
      <c r="B77" s="24">
        <v>8</v>
      </c>
      <c r="C77" s="24">
        <v>1</v>
      </c>
      <c r="D77" s="24">
        <v>7</v>
      </c>
      <c r="E77" s="24" t="s">
        <v>125</v>
      </c>
      <c r="F77" s="24">
        <v>0</v>
      </c>
      <c r="G77" s="22">
        <v>42741</v>
      </c>
      <c r="H77" s="23">
        <v>0.70833333333333337</v>
      </c>
      <c r="I77" s="22">
        <v>42762</v>
      </c>
      <c r="J77" s="23">
        <v>0.54166666666666663</v>
      </c>
      <c r="K77" s="29">
        <f>DATEDIF(G77,I77,"D")*24+(J77-H77)*24</f>
        <v>500</v>
      </c>
      <c r="L77" s="17">
        <v>8</v>
      </c>
      <c r="M77" s="30">
        <v>2</v>
      </c>
    </row>
    <row r="78" spans="1:13">
      <c r="A78" s="24">
        <v>4</v>
      </c>
      <c r="B78" s="24">
        <v>8</v>
      </c>
      <c r="C78" s="24">
        <v>1</v>
      </c>
      <c r="D78" s="24">
        <v>7</v>
      </c>
      <c r="E78" s="24" t="s">
        <v>125</v>
      </c>
      <c r="F78" s="24">
        <v>0</v>
      </c>
      <c r="G78" s="24"/>
      <c r="K78" s="29" t="s">
        <v>195</v>
      </c>
      <c r="L78" s="17">
        <v>8</v>
      </c>
      <c r="M78" s="30">
        <v>2</v>
      </c>
    </row>
    <row r="79" spans="1:13">
      <c r="A79" s="17">
        <v>4</v>
      </c>
      <c r="B79" s="17">
        <v>8</v>
      </c>
      <c r="C79" s="17">
        <v>1</v>
      </c>
      <c r="D79" s="17">
        <v>8</v>
      </c>
      <c r="E79" s="19" t="s">
        <v>162</v>
      </c>
      <c r="F79" s="19" t="s">
        <v>162</v>
      </c>
      <c r="G79" s="22">
        <v>42741</v>
      </c>
      <c r="H79" s="23">
        <v>0.70833333333333337</v>
      </c>
      <c r="I79" s="22">
        <v>42744</v>
      </c>
      <c r="J79" s="23">
        <v>0.44791666666666669</v>
      </c>
      <c r="K79" s="29">
        <f>DATEDIF(G79,I79,"D")*24+(J79-H79)*24</f>
        <v>65.75</v>
      </c>
      <c r="L79" s="17">
        <v>0</v>
      </c>
      <c r="M79" s="30">
        <v>0</v>
      </c>
    </row>
    <row r="80" spans="1:13">
      <c r="A80" s="17">
        <v>4</v>
      </c>
      <c r="B80" s="17">
        <v>8</v>
      </c>
      <c r="C80" s="17">
        <v>1</v>
      </c>
      <c r="D80" s="17">
        <v>8</v>
      </c>
      <c r="E80" s="19" t="s">
        <v>162</v>
      </c>
      <c r="F80" s="19" t="s">
        <v>162</v>
      </c>
      <c r="G80" s="22">
        <v>42741</v>
      </c>
      <c r="H80" s="23">
        <v>0.70833333333333337</v>
      </c>
      <c r="I80" s="22">
        <v>42746</v>
      </c>
      <c r="J80" s="23">
        <v>0.46875</v>
      </c>
      <c r="K80" s="29">
        <f>DATEDIF(G80,I80,"D")*24+(J80-H80)*24</f>
        <v>114.25</v>
      </c>
      <c r="L80" s="17">
        <v>0</v>
      </c>
      <c r="M80" s="30">
        <v>0</v>
      </c>
    </row>
    <row r="81" spans="1:13">
      <c r="A81" s="17">
        <v>4</v>
      </c>
      <c r="B81" s="17">
        <v>8</v>
      </c>
      <c r="C81" s="17">
        <v>1</v>
      </c>
      <c r="D81" s="17">
        <v>8</v>
      </c>
      <c r="E81" s="19" t="s">
        <v>162</v>
      </c>
      <c r="F81" s="19" t="s">
        <v>162</v>
      </c>
      <c r="G81" s="22">
        <v>42741</v>
      </c>
      <c r="H81" s="23">
        <v>0.70833333333333337</v>
      </c>
      <c r="I81" s="22">
        <v>42748</v>
      </c>
      <c r="J81" s="23">
        <v>0.51041666666666663</v>
      </c>
      <c r="K81" s="29">
        <f>DATEDIF(G81,I81,"D")*24+(J81-H81)*24</f>
        <v>163.25</v>
      </c>
      <c r="L81" s="29">
        <v>0</v>
      </c>
      <c r="M81" s="30">
        <v>0</v>
      </c>
    </row>
    <row r="82" spans="1:13">
      <c r="A82" s="17">
        <v>4</v>
      </c>
      <c r="B82" s="17">
        <v>8</v>
      </c>
      <c r="C82" s="17">
        <v>1</v>
      </c>
      <c r="D82" s="17">
        <v>8</v>
      </c>
      <c r="E82" s="19" t="s">
        <v>162</v>
      </c>
      <c r="F82" s="19" t="s">
        <v>162</v>
      </c>
      <c r="G82" s="22">
        <v>42741</v>
      </c>
      <c r="H82" s="23">
        <v>0.70833333333333337</v>
      </c>
      <c r="I82" s="22">
        <v>42750</v>
      </c>
      <c r="J82" s="23">
        <v>0.5</v>
      </c>
      <c r="K82" s="29">
        <f>DATEDIF(G82,I82,"D")*24+(J82-H82)*24</f>
        <v>211</v>
      </c>
      <c r="L82" s="17">
        <v>0</v>
      </c>
      <c r="M82" s="30">
        <v>0</v>
      </c>
    </row>
    <row r="83" spans="1:13">
      <c r="A83" s="24">
        <v>4</v>
      </c>
      <c r="B83" s="24">
        <v>8</v>
      </c>
      <c r="C83" s="24">
        <v>1</v>
      </c>
      <c r="D83" s="24">
        <v>8</v>
      </c>
      <c r="E83" s="24" t="s">
        <v>162</v>
      </c>
      <c r="F83" s="24" t="s">
        <v>162</v>
      </c>
      <c r="G83" s="22">
        <v>42741</v>
      </c>
      <c r="H83" s="23">
        <v>0.70833333333333337</v>
      </c>
      <c r="I83" s="22">
        <v>42752</v>
      </c>
      <c r="J83" s="23">
        <v>0.41666666666666669</v>
      </c>
      <c r="K83" s="29">
        <f>DATEDIF(G83,I83,"D")*24+(J83-H83)*24</f>
        <v>257</v>
      </c>
      <c r="L83" s="17">
        <v>0</v>
      </c>
      <c r="M83" s="30">
        <v>0</v>
      </c>
    </row>
    <row r="84" spans="1:13">
      <c r="A84" s="24">
        <v>4</v>
      </c>
      <c r="B84" s="24">
        <v>8</v>
      </c>
      <c r="C84" s="24">
        <v>1</v>
      </c>
      <c r="D84" s="24">
        <v>8</v>
      </c>
      <c r="E84" s="24" t="s">
        <v>162</v>
      </c>
      <c r="F84" s="24" t="s">
        <v>162</v>
      </c>
      <c r="G84" s="22">
        <v>42741</v>
      </c>
      <c r="H84" s="23">
        <v>0.70833333333333337</v>
      </c>
      <c r="I84" s="22">
        <v>42754</v>
      </c>
      <c r="J84" s="23">
        <v>0.54861111111111105</v>
      </c>
      <c r="K84" s="29">
        <f>DATEDIF(G84,I84,"D")*24+(J84-H84)*24</f>
        <v>308.16666666666669</v>
      </c>
      <c r="L84" s="17">
        <v>0</v>
      </c>
      <c r="M84" s="30">
        <v>0</v>
      </c>
    </row>
    <row r="85" spans="1:13">
      <c r="A85" s="24">
        <v>4</v>
      </c>
      <c r="B85" s="24">
        <v>8</v>
      </c>
      <c r="C85" s="24">
        <v>1</v>
      </c>
      <c r="D85" s="24">
        <v>8</v>
      </c>
      <c r="E85" s="24" t="s">
        <v>162</v>
      </c>
      <c r="F85" s="24" t="s">
        <v>162</v>
      </c>
      <c r="G85" s="22">
        <v>42741</v>
      </c>
      <c r="H85" s="23">
        <v>0.70833333333333337</v>
      </c>
      <c r="I85" s="22">
        <v>42756</v>
      </c>
      <c r="J85" s="23">
        <v>0.56597222222222221</v>
      </c>
      <c r="K85" s="29">
        <f>DATEDIF(G85,I85,"D")*24+(J85-H85)*24</f>
        <v>356.58333333333331</v>
      </c>
      <c r="L85" s="17">
        <v>0</v>
      </c>
      <c r="M85" s="30">
        <v>0</v>
      </c>
    </row>
    <row r="86" spans="1:13">
      <c r="A86" s="24">
        <v>4</v>
      </c>
      <c r="B86" s="24">
        <v>8</v>
      </c>
      <c r="C86" s="24">
        <v>1</v>
      </c>
      <c r="D86" s="24">
        <v>8</v>
      </c>
      <c r="E86" s="24" t="s">
        <v>162</v>
      </c>
      <c r="F86" s="24" t="s">
        <v>162</v>
      </c>
      <c r="G86" s="22">
        <v>42741</v>
      </c>
      <c r="H86" s="23">
        <v>0.70833333333333337</v>
      </c>
      <c r="I86" s="22">
        <v>42758</v>
      </c>
      <c r="J86" s="23">
        <v>0.54166666666666663</v>
      </c>
      <c r="K86" s="29">
        <f>DATEDIF(G86,I86,"D")*24+(J86-H86)*24</f>
        <v>404</v>
      </c>
      <c r="L86" s="17">
        <v>0</v>
      </c>
      <c r="M86" s="30">
        <v>0</v>
      </c>
    </row>
    <row r="87" spans="1:13">
      <c r="A87" s="24">
        <v>4</v>
      </c>
      <c r="B87" s="24">
        <v>8</v>
      </c>
      <c r="C87" s="24">
        <v>1</v>
      </c>
      <c r="D87" s="24">
        <v>8</v>
      </c>
      <c r="E87" s="24" t="s">
        <v>162</v>
      </c>
      <c r="F87" s="24" t="s">
        <v>162</v>
      </c>
      <c r="G87" s="22">
        <v>42741</v>
      </c>
      <c r="H87" s="23">
        <v>0.70833333333333337</v>
      </c>
      <c r="I87" s="22">
        <v>42760</v>
      </c>
      <c r="J87" s="23">
        <v>0.58333333333333337</v>
      </c>
      <c r="K87" s="29">
        <f>DATEDIF(G87,I87,"D")*24+(J87-H87)*24</f>
        <v>453</v>
      </c>
      <c r="L87" s="17">
        <v>0</v>
      </c>
      <c r="M87" s="30">
        <v>0</v>
      </c>
    </row>
    <row r="88" spans="1:13">
      <c r="A88" s="24">
        <v>4</v>
      </c>
      <c r="B88" s="24">
        <v>8</v>
      </c>
      <c r="C88" s="24">
        <v>1</v>
      </c>
      <c r="D88" s="24">
        <v>8</v>
      </c>
      <c r="E88" s="24" t="s">
        <v>162</v>
      </c>
      <c r="F88" s="24" t="s">
        <v>162</v>
      </c>
      <c r="G88" s="22">
        <v>42741</v>
      </c>
      <c r="H88" s="23">
        <v>0.70833333333333337</v>
      </c>
      <c r="I88" s="22">
        <v>42762</v>
      </c>
      <c r="J88" s="23">
        <v>0.54166666666666663</v>
      </c>
      <c r="K88" s="29">
        <f>DATEDIF(G88,I88,"D")*24+(J88-H88)*24</f>
        <v>500</v>
      </c>
      <c r="L88" s="17">
        <v>0</v>
      </c>
      <c r="M88" s="30">
        <v>0</v>
      </c>
    </row>
    <row r="89" spans="1:13">
      <c r="A89" s="24">
        <v>4</v>
      </c>
      <c r="B89" s="24">
        <v>8</v>
      </c>
      <c r="C89" s="24">
        <v>1</v>
      </c>
      <c r="D89" s="24">
        <v>8</v>
      </c>
      <c r="E89" s="24" t="s">
        <v>162</v>
      </c>
      <c r="F89" s="24" t="s">
        <v>162</v>
      </c>
      <c r="G89" s="24"/>
      <c r="K89" s="29" t="s">
        <v>195</v>
      </c>
      <c r="L89" s="17">
        <v>0</v>
      </c>
      <c r="M89" s="30">
        <v>0</v>
      </c>
    </row>
    <row r="90" spans="1:13">
      <c r="A90" s="17">
        <v>4</v>
      </c>
      <c r="B90" s="17">
        <v>8</v>
      </c>
      <c r="C90" s="17">
        <v>1</v>
      </c>
      <c r="D90" s="17">
        <v>9</v>
      </c>
      <c r="E90" s="20" t="s">
        <v>92</v>
      </c>
      <c r="F90" s="17">
        <v>15</v>
      </c>
      <c r="G90" s="22">
        <v>42741</v>
      </c>
      <c r="H90" s="23">
        <v>0.70833333333333337</v>
      </c>
      <c r="I90" s="22">
        <v>42744</v>
      </c>
      <c r="J90" s="23">
        <v>0.44791666666666669</v>
      </c>
      <c r="K90" s="29">
        <f>DATEDIF(G90,I90,"D")*24+(J90-H90)*24</f>
        <v>65.75</v>
      </c>
      <c r="L90" s="17">
        <v>0</v>
      </c>
      <c r="M90" s="30">
        <v>0</v>
      </c>
    </row>
    <row r="91" spans="1:13">
      <c r="A91" s="17">
        <v>4</v>
      </c>
      <c r="B91" s="17">
        <v>8</v>
      </c>
      <c r="C91" s="17">
        <v>1</v>
      </c>
      <c r="D91" s="17">
        <v>9</v>
      </c>
      <c r="E91" s="20" t="s">
        <v>92</v>
      </c>
      <c r="F91" s="17">
        <v>15</v>
      </c>
      <c r="G91" s="22">
        <v>42741</v>
      </c>
      <c r="H91" s="23">
        <v>0.70833333333333337</v>
      </c>
      <c r="I91" s="22">
        <v>42746</v>
      </c>
      <c r="J91" s="23">
        <v>0.46875</v>
      </c>
      <c r="K91" s="29">
        <f>DATEDIF(G91,I91,"D")*24+(J91-H91)*24</f>
        <v>114.25</v>
      </c>
      <c r="L91" s="17">
        <v>1</v>
      </c>
      <c r="M91" s="30">
        <v>0</v>
      </c>
    </row>
    <row r="92" spans="1:13">
      <c r="A92" s="17">
        <v>4</v>
      </c>
      <c r="B92" s="17">
        <v>8</v>
      </c>
      <c r="C92" s="17">
        <v>1</v>
      </c>
      <c r="D92" s="17">
        <v>9</v>
      </c>
      <c r="E92" s="20" t="s">
        <v>92</v>
      </c>
      <c r="F92" s="17">
        <v>15</v>
      </c>
      <c r="G92" s="22">
        <v>42741</v>
      </c>
      <c r="H92" s="23">
        <v>0.70833333333333337</v>
      </c>
      <c r="I92" s="22">
        <v>42748</v>
      </c>
      <c r="J92" s="23">
        <v>0.51041666666666663</v>
      </c>
      <c r="K92" s="29">
        <f>DATEDIF(G92,I92,"D")*24+(J92-H92)*24</f>
        <v>163.25</v>
      </c>
      <c r="L92" s="29">
        <v>1</v>
      </c>
      <c r="M92" s="30">
        <v>0</v>
      </c>
    </row>
    <row r="93" spans="1:13">
      <c r="A93" s="17">
        <v>4</v>
      </c>
      <c r="B93" s="17">
        <v>8</v>
      </c>
      <c r="C93" s="17">
        <v>1</v>
      </c>
      <c r="D93" s="17">
        <v>9</v>
      </c>
      <c r="E93" s="20" t="s">
        <v>92</v>
      </c>
      <c r="F93" s="17">
        <v>15</v>
      </c>
      <c r="G93" s="22">
        <v>42741</v>
      </c>
      <c r="H93" s="23">
        <v>0.70833333333333337</v>
      </c>
      <c r="I93" s="22">
        <v>42750</v>
      </c>
      <c r="J93" s="23">
        <v>0.5</v>
      </c>
      <c r="K93" s="29">
        <f>DATEDIF(G93,I93,"D")*24+(J93-H93)*24</f>
        <v>211</v>
      </c>
      <c r="L93" s="17">
        <v>1</v>
      </c>
      <c r="M93" s="30">
        <v>1</v>
      </c>
    </row>
    <row r="94" spans="1:13">
      <c r="A94" s="24">
        <v>4</v>
      </c>
      <c r="B94" s="24">
        <v>8</v>
      </c>
      <c r="C94" s="24">
        <v>1</v>
      </c>
      <c r="D94" s="24">
        <v>9</v>
      </c>
      <c r="E94" s="24" t="s">
        <v>92</v>
      </c>
      <c r="F94" s="24">
        <v>15</v>
      </c>
      <c r="G94" s="22">
        <v>42741</v>
      </c>
      <c r="H94" s="23">
        <v>0.70833333333333337</v>
      </c>
      <c r="I94" s="22">
        <v>42752</v>
      </c>
      <c r="J94" s="23">
        <v>0.41666666666666669</v>
      </c>
      <c r="K94" s="29">
        <f>DATEDIF(G94,I94,"D")*24+(J94-H94)*24</f>
        <v>257</v>
      </c>
      <c r="L94" s="17">
        <v>1</v>
      </c>
      <c r="M94" s="30">
        <v>1</v>
      </c>
    </row>
    <row r="95" spans="1:13">
      <c r="A95" s="24">
        <v>4</v>
      </c>
      <c r="B95" s="24">
        <v>8</v>
      </c>
      <c r="C95" s="24">
        <v>1</v>
      </c>
      <c r="D95" s="24">
        <v>9</v>
      </c>
      <c r="E95" s="24" t="s">
        <v>92</v>
      </c>
      <c r="F95" s="24">
        <v>15</v>
      </c>
      <c r="G95" s="22">
        <v>42741</v>
      </c>
      <c r="H95" s="23">
        <v>0.70833333333333337</v>
      </c>
      <c r="I95" s="22">
        <v>42754</v>
      </c>
      <c r="J95" s="23">
        <v>0.54861111111111105</v>
      </c>
      <c r="K95" s="29">
        <f>DATEDIF(G95,I95,"D")*24+(J95-H95)*24</f>
        <v>308.16666666666669</v>
      </c>
      <c r="L95" s="17">
        <v>1</v>
      </c>
      <c r="M95" s="30">
        <v>3</v>
      </c>
    </row>
    <row r="96" spans="1:13">
      <c r="A96" s="24">
        <v>4</v>
      </c>
      <c r="B96" s="24">
        <v>8</v>
      </c>
      <c r="C96" s="24">
        <v>1</v>
      </c>
      <c r="D96" s="24">
        <v>9</v>
      </c>
      <c r="E96" s="24" t="s">
        <v>92</v>
      </c>
      <c r="F96" s="24">
        <v>15</v>
      </c>
      <c r="G96" s="22">
        <v>42741</v>
      </c>
      <c r="H96" s="23">
        <v>0.70833333333333337</v>
      </c>
      <c r="I96" s="22">
        <v>42756</v>
      </c>
      <c r="J96" s="23">
        <v>0.56597222222222221</v>
      </c>
      <c r="K96" s="29">
        <f>DATEDIF(G96,I96,"D")*24+(J96-H96)*24</f>
        <v>356.58333333333331</v>
      </c>
      <c r="L96" s="17">
        <v>1</v>
      </c>
      <c r="M96" s="30">
        <v>3</v>
      </c>
    </row>
    <row r="97" spans="1:14">
      <c r="A97" s="24">
        <v>4</v>
      </c>
      <c r="B97" s="24">
        <v>8</v>
      </c>
      <c r="C97" s="24">
        <v>1</v>
      </c>
      <c r="D97" s="24">
        <v>9</v>
      </c>
      <c r="E97" s="24" t="s">
        <v>92</v>
      </c>
      <c r="F97" s="24">
        <v>15</v>
      </c>
      <c r="G97" s="22">
        <v>42741</v>
      </c>
      <c r="H97" s="23">
        <v>0.70833333333333337</v>
      </c>
      <c r="I97" s="22">
        <v>42758</v>
      </c>
      <c r="J97" s="23">
        <v>0.54166666666666663</v>
      </c>
      <c r="K97" s="29">
        <f>DATEDIF(G97,I97,"D")*24+(J97-H97)*24</f>
        <v>404</v>
      </c>
      <c r="L97" s="17">
        <v>1</v>
      </c>
      <c r="M97" s="30">
        <v>3</v>
      </c>
    </row>
    <row r="98" spans="1:14">
      <c r="A98" s="24">
        <v>4</v>
      </c>
      <c r="B98" s="24">
        <v>8</v>
      </c>
      <c r="C98" s="24">
        <v>1</v>
      </c>
      <c r="D98" s="24">
        <v>9</v>
      </c>
      <c r="E98" s="24" t="s">
        <v>92</v>
      </c>
      <c r="F98" s="24">
        <v>15</v>
      </c>
      <c r="G98" s="22">
        <v>42741</v>
      </c>
      <c r="H98" s="23">
        <v>0.70833333333333337</v>
      </c>
      <c r="I98" s="22">
        <v>42760</v>
      </c>
      <c r="J98" s="23">
        <v>0.58333333333333337</v>
      </c>
      <c r="K98" s="29">
        <f>DATEDIF(G98,I98,"D")*24+(J98-H98)*24</f>
        <v>453</v>
      </c>
      <c r="L98" s="17">
        <v>1</v>
      </c>
      <c r="M98" s="30">
        <v>3</v>
      </c>
    </row>
    <row r="99" spans="1:14">
      <c r="A99" s="24">
        <v>4</v>
      </c>
      <c r="B99" s="24">
        <v>8</v>
      </c>
      <c r="C99" s="24">
        <v>1</v>
      </c>
      <c r="D99" s="24">
        <v>9</v>
      </c>
      <c r="E99" s="24" t="s">
        <v>92</v>
      </c>
      <c r="F99" s="24">
        <v>15</v>
      </c>
      <c r="G99" s="22">
        <v>42741</v>
      </c>
      <c r="H99" s="23">
        <v>0.70833333333333337</v>
      </c>
      <c r="I99" s="22">
        <v>42762</v>
      </c>
      <c r="J99" s="23">
        <v>0.54166666666666663</v>
      </c>
      <c r="K99" s="29">
        <f>DATEDIF(G99,I99,"D")*24+(J99-H99)*24</f>
        <v>500</v>
      </c>
      <c r="L99" s="17">
        <v>1</v>
      </c>
      <c r="M99" s="30">
        <v>9</v>
      </c>
      <c r="N99" s="17" t="s">
        <v>165</v>
      </c>
    </row>
    <row r="100" spans="1:14">
      <c r="A100" s="24">
        <v>4</v>
      </c>
      <c r="B100" s="24">
        <v>8</v>
      </c>
      <c r="C100" s="24">
        <v>1</v>
      </c>
      <c r="D100" s="24">
        <v>9</v>
      </c>
      <c r="E100" s="24" t="s">
        <v>92</v>
      </c>
      <c r="F100" s="24">
        <v>15</v>
      </c>
      <c r="G100" s="24"/>
      <c r="K100" s="29" t="s">
        <v>195</v>
      </c>
      <c r="L100" s="17">
        <v>1</v>
      </c>
      <c r="M100" s="30">
        <v>9</v>
      </c>
    </row>
    <row r="101" spans="1:14">
      <c r="A101" s="17">
        <v>4</v>
      </c>
      <c r="B101" s="17">
        <v>8</v>
      </c>
      <c r="C101" s="17">
        <v>1</v>
      </c>
      <c r="D101" s="17">
        <v>10</v>
      </c>
      <c r="E101" s="20" t="s">
        <v>20</v>
      </c>
      <c r="F101" s="17">
        <v>20</v>
      </c>
      <c r="G101" s="22">
        <v>42741</v>
      </c>
      <c r="H101" s="23">
        <v>0.70833333333333337</v>
      </c>
      <c r="I101" s="22">
        <v>42744</v>
      </c>
      <c r="J101" s="23">
        <v>0.44791666666666669</v>
      </c>
      <c r="K101" s="29">
        <f>DATEDIF(G101,I101,"D")*24+(J101-H101)*24</f>
        <v>65.75</v>
      </c>
      <c r="L101" s="17">
        <v>0</v>
      </c>
      <c r="M101" s="30">
        <v>0</v>
      </c>
    </row>
    <row r="102" spans="1:14">
      <c r="A102" s="17">
        <v>4</v>
      </c>
      <c r="B102" s="17">
        <v>8</v>
      </c>
      <c r="C102" s="17">
        <v>1</v>
      </c>
      <c r="D102" s="17">
        <v>10</v>
      </c>
      <c r="E102" s="20" t="s">
        <v>20</v>
      </c>
      <c r="F102" s="17">
        <v>20</v>
      </c>
      <c r="G102" s="22">
        <v>42741</v>
      </c>
      <c r="H102" s="23">
        <v>0.70833333333333337</v>
      </c>
      <c r="I102" s="22">
        <v>42746</v>
      </c>
      <c r="J102" s="23">
        <v>0.46875</v>
      </c>
      <c r="K102" s="29">
        <f>DATEDIF(G102,I102,"D")*24+(J102-H102)*24</f>
        <v>114.25</v>
      </c>
      <c r="L102" s="17">
        <v>0</v>
      </c>
      <c r="M102" s="30">
        <v>1</v>
      </c>
    </row>
    <row r="103" spans="1:14">
      <c r="A103" s="17">
        <v>4</v>
      </c>
      <c r="B103" s="17">
        <v>8</v>
      </c>
      <c r="C103" s="17">
        <v>1</v>
      </c>
      <c r="D103" s="17">
        <v>10</v>
      </c>
      <c r="E103" s="20" t="s">
        <v>20</v>
      </c>
      <c r="F103" s="17">
        <v>20</v>
      </c>
      <c r="G103" s="22">
        <v>42741</v>
      </c>
      <c r="H103" s="23">
        <v>0.70833333333333337</v>
      </c>
      <c r="I103" s="22">
        <v>42748</v>
      </c>
      <c r="J103" s="23">
        <v>0.51041666666666663</v>
      </c>
      <c r="K103" s="29">
        <f>DATEDIF(G103,I103,"D")*24+(J103-H103)*24</f>
        <v>163.25</v>
      </c>
      <c r="L103" s="29">
        <v>3</v>
      </c>
      <c r="M103" s="30">
        <v>1</v>
      </c>
    </row>
    <row r="104" spans="1:14">
      <c r="A104" s="17">
        <v>4</v>
      </c>
      <c r="B104" s="17">
        <v>8</v>
      </c>
      <c r="C104" s="17">
        <v>1</v>
      </c>
      <c r="D104" s="17">
        <v>10</v>
      </c>
      <c r="E104" s="20" t="s">
        <v>20</v>
      </c>
      <c r="F104" s="17">
        <v>20</v>
      </c>
      <c r="G104" s="22">
        <v>42741</v>
      </c>
      <c r="H104" s="23">
        <v>0.70833333333333337</v>
      </c>
      <c r="I104" s="22">
        <v>42750</v>
      </c>
      <c r="J104" s="23">
        <v>0.5</v>
      </c>
      <c r="K104" s="29">
        <f>DATEDIF(G104,I104,"D")*24+(J104-H104)*24</f>
        <v>211</v>
      </c>
      <c r="L104" s="17">
        <v>5</v>
      </c>
      <c r="M104" s="30">
        <v>2</v>
      </c>
    </row>
    <row r="105" spans="1:14">
      <c r="A105" s="24">
        <v>4</v>
      </c>
      <c r="B105" s="24">
        <v>8</v>
      </c>
      <c r="C105" s="24">
        <v>1</v>
      </c>
      <c r="D105" s="24">
        <v>10</v>
      </c>
      <c r="E105" s="24" t="s">
        <v>20</v>
      </c>
      <c r="F105" s="24">
        <v>20</v>
      </c>
      <c r="G105" s="22">
        <v>42741</v>
      </c>
      <c r="H105" s="23">
        <v>0.70833333333333337</v>
      </c>
      <c r="I105" s="22">
        <v>42752</v>
      </c>
      <c r="J105" s="23">
        <v>0.41666666666666669</v>
      </c>
      <c r="K105" s="29">
        <f>DATEDIF(G105,I105,"D")*24+(J105-H105)*24</f>
        <v>257</v>
      </c>
      <c r="L105" s="17">
        <v>7</v>
      </c>
      <c r="M105" s="30">
        <v>1</v>
      </c>
    </row>
    <row r="106" spans="1:14">
      <c r="A106" s="24">
        <v>4</v>
      </c>
      <c r="B106" s="24">
        <v>8</v>
      </c>
      <c r="C106" s="24">
        <v>1</v>
      </c>
      <c r="D106" s="24">
        <v>10</v>
      </c>
      <c r="E106" s="24" t="s">
        <v>20</v>
      </c>
      <c r="F106" s="24">
        <v>20</v>
      </c>
      <c r="G106" s="22">
        <v>42741</v>
      </c>
      <c r="H106" s="23">
        <v>0.70833333333333337</v>
      </c>
      <c r="I106" s="22">
        <v>42754</v>
      </c>
      <c r="J106" s="23">
        <v>0.54861111111111105</v>
      </c>
      <c r="K106" s="29">
        <f>DATEDIF(G106,I106,"D")*24+(J106-H106)*24</f>
        <v>308.16666666666669</v>
      </c>
      <c r="L106" s="17">
        <v>7</v>
      </c>
      <c r="M106" s="30">
        <v>1</v>
      </c>
    </row>
    <row r="107" spans="1:14">
      <c r="A107" s="24">
        <v>4</v>
      </c>
      <c r="B107" s="24">
        <v>8</v>
      </c>
      <c r="C107" s="24">
        <v>1</v>
      </c>
      <c r="D107" s="24">
        <v>10</v>
      </c>
      <c r="E107" s="24" t="s">
        <v>20</v>
      </c>
      <c r="F107" s="24">
        <v>20</v>
      </c>
      <c r="G107" s="22">
        <v>42741</v>
      </c>
      <c r="H107" s="23">
        <v>0.70833333333333337</v>
      </c>
      <c r="I107" s="22">
        <v>42756</v>
      </c>
      <c r="J107" s="23">
        <v>0.56597222222222221</v>
      </c>
      <c r="K107" s="29">
        <f>DATEDIF(G107,I107,"D")*24+(J107-H107)*24</f>
        <v>356.58333333333331</v>
      </c>
      <c r="L107" s="17">
        <v>7</v>
      </c>
      <c r="M107" s="30">
        <v>1</v>
      </c>
    </row>
    <row r="108" spans="1:14">
      <c r="A108" s="24">
        <v>4</v>
      </c>
      <c r="B108" s="24">
        <v>8</v>
      </c>
      <c r="C108" s="24">
        <v>1</v>
      </c>
      <c r="D108" s="24">
        <v>10</v>
      </c>
      <c r="E108" s="24" t="s">
        <v>20</v>
      </c>
      <c r="F108" s="24">
        <v>20</v>
      </c>
      <c r="G108" s="22">
        <v>42741</v>
      </c>
      <c r="H108" s="23">
        <v>0.70833333333333337</v>
      </c>
      <c r="I108" s="22">
        <v>42758</v>
      </c>
      <c r="J108" s="23">
        <v>0.54166666666666663</v>
      </c>
      <c r="K108" s="29">
        <f>DATEDIF(G108,I108,"D")*24+(J108-H108)*24</f>
        <v>404</v>
      </c>
      <c r="L108" s="17">
        <v>7</v>
      </c>
      <c r="M108" s="30">
        <v>2</v>
      </c>
    </row>
    <row r="109" spans="1:14">
      <c r="A109" s="24">
        <v>4</v>
      </c>
      <c r="B109" s="24">
        <v>8</v>
      </c>
      <c r="C109" s="24">
        <v>1</v>
      </c>
      <c r="D109" s="24">
        <v>10</v>
      </c>
      <c r="E109" s="24" t="s">
        <v>20</v>
      </c>
      <c r="F109" s="24">
        <v>20</v>
      </c>
      <c r="G109" s="22">
        <v>42741</v>
      </c>
      <c r="H109" s="23">
        <v>0.70833333333333337</v>
      </c>
      <c r="I109" s="22">
        <v>42760</v>
      </c>
      <c r="J109" s="23">
        <v>0.58333333333333337</v>
      </c>
      <c r="K109" s="29">
        <f>DATEDIF(G109,I109,"D")*24+(J109-H109)*24</f>
        <v>453</v>
      </c>
      <c r="L109" s="17">
        <v>7</v>
      </c>
      <c r="M109" s="30">
        <v>2</v>
      </c>
    </row>
    <row r="110" spans="1:14">
      <c r="A110" s="24">
        <v>4</v>
      </c>
      <c r="B110" s="24">
        <v>8</v>
      </c>
      <c r="C110" s="24">
        <v>1</v>
      </c>
      <c r="D110" s="24">
        <v>10</v>
      </c>
      <c r="E110" s="24" t="s">
        <v>20</v>
      </c>
      <c r="F110" s="24">
        <v>20</v>
      </c>
      <c r="G110" s="22">
        <v>42741</v>
      </c>
      <c r="H110" s="23">
        <v>0.70833333333333337</v>
      </c>
      <c r="I110" s="22">
        <v>42762</v>
      </c>
      <c r="J110" s="23">
        <v>0.54166666666666663</v>
      </c>
      <c r="K110" s="29">
        <f>DATEDIF(G110,I110,"D")*24+(J110-H110)*24</f>
        <v>500</v>
      </c>
      <c r="L110" s="17">
        <v>7</v>
      </c>
      <c r="M110" s="30">
        <v>2</v>
      </c>
    </row>
    <row r="111" spans="1:14">
      <c r="A111" s="24">
        <v>4</v>
      </c>
      <c r="B111" s="24">
        <v>8</v>
      </c>
      <c r="C111" s="24">
        <v>1</v>
      </c>
      <c r="D111" s="24">
        <v>10</v>
      </c>
      <c r="E111" s="24" t="s">
        <v>20</v>
      </c>
      <c r="F111" s="24">
        <v>20</v>
      </c>
      <c r="G111" s="24"/>
      <c r="K111" s="29" t="s">
        <v>195</v>
      </c>
      <c r="L111" s="17">
        <v>8</v>
      </c>
      <c r="M111" s="30">
        <v>2</v>
      </c>
    </row>
    <row r="112" spans="1:14">
      <c r="A112" s="17">
        <v>4</v>
      </c>
      <c r="B112" s="17">
        <v>8</v>
      </c>
      <c r="C112" s="17">
        <v>1</v>
      </c>
      <c r="D112" s="17">
        <v>11</v>
      </c>
      <c r="E112" s="18" t="s">
        <v>75</v>
      </c>
      <c r="F112" s="17">
        <v>15</v>
      </c>
      <c r="G112" s="22">
        <v>42741</v>
      </c>
      <c r="H112" s="23">
        <v>0.70833333333333337</v>
      </c>
      <c r="I112" s="22">
        <v>42744</v>
      </c>
      <c r="J112" s="23">
        <v>0.44791666666666669</v>
      </c>
      <c r="K112" s="29">
        <f>DATEDIF(G112,I112,"D")*24+(J112-H112)*24</f>
        <v>65.75</v>
      </c>
      <c r="L112" s="17">
        <v>0</v>
      </c>
      <c r="M112" s="30">
        <v>0</v>
      </c>
    </row>
    <row r="113" spans="1:14">
      <c r="A113" s="17">
        <v>4</v>
      </c>
      <c r="B113" s="17">
        <v>8</v>
      </c>
      <c r="C113" s="17">
        <v>1</v>
      </c>
      <c r="D113" s="17">
        <v>11</v>
      </c>
      <c r="E113" s="18" t="s">
        <v>75</v>
      </c>
      <c r="F113" s="17">
        <v>15</v>
      </c>
      <c r="G113" s="22">
        <v>42741</v>
      </c>
      <c r="H113" s="23">
        <v>0.70833333333333337</v>
      </c>
      <c r="I113" s="22">
        <v>42746</v>
      </c>
      <c r="J113" s="23">
        <v>0.46875</v>
      </c>
      <c r="K113" s="29">
        <f>DATEDIF(G113,I113,"D")*24+(J113-H113)*24</f>
        <v>114.25</v>
      </c>
      <c r="L113" s="17">
        <v>1</v>
      </c>
      <c r="M113" s="30">
        <v>2</v>
      </c>
    </row>
    <row r="114" spans="1:14">
      <c r="A114" s="17">
        <v>4</v>
      </c>
      <c r="B114" s="17">
        <v>8</v>
      </c>
      <c r="C114" s="17">
        <v>1</v>
      </c>
      <c r="D114" s="17">
        <v>11</v>
      </c>
      <c r="E114" s="18" t="s">
        <v>75</v>
      </c>
      <c r="F114" s="17">
        <v>15</v>
      </c>
      <c r="G114" s="22">
        <v>42741</v>
      </c>
      <c r="H114" s="23">
        <v>0.70833333333333337</v>
      </c>
      <c r="I114" s="22">
        <v>42748</v>
      </c>
      <c r="J114" s="23">
        <v>0.51041666666666663</v>
      </c>
      <c r="K114" s="29">
        <f>DATEDIF(G114,I114,"D")*24+(J114-H114)*24</f>
        <v>163.25</v>
      </c>
      <c r="L114" s="29">
        <v>1</v>
      </c>
      <c r="M114" s="30">
        <v>2</v>
      </c>
    </row>
    <row r="115" spans="1:14">
      <c r="A115" s="17">
        <v>4</v>
      </c>
      <c r="B115" s="17">
        <v>8</v>
      </c>
      <c r="C115" s="17">
        <v>1</v>
      </c>
      <c r="D115" s="17">
        <v>11</v>
      </c>
      <c r="E115" s="18" t="s">
        <v>75</v>
      </c>
      <c r="F115" s="17">
        <v>15</v>
      </c>
      <c r="G115" s="22">
        <v>42741</v>
      </c>
      <c r="H115" s="23">
        <v>0.70833333333333337</v>
      </c>
      <c r="I115" s="22">
        <v>42750</v>
      </c>
      <c r="J115" s="23">
        <v>0.5</v>
      </c>
      <c r="K115" s="29">
        <f>DATEDIF(G115,I115,"D")*24+(J115-H115)*24</f>
        <v>211</v>
      </c>
      <c r="L115" s="17">
        <v>1</v>
      </c>
      <c r="M115" s="30">
        <v>2</v>
      </c>
    </row>
    <row r="116" spans="1:14">
      <c r="A116" s="24">
        <v>4</v>
      </c>
      <c r="B116" s="24">
        <v>8</v>
      </c>
      <c r="C116" s="24">
        <v>1</v>
      </c>
      <c r="D116" s="24">
        <v>11</v>
      </c>
      <c r="E116" s="24" t="s">
        <v>75</v>
      </c>
      <c r="F116" s="24">
        <v>15</v>
      </c>
      <c r="G116" s="22">
        <v>42741</v>
      </c>
      <c r="H116" s="23">
        <v>0.70833333333333337</v>
      </c>
      <c r="I116" s="22">
        <v>42752</v>
      </c>
      <c r="J116" s="23">
        <v>0.41666666666666669</v>
      </c>
      <c r="K116" s="29">
        <f>DATEDIF(G116,I116,"D")*24+(J116-H116)*24</f>
        <v>257</v>
      </c>
      <c r="L116" s="17">
        <v>2</v>
      </c>
      <c r="M116" s="30">
        <v>2</v>
      </c>
    </row>
    <row r="117" spans="1:14">
      <c r="A117" s="24">
        <v>4</v>
      </c>
      <c r="B117" s="24">
        <v>8</v>
      </c>
      <c r="C117" s="24">
        <v>1</v>
      </c>
      <c r="D117" s="24">
        <v>11</v>
      </c>
      <c r="E117" s="24" t="s">
        <v>75</v>
      </c>
      <c r="F117" s="24">
        <v>15</v>
      </c>
      <c r="G117" s="22">
        <v>42741</v>
      </c>
      <c r="H117" s="23">
        <v>0.70833333333333337</v>
      </c>
      <c r="I117" s="22">
        <v>42754</v>
      </c>
      <c r="J117" s="23">
        <v>0.54861111111111105</v>
      </c>
      <c r="K117" s="29">
        <f>DATEDIF(G117,I117,"D")*24+(J117-H117)*24</f>
        <v>308.16666666666669</v>
      </c>
      <c r="L117" s="17">
        <v>2</v>
      </c>
      <c r="M117" s="30">
        <v>2</v>
      </c>
    </row>
    <row r="118" spans="1:14">
      <c r="A118" s="24">
        <v>4</v>
      </c>
      <c r="B118" s="24">
        <v>8</v>
      </c>
      <c r="C118" s="24">
        <v>1</v>
      </c>
      <c r="D118" s="24">
        <v>11</v>
      </c>
      <c r="E118" s="24" t="s">
        <v>75</v>
      </c>
      <c r="F118" s="24">
        <v>15</v>
      </c>
      <c r="G118" s="22">
        <v>42741</v>
      </c>
      <c r="H118" s="23">
        <v>0.70833333333333337</v>
      </c>
      <c r="I118" s="22">
        <v>42756</v>
      </c>
      <c r="J118" s="23">
        <v>0.56597222222222221</v>
      </c>
      <c r="K118" s="29">
        <f>DATEDIF(G118,I118,"D")*24+(J118-H118)*24</f>
        <v>356.58333333333331</v>
      </c>
      <c r="L118" s="17">
        <v>2</v>
      </c>
      <c r="M118" s="30">
        <v>2</v>
      </c>
    </row>
    <row r="119" spans="1:14">
      <c r="A119" s="24">
        <v>4</v>
      </c>
      <c r="B119" s="24">
        <v>8</v>
      </c>
      <c r="C119" s="24">
        <v>1</v>
      </c>
      <c r="D119" s="24">
        <v>11</v>
      </c>
      <c r="E119" s="24" t="s">
        <v>75</v>
      </c>
      <c r="F119" s="24">
        <v>15</v>
      </c>
      <c r="G119" s="22">
        <v>42741</v>
      </c>
      <c r="H119" s="23">
        <v>0.70833333333333337</v>
      </c>
      <c r="I119" s="22">
        <v>42758</v>
      </c>
      <c r="J119" s="23">
        <v>0.54166666666666663</v>
      </c>
      <c r="K119" s="29">
        <f>DATEDIF(G119,I119,"D")*24+(J119-H119)*24</f>
        <v>404</v>
      </c>
      <c r="L119" s="17">
        <v>2</v>
      </c>
      <c r="M119" s="30">
        <v>2</v>
      </c>
    </row>
    <row r="120" spans="1:14">
      <c r="A120" s="24">
        <v>4</v>
      </c>
      <c r="B120" s="24">
        <v>8</v>
      </c>
      <c r="C120" s="24">
        <v>1</v>
      </c>
      <c r="D120" s="24">
        <v>11</v>
      </c>
      <c r="E120" s="24" t="s">
        <v>75</v>
      </c>
      <c r="F120" s="24">
        <v>15</v>
      </c>
      <c r="G120" s="22">
        <v>42741</v>
      </c>
      <c r="H120" s="23">
        <v>0.70833333333333337</v>
      </c>
      <c r="I120" s="22">
        <v>42760</v>
      </c>
      <c r="J120" s="23">
        <v>0.58333333333333337</v>
      </c>
      <c r="K120" s="29">
        <f>DATEDIF(G120,I120,"D")*24+(J120-H120)*24</f>
        <v>453</v>
      </c>
      <c r="L120" s="17">
        <v>2</v>
      </c>
      <c r="M120" s="30">
        <v>3</v>
      </c>
    </row>
    <row r="121" spans="1:14">
      <c r="A121" s="24">
        <v>4</v>
      </c>
      <c r="B121" s="24">
        <v>8</v>
      </c>
      <c r="C121" s="24">
        <v>1</v>
      </c>
      <c r="D121" s="24">
        <v>11</v>
      </c>
      <c r="E121" s="24" t="s">
        <v>75</v>
      </c>
      <c r="F121" s="24">
        <v>15</v>
      </c>
      <c r="G121" s="22">
        <v>42741</v>
      </c>
      <c r="H121" s="23">
        <v>0.70833333333333337</v>
      </c>
      <c r="I121" s="22">
        <v>42762</v>
      </c>
      <c r="J121" s="23">
        <v>0.54166666666666663</v>
      </c>
      <c r="K121" s="29">
        <f>DATEDIF(G121,I121,"D")*24+(J121-H121)*24</f>
        <v>500</v>
      </c>
      <c r="L121" s="17">
        <v>2</v>
      </c>
      <c r="M121" s="30">
        <v>8</v>
      </c>
      <c r="N121" s="17" t="s">
        <v>177</v>
      </c>
    </row>
    <row r="122" spans="1:14">
      <c r="A122" s="24">
        <v>4</v>
      </c>
      <c r="B122" s="24">
        <v>8</v>
      </c>
      <c r="C122" s="24">
        <v>1</v>
      </c>
      <c r="D122" s="24">
        <v>11</v>
      </c>
      <c r="E122" s="24" t="s">
        <v>75</v>
      </c>
      <c r="F122" s="24">
        <v>15</v>
      </c>
      <c r="G122" s="24"/>
      <c r="K122" s="29" t="s">
        <v>195</v>
      </c>
      <c r="L122" s="17">
        <v>2</v>
      </c>
      <c r="M122" s="30">
        <v>8</v>
      </c>
    </row>
    <row r="123" spans="1:14">
      <c r="A123" s="17">
        <v>4</v>
      </c>
      <c r="B123" s="17">
        <v>8</v>
      </c>
      <c r="C123" s="17">
        <v>1</v>
      </c>
      <c r="D123" s="17">
        <v>12</v>
      </c>
      <c r="E123" s="18" t="s">
        <v>105</v>
      </c>
      <c r="F123" s="17">
        <v>20</v>
      </c>
      <c r="G123" s="22">
        <v>42741</v>
      </c>
      <c r="H123" s="23">
        <v>0.70833333333333337</v>
      </c>
      <c r="I123" s="22">
        <v>42744</v>
      </c>
      <c r="J123" s="23">
        <v>0.44791666666666669</v>
      </c>
      <c r="K123" s="29">
        <f>DATEDIF(G123,I123,"D")*24+(J123-H123)*24</f>
        <v>65.75</v>
      </c>
      <c r="L123" s="17">
        <v>0</v>
      </c>
      <c r="M123" s="30">
        <v>0</v>
      </c>
    </row>
    <row r="124" spans="1:14">
      <c r="A124" s="17">
        <v>4</v>
      </c>
      <c r="B124" s="17">
        <v>8</v>
      </c>
      <c r="C124" s="17">
        <v>1</v>
      </c>
      <c r="D124" s="17">
        <v>12</v>
      </c>
      <c r="E124" s="18" t="s">
        <v>105</v>
      </c>
      <c r="F124" s="17">
        <v>20</v>
      </c>
      <c r="G124" s="22">
        <v>42741</v>
      </c>
      <c r="H124" s="23">
        <v>0.70833333333333337</v>
      </c>
      <c r="I124" s="22">
        <v>42746</v>
      </c>
      <c r="J124" s="23">
        <v>0.46875</v>
      </c>
      <c r="K124" s="29">
        <f>DATEDIF(G124,I124,"D")*24+(J124-H124)*24</f>
        <v>114.25</v>
      </c>
      <c r="L124" s="17">
        <v>0</v>
      </c>
      <c r="M124" s="30">
        <v>0</v>
      </c>
    </row>
    <row r="125" spans="1:14">
      <c r="A125" s="17">
        <v>4</v>
      </c>
      <c r="B125" s="17">
        <v>8</v>
      </c>
      <c r="C125" s="17">
        <v>1</v>
      </c>
      <c r="D125" s="17">
        <v>12</v>
      </c>
      <c r="E125" s="18" t="s">
        <v>105</v>
      </c>
      <c r="F125" s="17">
        <v>20</v>
      </c>
      <c r="G125" s="22">
        <v>42741</v>
      </c>
      <c r="H125" s="23">
        <v>0.70833333333333337</v>
      </c>
      <c r="I125" s="22">
        <v>42748</v>
      </c>
      <c r="J125" s="23">
        <v>0.51041666666666663</v>
      </c>
      <c r="K125" s="29">
        <f>DATEDIF(G125,I125,"D")*24+(J125-H125)*24</f>
        <v>163.25</v>
      </c>
      <c r="L125" s="29">
        <v>0</v>
      </c>
      <c r="M125" s="30">
        <v>0</v>
      </c>
    </row>
    <row r="126" spans="1:14">
      <c r="A126" s="17">
        <v>4</v>
      </c>
      <c r="B126" s="17">
        <v>8</v>
      </c>
      <c r="C126" s="17">
        <v>1</v>
      </c>
      <c r="D126" s="17">
        <v>12</v>
      </c>
      <c r="E126" s="18" t="s">
        <v>105</v>
      </c>
      <c r="F126" s="17">
        <v>20</v>
      </c>
      <c r="G126" s="22">
        <v>42741</v>
      </c>
      <c r="H126" s="23">
        <v>0.70833333333333337</v>
      </c>
      <c r="I126" s="22">
        <v>42750</v>
      </c>
      <c r="J126" s="23">
        <v>0.5</v>
      </c>
      <c r="K126" s="29">
        <f>DATEDIF(G126,I126,"D")*24+(J126-H126)*24</f>
        <v>211</v>
      </c>
      <c r="L126" s="17">
        <v>0</v>
      </c>
      <c r="M126" s="30">
        <v>0</v>
      </c>
    </row>
    <row r="127" spans="1:14">
      <c r="A127" s="24">
        <v>4</v>
      </c>
      <c r="B127" s="24">
        <v>8</v>
      </c>
      <c r="C127" s="24">
        <v>1</v>
      </c>
      <c r="D127" s="24">
        <v>12</v>
      </c>
      <c r="E127" s="24" t="s">
        <v>105</v>
      </c>
      <c r="F127" s="24">
        <v>20</v>
      </c>
      <c r="G127" s="22">
        <v>42741</v>
      </c>
      <c r="H127" s="23">
        <v>0.70833333333333337</v>
      </c>
      <c r="I127" s="22">
        <v>42752</v>
      </c>
      <c r="J127" s="23">
        <v>0.41666666666666669</v>
      </c>
      <c r="K127" s="29">
        <f>DATEDIF(G127,I127,"D")*24+(J127-H127)*24</f>
        <v>257</v>
      </c>
      <c r="L127" s="17">
        <v>1</v>
      </c>
      <c r="M127" s="30">
        <v>0</v>
      </c>
    </row>
    <row r="128" spans="1:14">
      <c r="A128" s="24">
        <v>4</v>
      </c>
      <c r="B128" s="24">
        <v>8</v>
      </c>
      <c r="C128" s="24">
        <v>1</v>
      </c>
      <c r="D128" s="24">
        <v>12</v>
      </c>
      <c r="E128" s="24" t="s">
        <v>105</v>
      </c>
      <c r="F128" s="24">
        <v>20</v>
      </c>
      <c r="G128" s="22">
        <v>42741</v>
      </c>
      <c r="H128" s="23">
        <v>0.70833333333333337</v>
      </c>
      <c r="I128" s="22">
        <v>42754</v>
      </c>
      <c r="J128" s="23">
        <v>0.54861111111111105</v>
      </c>
      <c r="K128" s="29">
        <f>DATEDIF(G128,I128,"D")*24+(J128-H128)*24</f>
        <v>308.16666666666669</v>
      </c>
      <c r="L128" s="17">
        <v>2</v>
      </c>
      <c r="M128" s="30">
        <v>0</v>
      </c>
    </row>
    <row r="129" spans="1:14">
      <c r="A129" s="24">
        <v>4</v>
      </c>
      <c r="B129" s="24">
        <v>8</v>
      </c>
      <c r="C129" s="24">
        <v>1</v>
      </c>
      <c r="D129" s="24">
        <v>12</v>
      </c>
      <c r="E129" s="24" t="s">
        <v>105</v>
      </c>
      <c r="F129" s="24">
        <v>20</v>
      </c>
      <c r="G129" s="22">
        <v>42741</v>
      </c>
      <c r="H129" s="23">
        <v>0.70833333333333337</v>
      </c>
      <c r="I129" s="22">
        <v>42756</v>
      </c>
      <c r="J129" s="23">
        <v>0.56597222222222221</v>
      </c>
      <c r="K129" s="29">
        <f>DATEDIF(G129,I129,"D")*24+(J129-H129)*24</f>
        <v>356.58333333333331</v>
      </c>
      <c r="L129" s="17">
        <v>4</v>
      </c>
      <c r="M129" s="30">
        <v>0</v>
      </c>
    </row>
    <row r="130" spans="1:14">
      <c r="A130" s="24">
        <v>4</v>
      </c>
      <c r="B130" s="24">
        <v>8</v>
      </c>
      <c r="C130" s="24">
        <v>1</v>
      </c>
      <c r="D130" s="24">
        <v>12</v>
      </c>
      <c r="E130" s="24" t="s">
        <v>105</v>
      </c>
      <c r="F130" s="24">
        <v>20</v>
      </c>
      <c r="G130" s="22">
        <v>42741</v>
      </c>
      <c r="H130" s="23">
        <v>0.70833333333333337</v>
      </c>
      <c r="I130" s="22">
        <v>42758</v>
      </c>
      <c r="J130" s="23">
        <v>0.54166666666666663</v>
      </c>
      <c r="K130" s="29">
        <f>DATEDIF(G130,I130,"D")*24+(J130-H130)*24</f>
        <v>404</v>
      </c>
      <c r="L130" s="17">
        <v>4</v>
      </c>
      <c r="M130" s="30">
        <v>1</v>
      </c>
    </row>
    <row r="131" spans="1:14">
      <c r="A131" s="24">
        <v>4</v>
      </c>
      <c r="B131" s="24">
        <v>8</v>
      </c>
      <c r="C131" s="24">
        <v>1</v>
      </c>
      <c r="D131" s="24">
        <v>12</v>
      </c>
      <c r="E131" s="24" t="s">
        <v>105</v>
      </c>
      <c r="F131" s="24">
        <v>20</v>
      </c>
      <c r="G131" s="22">
        <v>42741</v>
      </c>
      <c r="H131" s="23">
        <v>0.70833333333333337</v>
      </c>
      <c r="I131" s="22">
        <v>42760</v>
      </c>
      <c r="J131" s="23">
        <v>0.58333333333333337</v>
      </c>
      <c r="K131" s="29">
        <f>DATEDIF(G131,I131,"D")*24+(J131-H131)*24</f>
        <v>453</v>
      </c>
      <c r="L131" s="17">
        <v>4</v>
      </c>
      <c r="M131" s="30">
        <v>1</v>
      </c>
    </row>
    <row r="132" spans="1:14">
      <c r="A132" s="24">
        <v>4</v>
      </c>
      <c r="B132" s="24">
        <v>8</v>
      </c>
      <c r="C132" s="24">
        <v>1</v>
      </c>
      <c r="D132" s="24">
        <v>12</v>
      </c>
      <c r="E132" s="24" t="s">
        <v>105</v>
      </c>
      <c r="F132" s="24">
        <v>20</v>
      </c>
      <c r="G132" s="22">
        <v>42741</v>
      </c>
      <c r="H132" s="23">
        <v>0.70833333333333337</v>
      </c>
      <c r="I132" s="22">
        <v>42762</v>
      </c>
      <c r="J132" s="23">
        <v>0.54166666666666663</v>
      </c>
      <c r="K132" s="29">
        <f>DATEDIF(G132,I132,"D")*24+(J132-H132)*24</f>
        <v>500</v>
      </c>
      <c r="L132" s="17">
        <v>4</v>
      </c>
      <c r="M132" s="30">
        <v>1</v>
      </c>
      <c r="N132" s="17" t="s">
        <v>178</v>
      </c>
    </row>
    <row r="133" spans="1:14">
      <c r="A133" s="24">
        <v>4</v>
      </c>
      <c r="B133" s="24">
        <v>8</v>
      </c>
      <c r="C133" s="24">
        <v>1</v>
      </c>
      <c r="D133" s="24">
        <v>12</v>
      </c>
      <c r="E133" s="24" t="s">
        <v>105</v>
      </c>
      <c r="F133" s="24">
        <v>20</v>
      </c>
      <c r="G133" s="24"/>
      <c r="K133" s="29" t="s">
        <v>195</v>
      </c>
      <c r="L133" s="17">
        <v>6</v>
      </c>
      <c r="M133" s="30">
        <v>4</v>
      </c>
    </row>
    <row r="134" spans="1:14">
      <c r="A134" s="17">
        <v>4</v>
      </c>
      <c r="B134" s="17">
        <v>8</v>
      </c>
      <c r="C134" s="17">
        <v>1</v>
      </c>
      <c r="D134" s="17">
        <v>13</v>
      </c>
      <c r="E134" s="20" t="s">
        <v>92</v>
      </c>
      <c r="F134" s="17">
        <v>0</v>
      </c>
      <c r="G134" s="22">
        <v>42741</v>
      </c>
      <c r="H134" s="23">
        <v>0.70833333333333337</v>
      </c>
      <c r="I134" s="22">
        <v>42744</v>
      </c>
      <c r="J134" s="23">
        <v>0.44791666666666669</v>
      </c>
      <c r="K134" s="29">
        <f>DATEDIF(G134,I134,"D")*24+(J134-H134)*24</f>
        <v>65.75</v>
      </c>
      <c r="L134" s="17">
        <v>0</v>
      </c>
      <c r="M134" s="30">
        <v>0</v>
      </c>
    </row>
    <row r="135" spans="1:14">
      <c r="A135" s="17">
        <v>4</v>
      </c>
      <c r="B135" s="17">
        <v>8</v>
      </c>
      <c r="C135" s="17">
        <v>1</v>
      </c>
      <c r="D135" s="17">
        <v>13</v>
      </c>
      <c r="E135" s="20" t="s">
        <v>92</v>
      </c>
      <c r="F135" s="17">
        <v>0</v>
      </c>
      <c r="G135" s="22">
        <v>42741</v>
      </c>
      <c r="H135" s="23">
        <v>0.70833333333333337</v>
      </c>
      <c r="I135" s="22">
        <v>42746</v>
      </c>
      <c r="J135" s="23">
        <v>0.46875</v>
      </c>
      <c r="K135" s="29">
        <f>DATEDIF(G135,I135,"D")*24+(J135-H135)*24</f>
        <v>114.25</v>
      </c>
      <c r="L135" s="17">
        <v>0</v>
      </c>
      <c r="M135" s="30">
        <v>0</v>
      </c>
    </row>
    <row r="136" spans="1:14">
      <c r="A136" s="17">
        <v>4</v>
      </c>
      <c r="B136" s="17">
        <v>8</v>
      </c>
      <c r="C136" s="17">
        <v>1</v>
      </c>
      <c r="D136" s="17">
        <v>13</v>
      </c>
      <c r="E136" s="20" t="s">
        <v>92</v>
      </c>
      <c r="F136" s="17">
        <v>0</v>
      </c>
      <c r="G136" s="22">
        <v>42741</v>
      </c>
      <c r="H136" s="23">
        <v>0.70833333333333337</v>
      </c>
      <c r="I136" s="22">
        <v>42748</v>
      </c>
      <c r="J136" s="23">
        <v>0.51041666666666663</v>
      </c>
      <c r="K136" s="29">
        <f>DATEDIF(G136,I136,"D")*24+(J136-H136)*24</f>
        <v>163.25</v>
      </c>
      <c r="L136" s="29">
        <v>0</v>
      </c>
      <c r="M136" s="30">
        <v>0</v>
      </c>
    </row>
    <row r="137" spans="1:14">
      <c r="A137" s="17">
        <v>4</v>
      </c>
      <c r="B137" s="17">
        <v>8</v>
      </c>
      <c r="C137" s="17">
        <v>1</v>
      </c>
      <c r="D137" s="17">
        <v>13</v>
      </c>
      <c r="E137" s="20" t="s">
        <v>92</v>
      </c>
      <c r="F137" s="17">
        <v>0</v>
      </c>
      <c r="G137" s="22">
        <v>42741</v>
      </c>
      <c r="H137" s="23">
        <v>0.70833333333333337</v>
      </c>
      <c r="I137" s="22">
        <v>42750</v>
      </c>
      <c r="J137" s="23">
        <v>0.5</v>
      </c>
      <c r="K137" s="29">
        <f>DATEDIF(G137,I137,"D")*24+(J137-H137)*24</f>
        <v>211</v>
      </c>
      <c r="L137" s="17">
        <v>1</v>
      </c>
      <c r="M137" s="30">
        <v>0</v>
      </c>
    </row>
    <row r="138" spans="1:14">
      <c r="A138" s="24">
        <v>4</v>
      </c>
      <c r="B138" s="24">
        <v>8</v>
      </c>
      <c r="C138" s="24">
        <v>1</v>
      </c>
      <c r="D138" s="24">
        <v>13</v>
      </c>
      <c r="E138" s="24" t="s">
        <v>92</v>
      </c>
      <c r="F138" s="24">
        <v>0</v>
      </c>
      <c r="G138" s="22">
        <v>42741</v>
      </c>
      <c r="H138" s="23">
        <v>0.70833333333333337</v>
      </c>
      <c r="I138" s="22">
        <v>42752</v>
      </c>
      <c r="J138" s="23">
        <v>0.41666666666666669</v>
      </c>
      <c r="K138" s="29">
        <f>DATEDIF(G138,I138,"D")*24+(J138-H138)*24</f>
        <v>257</v>
      </c>
      <c r="L138" s="17">
        <v>2</v>
      </c>
      <c r="M138" s="30">
        <v>0</v>
      </c>
    </row>
    <row r="139" spans="1:14">
      <c r="A139" s="24">
        <v>4</v>
      </c>
      <c r="B139" s="24">
        <v>8</v>
      </c>
      <c r="C139" s="24">
        <v>1</v>
      </c>
      <c r="D139" s="24">
        <v>13</v>
      </c>
      <c r="E139" s="24" t="s">
        <v>92</v>
      </c>
      <c r="F139" s="24">
        <v>0</v>
      </c>
      <c r="G139" s="22">
        <v>42741</v>
      </c>
      <c r="H139" s="23">
        <v>0.70833333333333337</v>
      </c>
      <c r="I139" s="22">
        <v>42754</v>
      </c>
      <c r="J139" s="23">
        <v>0.54861111111111105</v>
      </c>
      <c r="K139" s="29">
        <f>DATEDIF(G139,I139,"D")*24+(J139-H139)*24</f>
        <v>308.16666666666669</v>
      </c>
      <c r="L139" s="17">
        <v>2</v>
      </c>
      <c r="M139" s="30">
        <v>0</v>
      </c>
    </row>
    <row r="140" spans="1:14">
      <c r="A140" s="24">
        <v>4</v>
      </c>
      <c r="B140" s="24">
        <v>8</v>
      </c>
      <c r="C140" s="24">
        <v>1</v>
      </c>
      <c r="D140" s="24">
        <v>13</v>
      </c>
      <c r="E140" s="24" t="s">
        <v>92</v>
      </c>
      <c r="F140" s="24">
        <v>0</v>
      </c>
      <c r="G140" s="22">
        <v>42741</v>
      </c>
      <c r="H140" s="23">
        <v>0.70833333333333337</v>
      </c>
      <c r="I140" s="22">
        <v>42756</v>
      </c>
      <c r="J140" s="23">
        <v>0.56597222222222221</v>
      </c>
      <c r="K140" s="29">
        <f>DATEDIF(G140,I140,"D")*24+(J140-H140)*24</f>
        <v>356.58333333333331</v>
      </c>
      <c r="L140" s="17">
        <v>2</v>
      </c>
      <c r="M140" s="30">
        <v>0</v>
      </c>
    </row>
    <row r="141" spans="1:14">
      <c r="A141" s="24">
        <v>4</v>
      </c>
      <c r="B141" s="24">
        <v>8</v>
      </c>
      <c r="C141" s="24">
        <v>1</v>
      </c>
      <c r="D141" s="24">
        <v>13</v>
      </c>
      <c r="E141" s="24" t="s">
        <v>92</v>
      </c>
      <c r="F141" s="24">
        <v>0</v>
      </c>
      <c r="G141" s="22">
        <v>42741</v>
      </c>
      <c r="H141" s="23">
        <v>0.70833333333333337</v>
      </c>
      <c r="I141" s="22">
        <v>42758</v>
      </c>
      <c r="J141" s="23">
        <v>0.54166666666666663</v>
      </c>
      <c r="K141" s="29">
        <f>DATEDIF(G141,I141,"D")*24+(J141-H141)*24</f>
        <v>404</v>
      </c>
      <c r="L141" s="17">
        <v>2</v>
      </c>
      <c r="M141" s="30">
        <v>0</v>
      </c>
    </row>
    <row r="142" spans="1:14">
      <c r="A142" s="24">
        <v>4</v>
      </c>
      <c r="B142" s="24">
        <v>8</v>
      </c>
      <c r="C142" s="24">
        <v>1</v>
      </c>
      <c r="D142" s="24">
        <v>13</v>
      </c>
      <c r="E142" s="24" t="s">
        <v>92</v>
      </c>
      <c r="F142" s="24">
        <v>0</v>
      </c>
      <c r="G142" s="22">
        <v>42741</v>
      </c>
      <c r="H142" s="23">
        <v>0.70833333333333337</v>
      </c>
      <c r="I142" s="22">
        <v>42760</v>
      </c>
      <c r="J142" s="23">
        <v>0.58333333333333337</v>
      </c>
      <c r="K142" s="29">
        <f>DATEDIF(G142,I142,"D")*24+(J142-H142)*24</f>
        <v>453</v>
      </c>
      <c r="L142" s="17">
        <v>3</v>
      </c>
      <c r="M142" s="30">
        <v>0</v>
      </c>
    </row>
    <row r="143" spans="1:14">
      <c r="A143" s="24">
        <v>4</v>
      </c>
      <c r="B143" s="24">
        <v>8</v>
      </c>
      <c r="C143" s="24">
        <v>1</v>
      </c>
      <c r="D143" s="24">
        <v>13</v>
      </c>
      <c r="E143" s="24" t="s">
        <v>92</v>
      </c>
      <c r="F143" s="24">
        <v>0</v>
      </c>
      <c r="G143" s="22">
        <v>42741</v>
      </c>
      <c r="H143" s="23">
        <v>0.70833333333333337</v>
      </c>
      <c r="I143" s="22">
        <v>42762</v>
      </c>
      <c r="J143" s="23">
        <v>0.54166666666666663</v>
      </c>
      <c r="K143" s="29">
        <f>DATEDIF(G143,I143,"D")*24+(J143-H143)*24</f>
        <v>500</v>
      </c>
      <c r="L143" s="17">
        <v>3</v>
      </c>
      <c r="M143" s="30">
        <v>0</v>
      </c>
    </row>
    <row r="144" spans="1:14">
      <c r="A144" s="24">
        <v>4</v>
      </c>
      <c r="B144" s="24">
        <v>8</v>
      </c>
      <c r="C144" s="24">
        <v>1</v>
      </c>
      <c r="D144" s="24">
        <v>13</v>
      </c>
      <c r="E144" s="24" t="s">
        <v>92</v>
      </c>
      <c r="F144" s="24">
        <v>0</v>
      </c>
      <c r="G144" s="24"/>
      <c r="K144" s="29" t="s">
        <v>195</v>
      </c>
      <c r="L144" s="17">
        <v>3</v>
      </c>
      <c r="M144" s="30">
        <v>7</v>
      </c>
    </row>
    <row r="145" spans="1:13">
      <c r="A145" s="17">
        <v>4</v>
      </c>
      <c r="B145" s="17">
        <v>8</v>
      </c>
      <c r="C145" s="17">
        <v>1</v>
      </c>
      <c r="D145" s="17">
        <v>14</v>
      </c>
      <c r="E145" s="20" t="s">
        <v>34</v>
      </c>
      <c r="F145" s="17">
        <v>10</v>
      </c>
      <c r="G145" s="22">
        <v>42741</v>
      </c>
      <c r="H145" s="23">
        <v>0.70833333333333337</v>
      </c>
      <c r="I145" s="22">
        <v>42744</v>
      </c>
      <c r="J145" s="23">
        <v>0.44791666666666669</v>
      </c>
      <c r="K145" s="29">
        <f>DATEDIF(G145,I145,"D")*24+(J145-H145)*24</f>
        <v>65.75</v>
      </c>
      <c r="L145" s="17">
        <v>0</v>
      </c>
      <c r="M145" s="30">
        <v>0</v>
      </c>
    </row>
    <row r="146" spans="1:13">
      <c r="A146" s="17">
        <v>4</v>
      </c>
      <c r="B146" s="17">
        <v>8</v>
      </c>
      <c r="C146" s="17">
        <v>1</v>
      </c>
      <c r="D146" s="17">
        <v>14</v>
      </c>
      <c r="E146" s="20" t="s">
        <v>34</v>
      </c>
      <c r="F146" s="17">
        <v>10</v>
      </c>
      <c r="G146" s="22">
        <v>42741</v>
      </c>
      <c r="H146" s="23">
        <v>0.70833333333333337</v>
      </c>
      <c r="I146" s="22">
        <v>42746</v>
      </c>
      <c r="J146" s="23">
        <v>0.46875</v>
      </c>
      <c r="K146" s="29">
        <f>DATEDIF(G146,I146,"D")*24+(J146-H146)*24</f>
        <v>114.25</v>
      </c>
      <c r="L146" s="17">
        <v>2</v>
      </c>
      <c r="M146" s="30">
        <v>0</v>
      </c>
    </row>
    <row r="147" spans="1:13">
      <c r="A147" s="17">
        <v>4</v>
      </c>
      <c r="B147" s="17">
        <v>8</v>
      </c>
      <c r="C147" s="17">
        <v>1</v>
      </c>
      <c r="D147" s="17">
        <v>14</v>
      </c>
      <c r="E147" s="20" t="s">
        <v>34</v>
      </c>
      <c r="F147" s="17">
        <v>10</v>
      </c>
      <c r="G147" s="22">
        <v>42741</v>
      </c>
      <c r="H147" s="23">
        <v>0.70833333333333337</v>
      </c>
      <c r="I147" s="22">
        <v>42748</v>
      </c>
      <c r="J147" s="23">
        <v>0.51041666666666663</v>
      </c>
      <c r="K147" s="29">
        <f>DATEDIF(G147,I147,"D")*24+(J147-H147)*24</f>
        <v>163.25</v>
      </c>
      <c r="L147" s="29">
        <v>4</v>
      </c>
      <c r="M147" s="30">
        <v>0</v>
      </c>
    </row>
    <row r="148" spans="1:13">
      <c r="A148" s="17">
        <v>4</v>
      </c>
      <c r="B148" s="17">
        <v>8</v>
      </c>
      <c r="C148" s="17">
        <v>1</v>
      </c>
      <c r="D148" s="17">
        <v>14</v>
      </c>
      <c r="E148" s="20" t="s">
        <v>34</v>
      </c>
      <c r="F148" s="17">
        <v>10</v>
      </c>
      <c r="G148" s="22">
        <v>42741</v>
      </c>
      <c r="H148" s="23">
        <v>0.70833333333333337</v>
      </c>
      <c r="I148" s="22">
        <v>42750</v>
      </c>
      <c r="J148" s="23">
        <v>0.5</v>
      </c>
      <c r="K148" s="29">
        <f>DATEDIF(G148,I148,"D")*24+(J148-H148)*24</f>
        <v>211</v>
      </c>
      <c r="L148" s="17">
        <v>4</v>
      </c>
      <c r="M148" s="30">
        <v>0</v>
      </c>
    </row>
    <row r="149" spans="1:13">
      <c r="A149" s="24">
        <v>4</v>
      </c>
      <c r="B149" s="24">
        <v>8</v>
      </c>
      <c r="C149" s="24">
        <v>1</v>
      </c>
      <c r="D149" s="24">
        <v>14</v>
      </c>
      <c r="E149" s="24" t="s">
        <v>34</v>
      </c>
      <c r="F149" s="24">
        <v>10</v>
      </c>
      <c r="G149" s="22">
        <v>42741</v>
      </c>
      <c r="H149" s="23">
        <v>0.70833333333333337</v>
      </c>
      <c r="I149" s="22">
        <v>42752</v>
      </c>
      <c r="J149" s="23">
        <v>0.41666666666666669</v>
      </c>
      <c r="K149" s="29">
        <f>DATEDIF(G149,I149,"D")*24+(J149-H149)*24</f>
        <v>257</v>
      </c>
      <c r="L149" s="17">
        <v>4</v>
      </c>
      <c r="M149" s="30">
        <v>0</v>
      </c>
    </row>
    <row r="150" spans="1:13">
      <c r="A150" s="24">
        <v>4</v>
      </c>
      <c r="B150" s="24">
        <v>8</v>
      </c>
      <c r="C150" s="24">
        <v>1</v>
      </c>
      <c r="D150" s="24">
        <v>14</v>
      </c>
      <c r="E150" s="24" t="s">
        <v>34</v>
      </c>
      <c r="F150" s="24">
        <v>10</v>
      </c>
      <c r="G150" s="22">
        <v>42741</v>
      </c>
      <c r="H150" s="23">
        <v>0.70833333333333337</v>
      </c>
      <c r="I150" s="22">
        <v>42754</v>
      </c>
      <c r="J150" s="23">
        <v>0.54861111111111105</v>
      </c>
      <c r="K150" s="29">
        <f>DATEDIF(G150,I150,"D")*24+(J150-H150)*24</f>
        <v>308.16666666666669</v>
      </c>
      <c r="L150" s="17">
        <v>5</v>
      </c>
      <c r="M150" s="30">
        <v>0</v>
      </c>
    </row>
    <row r="151" spans="1:13">
      <c r="A151" s="24">
        <v>4</v>
      </c>
      <c r="B151" s="24">
        <v>8</v>
      </c>
      <c r="C151" s="24">
        <v>1</v>
      </c>
      <c r="D151" s="24">
        <v>14</v>
      </c>
      <c r="E151" s="24" t="s">
        <v>34</v>
      </c>
      <c r="F151" s="24">
        <v>10</v>
      </c>
      <c r="G151" s="22">
        <v>42741</v>
      </c>
      <c r="H151" s="23">
        <v>0.70833333333333337</v>
      </c>
      <c r="I151" s="22">
        <v>42756</v>
      </c>
      <c r="J151" s="23">
        <v>0.56597222222222221</v>
      </c>
      <c r="K151" s="29">
        <f>DATEDIF(G151,I151,"D")*24+(J151-H151)*24</f>
        <v>356.58333333333331</v>
      </c>
      <c r="L151" s="17">
        <v>5</v>
      </c>
      <c r="M151" s="30">
        <v>0</v>
      </c>
    </row>
    <row r="152" spans="1:13">
      <c r="A152" s="24">
        <v>4</v>
      </c>
      <c r="B152" s="24">
        <v>8</v>
      </c>
      <c r="C152" s="24">
        <v>1</v>
      </c>
      <c r="D152" s="24">
        <v>14</v>
      </c>
      <c r="E152" s="24" t="s">
        <v>34</v>
      </c>
      <c r="F152" s="24">
        <v>10</v>
      </c>
      <c r="G152" s="22">
        <v>42741</v>
      </c>
      <c r="H152" s="23">
        <v>0.70833333333333337</v>
      </c>
      <c r="I152" s="22">
        <v>42758</v>
      </c>
      <c r="J152" s="23">
        <v>0.54166666666666663</v>
      </c>
      <c r="K152" s="29">
        <f>DATEDIF(G152,I152,"D")*24+(J152-H152)*24</f>
        <v>404</v>
      </c>
      <c r="L152" s="17">
        <v>5</v>
      </c>
      <c r="M152" s="30">
        <v>0</v>
      </c>
    </row>
    <row r="153" spans="1:13">
      <c r="A153" s="24">
        <v>4</v>
      </c>
      <c r="B153" s="24">
        <v>8</v>
      </c>
      <c r="C153" s="24">
        <v>1</v>
      </c>
      <c r="D153" s="24">
        <v>14</v>
      </c>
      <c r="E153" s="24" t="s">
        <v>34</v>
      </c>
      <c r="F153" s="24">
        <v>10</v>
      </c>
      <c r="G153" s="22">
        <v>42741</v>
      </c>
      <c r="H153" s="23">
        <v>0.70833333333333337</v>
      </c>
      <c r="I153" s="22">
        <v>42760</v>
      </c>
      <c r="J153" s="23">
        <v>0.58333333333333337</v>
      </c>
      <c r="K153" s="29">
        <f>DATEDIF(G153,I153,"D")*24+(J153-H153)*24</f>
        <v>453</v>
      </c>
      <c r="L153" s="17">
        <v>5</v>
      </c>
      <c r="M153" s="30">
        <v>0</v>
      </c>
    </row>
    <row r="154" spans="1:13">
      <c r="A154" s="24">
        <v>4</v>
      </c>
      <c r="B154" s="24">
        <v>8</v>
      </c>
      <c r="C154" s="24">
        <v>1</v>
      </c>
      <c r="D154" s="24">
        <v>14</v>
      </c>
      <c r="E154" s="24" t="s">
        <v>34</v>
      </c>
      <c r="F154" s="24">
        <v>10</v>
      </c>
      <c r="G154" s="22">
        <v>42741</v>
      </c>
      <c r="H154" s="23">
        <v>0.70833333333333337</v>
      </c>
      <c r="I154" s="22">
        <v>42762</v>
      </c>
      <c r="J154" s="23">
        <v>0.54166666666666663</v>
      </c>
      <c r="K154" s="29">
        <f>DATEDIF(G154,I154,"D")*24+(J154-H154)*24</f>
        <v>500</v>
      </c>
      <c r="L154" s="17">
        <v>5</v>
      </c>
      <c r="M154" s="30">
        <v>0</v>
      </c>
    </row>
    <row r="155" spans="1:13">
      <c r="A155" s="24">
        <v>4</v>
      </c>
      <c r="B155" s="24">
        <v>8</v>
      </c>
      <c r="C155" s="24">
        <v>1</v>
      </c>
      <c r="D155" s="24">
        <v>14</v>
      </c>
      <c r="E155" s="24" t="s">
        <v>34</v>
      </c>
      <c r="F155" s="24">
        <v>10</v>
      </c>
      <c r="G155" s="24"/>
      <c r="K155" s="29" t="s">
        <v>195</v>
      </c>
      <c r="L155" s="17">
        <v>5</v>
      </c>
      <c r="M155" s="30">
        <v>5</v>
      </c>
    </row>
    <row r="156" spans="1:13">
      <c r="A156" s="17">
        <v>4</v>
      </c>
      <c r="B156" s="17">
        <v>8</v>
      </c>
      <c r="C156" s="17">
        <v>1</v>
      </c>
      <c r="D156" s="17">
        <v>15</v>
      </c>
      <c r="E156" s="20" t="s">
        <v>83</v>
      </c>
      <c r="F156" s="17">
        <v>10</v>
      </c>
      <c r="G156" s="22">
        <v>42741</v>
      </c>
      <c r="H156" s="23">
        <v>0.70833333333333337</v>
      </c>
      <c r="I156" s="22">
        <v>42744</v>
      </c>
      <c r="J156" s="23">
        <v>0.44791666666666669</v>
      </c>
      <c r="K156" s="29">
        <f>DATEDIF(G156,I156,"D")*24+(J156-H156)*24</f>
        <v>65.75</v>
      </c>
      <c r="L156" s="17">
        <v>0</v>
      </c>
      <c r="M156" s="30">
        <v>0</v>
      </c>
    </row>
    <row r="157" spans="1:13">
      <c r="A157" s="17">
        <v>4</v>
      </c>
      <c r="B157" s="17">
        <v>8</v>
      </c>
      <c r="C157" s="17">
        <v>1</v>
      </c>
      <c r="D157" s="17">
        <v>15</v>
      </c>
      <c r="E157" s="20" t="s">
        <v>83</v>
      </c>
      <c r="F157" s="17">
        <v>10</v>
      </c>
      <c r="G157" s="22">
        <v>42741</v>
      </c>
      <c r="H157" s="23">
        <v>0.70833333333333337</v>
      </c>
      <c r="I157" s="22">
        <v>42746</v>
      </c>
      <c r="J157" s="23">
        <v>0.46875</v>
      </c>
      <c r="K157" s="29">
        <f>DATEDIF(G157,I157,"D")*24+(J157-H157)*24</f>
        <v>114.25</v>
      </c>
      <c r="L157" s="17">
        <v>2</v>
      </c>
      <c r="M157" s="30">
        <v>0</v>
      </c>
    </row>
    <row r="158" spans="1:13">
      <c r="A158" s="17">
        <v>4</v>
      </c>
      <c r="B158" s="17">
        <v>8</v>
      </c>
      <c r="C158" s="17">
        <v>1</v>
      </c>
      <c r="D158" s="17">
        <v>15</v>
      </c>
      <c r="E158" s="20" t="s">
        <v>83</v>
      </c>
      <c r="F158" s="17">
        <v>10</v>
      </c>
      <c r="G158" s="22">
        <v>42741</v>
      </c>
      <c r="H158" s="23">
        <v>0.70833333333333337</v>
      </c>
      <c r="I158" s="22">
        <v>42748</v>
      </c>
      <c r="J158" s="23">
        <v>0.51041666666666663</v>
      </c>
      <c r="K158" s="29">
        <f>DATEDIF(G158,I158,"D")*24+(J158-H158)*24</f>
        <v>163.25</v>
      </c>
      <c r="L158" s="29">
        <v>3</v>
      </c>
      <c r="M158" s="30">
        <v>0</v>
      </c>
    </row>
    <row r="159" spans="1:13">
      <c r="A159" s="17">
        <v>4</v>
      </c>
      <c r="B159" s="17">
        <v>8</v>
      </c>
      <c r="C159" s="17">
        <v>1</v>
      </c>
      <c r="D159" s="17">
        <v>15</v>
      </c>
      <c r="E159" s="20" t="s">
        <v>83</v>
      </c>
      <c r="F159" s="17">
        <v>10</v>
      </c>
      <c r="G159" s="22">
        <v>42741</v>
      </c>
      <c r="H159" s="23">
        <v>0.70833333333333337</v>
      </c>
      <c r="I159" s="22">
        <v>42750</v>
      </c>
      <c r="J159" s="23">
        <v>0.5</v>
      </c>
      <c r="K159" s="29">
        <f>DATEDIF(G159,I159,"D")*24+(J159-H159)*24</f>
        <v>211</v>
      </c>
      <c r="L159" s="17">
        <v>5</v>
      </c>
      <c r="M159" s="30">
        <v>0</v>
      </c>
    </row>
    <row r="160" spans="1:13">
      <c r="A160" s="24">
        <v>4</v>
      </c>
      <c r="B160" s="24">
        <v>8</v>
      </c>
      <c r="C160" s="24">
        <v>1</v>
      </c>
      <c r="D160" s="24">
        <v>15</v>
      </c>
      <c r="E160" s="24" t="s">
        <v>83</v>
      </c>
      <c r="F160" s="24">
        <v>10</v>
      </c>
      <c r="G160" s="22">
        <v>42741</v>
      </c>
      <c r="H160" s="23">
        <v>0.70833333333333337</v>
      </c>
      <c r="I160" s="22">
        <v>42752</v>
      </c>
      <c r="J160" s="23">
        <v>0.41666666666666669</v>
      </c>
      <c r="K160" s="29">
        <f>DATEDIF(G160,I160,"D")*24+(J160-H160)*24</f>
        <v>257</v>
      </c>
      <c r="L160" s="17">
        <v>7</v>
      </c>
      <c r="M160" s="30">
        <v>0</v>
      </c>
    </row>
    <row r="161" spans="1:14">
      <c r="A161" s="24">
        <v>4</v>
      </c>
      <c r="B161" s="24">
        <v>8</v>
      </c>
      <c r="C161" s="24">
        <v>1</v>
      </c>
      <c r="D161" s="24">
        <v>15</v>
      </c>
      <c r="E161" s="24" t="s">
        <v>83</v>
      </c>
      <c r="F161" s="24">
        <v>10</v>
      </c>
      <c r="G161" s="22">
        <v>42741</v>
      </c>
      <c r="H161" s="23">
        <v>0.70833333333333337</v>
      </c>
      <c r="I161" s="22">
        <v>42754</v>
      </c>
      <c r="J161" s="23">
        <v>0.54861111111111105</v>
      </c>
      <c r="K161" s="29">
        <f>DATEDIF(G161,I161,"D")*24+(J161-H161)*24</f>
        <v>308.16666666666669</v>
      </c>
      <c r="L161" s="17">
        <v>9</v>
      </c>
      <c r="M161" s="30">
        <v>0</v>
      </c>
    </row>
    <row r="162" spans="1:14">
      <c r="A162" s="24">
        <v>4</v>
      </c>
      <c r="B162" s="24">
        <v>8</v>
      </c>
      <c r="C162" s="24">
        <v>1</v>
      </c>
      <c r="D162" s="24">
        <v>15</v>
      </c>
      <c r="E162" s="24" t="s">
        <v>83</v>
      </c>
      <c r="F162" s="24">
        <v>10</v>
      </c>
      <c r="G162" s="22">
        <v>42741</v>
      </c>
      <c r="H162" s="23">
        <v>0.70833333333333337</v>
      </c>
      <c r="I162" s="22">
        <v>42756</v>
      </c>
      <c r="J162" s="23">
        <v>0.56597222222222221</v>
      </c>
      <c r="K162" s="29">
        <f>DATEDIF(G162,I162,"D")*24+(J162-H162)*24</f>
        <v>356.58333333333331</v>
      </c>
      <c r="L162" s="17">
        <v>9</v>
      </c>
      <c r="M162" s="30">
        <v>0</v>
      </c>
    </row>
    <row r="163" spans="1:14">
      <c r="A163" s="24">
        <v>4</v>
      </c>
      <c r="B163" s="24">
        <v>8</v>
      </c>
      <c r="C163" s="24">
        <v>1</v>
      </c>
      <c r="D163" s="24">
        <v>15</v>
      </c>
      <c r="E163" s="24" t="s">
        <v>83</v>
      </c>
      <c r="F163" s="24">
        <v>10</v>
      </c>
      <c r="G163" s="22">
        <v>42741</v>
      </c>
      <c r="H163" s="23">
        <v>0.70833333333333337</v>
      </c>
      <c r="I163" s="22">
        <v>42758</v>
      </c>
      <c r="J163" s="23">
        <v>0.54166666666666663</v>
      </c>
      <c r="K163" s="29">
        <f>DATEDIF(G163,I163,"D")*24+(J163-H163)*24</f>
        <v>404</v>
      </c>
      <c r="L163" s="17">
        <v>10</v>
      </c>
      <c r="M163" s="30">
        <v>0</v>
      </c>
    </row>
    <row r="164" spans="1:14">
      <c r="A164" s="24">
        <v>4</v>
      </c>
      <c r="B164" s="24">
        <v>8</v>
      </c>
      <c r="C164" s="24">
        <v>1</v>
      </c>
      <c r="D164" s="24">
        <v>15</v>
      </c>
      <c r="E164" s="24" t="s">
        <v>83</v>
      </c>
      <c r="F164" s="24">
        <v>10</v>
      </c>
      <c r="G164" s="22">
        <v>42741</v>
      </c>
      <c r="H164" s="23">
        <v>0.70833333333333337</v>
      </c>
      <c r="I164" s="22">
        <v>42760</v>
      </c>
      <c r="J164" s="23">
        <v>0.58333333333333337</v>
      </c>
      <c r="K164" s="29">
        <f>DATEDIF(G164,I164,"D")*24+(J164-H164)*24</f>
        <v>453</v>
      </c>
      <c r="L164" s="17">
        <v>10</v>
      </c>
      <c r="M164" s="30">
        <v>0</v>
      </c>
    </row>
    <row r="165" spans="1:14">
      <c r="A165" s="24">
        <v>4</v>
      </c>
      <c r="B165" s="24">
        <v>8</v>
      </c>
      <c r="C165" s="24">
        <v>1</v>
      </c>
      <c r="D165" s="24">
        <v>15</v>
      </c>
      <c r="E165" s="24" t="s">
        <v>83</v>
      </c>
      <c r="F165" s="24">
        <v>10</v>
      </c>
      <c r="G165" s="22">
        <v>42741</v>
      </c>
      <c r="H165" s="23">
        <v>0.70833333333333337</v>
      </c>
      <c r="I165" s="22">
        <v>42762</v>
      </c>
      <c r="J165" s="23">
        <v>0.54166666666666663</v>
      </c>
      <c r="K165" s="29">
        <f>DATEDIF(G165,I165,"D")*24+(J165-H165)*24</f>
        <v>500</v>
      </c>
      <c r="L165" s="17">
        <v>10</v>
      </c>
      <c r="M165" s="30">
        <v>0</v>
      </c>
    </row>
    <row r="166" spans="1:14">
      <c r="A166" s="24">
        <v>4</v>
      </c>
      <c r="B166" s="24">
        <v>8</v>
      </c>
      <c r="C166" s="24">
        <v>1</v>
      </c>
      <c r="D166" s="24">
        <v>15</v>
      </c>
      <c r="E166" s="24" t="s">
        <v>83</v>
      </c>
      <c r="F166" s="24">
        <v>10</v>
      </c>
      <c r="G166" s="24"/>
      <c r="K166" s="29" t="s">
        <v>195</v>
      </c>
      <c r="L166" s="17">
        <v>10</v>
      </c>
      <c r="M166" s="30">
        <v>0</v>
      </c>
    </row>
    <row r="167" spans="1:14">
      <c r="A167" s="17">
        <v>4</v>
      </c>
      <c r="B167" s="17">
        <v>8</v>
      </c>
      <c r="C167" s="17">
        <v>1</v>
      </c>
      <c r="D167" s="17">
        <v>16</v>
      </c>
      <c r="E167" s="20" t="s">
        <v>131</v>
      </c>
      <c r="F167" s="17">
        <v>20</v>
      </c>
      <c r="G167" s="22">
        <v>42741</v>
      </c>
      <c r="H167" s="23">
        <v>0.70833333333333337</v>
      </c>
      <c r="I167" s="22">
        <v>42744</v>
      </c>
      <c r="J167" s="23">
        <v>0.44791666666666669</v>
      </c>
      <c r="K167" s="29">
        <f>DATEDIF(G167,I167,"D")*24+(J167-H167)*24</f>
        <v>65.75</v>
      </c>
      <c r="L167" s="17">
        <v>0</v>
      </c>
      <c r="M167" s="30">
        <v>0</v>
      </c>
    </row>
    <row r="168" spans="1:14">
      <c r="A168" s="17">
        <v>4</v>
      </c>
      <c r="B168" s="17">
        <v>8</v>
      </c>
      <c r="C168" s="17">
        <v>1</v>
      </c>
      <c r="D168" s="17">
        <v>16</v>
      </c>
      <c r="E168" s="20" t="s">
        <v>131</v>
      </c>
      <c r="F168" s="17">
        <v>20</v>
      </c>
      <c r="G168" s="22">
        <v>42741</v>
      </c>
      <c r="H168" s="23">
        <v>0.70833333333333337</v>
      </c>
      <c r="I168" s="22">
        <v>42746</v>
      </c>
      <c r="J168" s="23">
        <v>0.46875</v>
      </c>
      <c r="K168" s="29">
        <f>DATEDIF(G168,I168,"D")*24+(J168-H168)*24</f>
        <v>114.25</v>
      </c>
      <c r="L168" s="17">
        <v>0</v>
      </c>
      <c r="M168" s="30">
        <v>0</v>
      </c>
    </row>
    <row r="169" spans="1:14">
      <c r="A169" s="17">
        <v>4</v>
      </c>
      <c r="B169" s="17">
        <v>8</v>
      </c>
      <c r="C169" s="17">
        <v>1</v>
      </c>
      <c r="D169" s="17">
        <v>16</v>
      </c>
      <c r="E169" s="20" t="s">
        <v>131</v>
      </c>
      <c r="F169" s="17">
        <v>20</v>
      </c>
      <c r="G169" s="22">
        <v>42741</v>
      </c>
      <c r="H169" s="23">
        <v>0.70833333333333337</v>
      </c>
      <c r="I169" s="22">
        <v>42748</v>
      </c>
      <c r="J169" s="23">
        <v>0.51041666666666663</v>
      </c>
      <c r="K169" s="29">
        <f>DATEDIF(G169,I169,"D")*24+(J169-H169)*24</f>
        <v>163.25</v>
      </c>
      <c r="L169" s="29">
        <v>3</v>
      </c>
      <c r="M169" s="30">
        <v>0</v>
      </c>
    </row>
    <row r="170" spans="1:14">
      <c r="A170" s="17">
        <v>4</v>
      </c>
      <c r="B170" s="17">
        <v>8</v>
      </c>
      <c r="C170" s="17">
        <v>1</v>
      </c>
      <c r="D170" s="17">
        <v>16</v>
      </c>
      <c r="E170" s="20" t="s">
        <v>131</v>
      </c>
      <c r="F170" s="17">
        <v>20</v>
      </c>
      <c r="G170" s="22">
        <v>42741</v>
      </c>
      <c r="H170" s="23">
        <v>0.70833333333333337</v>
      </c>
      <c r="I170" s="22">
        <v>42750</v>
      </c>
      <c r="J170" s="23">
        <v>0.5</v>
      </c>
      <c r="K170" s="29">
        <f>DATEDIF(G170,I170,"D")*24+(J170-H170)*24</f>
        <v>211</v>
      </c>
      <c r="L170" s="17">
        <v>4</v>
      </c>
      <c r="M170" s="30">
        <v>1</v>
      </c>
    </row>
    <row r="171" spans="1:14">
      <c r="A171" s="24">
        <v>4</v>
      </c>
      <c r="B171" s="24">
        <v>8</v>
      </c>
      <c r="C171" s="24">
        <v>1</v>
      </c>
      <c r="D171" s="24">
        <v>16</v>
      </c>
      <c r="E171" s="24" t="s">
        <v>131</v>
      </c>
      <c r="F171" s="24">
        <v>20</v>
      </c>
      <c r="G171" s="22">
        <v>42741</v>
      </c>
      <c r="H171" s="23">
        <v>0.70833333333333337</v>
      </c>
      <c r="I171" s="22">
        <v>42752</v>
      </c>
      <c r="J171" s="23">
        <v>0.41666666666666669</v>
      </c>
      <c r="K171" s="29">
        <f>DATEDIF(G171,I171,"D")*24+(J171-H171)*24</f>
        <v>257</v>
      </c>
      <c r="L171" s="17">
        <v>5</v>
      </c>
      <c r="M171" s="30">
        <v>1</v>
      </c>
    </row>
    <row r="172" spans="1:14">
      <c r="A172" s="24">
        <v>4</v>
      </c>
      <c r="B172" s="24">
        <v>8</v>
      </c>
      <c r="C172" s="24">
        <v>1</v>
      </c>
      <c r="D172" s="24">
        <v>16</v>
      </c>
      <c r="E172" s="24" t="s">
        <v>131</v>
      </c>
      <c r="F172" s="24">
        <v>20</v>
      </c>
      <c r="G172" s="22">
        <v>42741</v>
      </c>
      <c r="H172" s="23">
        <v>0.70833333333333337</v>
      </c>
      <c r="I172" s="22">
        <v>42754</v>
      </c>
      <c r="J172" s="23">
        <v>0.54861111111111105</v>
      </c>
      <c r="K172" s="29">
        <f>DATEDIF(G172,I172,"D")*24+(J172-H172)*24</f>
        <v>308.16666666666669</v>
      </c>
      <c r="L172" s="17">
        <v>4</v>
      </c>
      <c r="M172" s="30">
        <v>1</v>
      </c>
    </row>
    <row r="173" spans="1:14">
      <c r="A173" s="24">
        <v>4</v>
      </c>
      <c r="B173" s="24">
        <v>8</v>
      </c>
      <c r="C173" s="24">
        <v>1</v>
      </c>
      <c r="D173" s="24">
        <v>16</v>
      </c>
      <c r="E173" s="24" t="s">
        <v>131</v>
      </c>
      <c r="F173" s="24">
        <v>20</v>
      </c>
      <c r="G173" s="22">
        <v>42741</v>
      </c>
      <c r="H173" s="23">
        <v>0.70833333333333337</v>
      </c>
      <c r="I173" s="22">
        <v>42756</v>
      </c>
      <c r="J173" s="23">
        <v>0.56597222222222221</v>
      </c>
      <c r="K173" s="29">
        <f>DATEDIF(G173,I173,"D")*24+(J173-H173)*24</f>
        <v>356.58333333333331</v>
      </c>
      <c r="L173" s="17">
        <v>4</v>
      </c>
      <c r="M173" s="30">
        <v>3</v>
      </c>
    </row>
    <row r="174" spans="1:14">
      <c r="A174" s="24">
        <v>4</v>
      </c>
      <c r="B174" s="24">
        <v>8</v>
      </c>
      <c r="C174" s="24">
        <v>1</v>
      </c>
      <c r="D174" s="24">
        <v>16</v>
      </c>
      <c r="E174" s="24" t="s">
        <v>131</v>
      </c>
      <c r="F174" s="24">
        <v>20</v>
      </c>
      <c r="G174" s="22">
        <v>42741</v>
      </c>
      <c r="H174" s="23">
        <v>0.70833333333333337</v>
      </c>
      <c r="I174" s="22">
        <v>42758</v>
      </c>
      <c r="J174" s="23">
        <v>0.54166666666666663</v>
      </c>
      <c r="K174" s="29">
        <f>DATEDIF(G174,I174,"D")*24+(J174-H174)*24</f>
        <v>404</v>
      </c>
      <c r="L174" s="17">
        <v>5</v>
      </c>
      <c r="M174" s="30">
        <v>3</v>
      </c>
    </row>
    <row r="175" spans="1:14">
      <c r="A175" s="24">
        <v>4</v>
      </c>
      <c r="B175" s="24">
        <v>8</v>
      </c>
      <c r="C175" s="24">
        <v>1</v>
      </c>
      <c r="D175" s="24">
        <v>16</v>
      </c>
      <c r="E175" s="24" t="s">
        <v>131</v>
      </c>
      <c r="F175" s="24">
        <v>20</v>
      </c>
      <c r="G175" s="22">
        <v>42741</v>
      </c>
      <c r="H175" s="23">
        <v>0.70833333333333337</v>
      </c>
      <c r="I175" s="22">
        <v>42760</v>
      </c>
      <c r="J175" s="23">
        <v>0.58333333333333337</v>
      </c>
      <c r="K175" s="29">
        <f>DATEDIF(G175,I175,"D")*24+(J175-H175)*24</f>
        <v>453</v>
      </c>
      <c r="L175" s="17">
        <v>5</v>
      </c>
      <c r="M175" s="30">
        <v>3</v>
      </c>
    </row>
    <row r="176" spans="1:14">
      <c r="A176" s="24">
        <v>4</v>
      </c>
      <c r="B176" s="24">
        <v>8</v>
      </c>
      <c r="C176" s="24">
        <v>1</v>
      </c>
      <c r="D176" s="24">
        <v>16</v>
      </c>
      <c r="E176" s="24" t="s">
        <v>131</v>
      </c>
      <c r="F176" s="24">
        <v>20</v>
      </c>
      <c r="G176" s="22">
        <v>42741</v>
      </c>
      <c r="H176" s="23">
        <v>0.70833333333333337</v>
      </c>
      <c r="I176" s="22">
        <v>42762</v>
      </c>
      <c r="J176" s="23">
        <v>0.54166666666666663</v>
      </c>
      <c r="K176" s="29">
        <f>DATEDIF(G176,I176,"D")*24+(J176-H176)*24</f>
        <v>500</v>
      </c>
      <c r="L176" s="17">
        <v>5</v>
      </c>
      <c r="M176" s="30">
        <v>4</v>
      </c>
      <c r="N176" s="17" t="s">
        <v>165</v>
      </c>
    </row>
    <row r="177" spans="1:14">
      <c r="A177" s="24">
        <v>4</v>
      </c>
      <c r="B177" s="24">
        <v>8</v>
      </c>
      <c r="C177" s="24">
        <v>1</v>
      </c>
      <c r="D177" s="24">
        <v>16</v>
      </c>
      <c r="E177" s="24" t="s">
        <v>131</v>
      </c>
      <c r="F177" s="24">
        <v>20</v>
      </c>
      <c r="G177" s="24"/>
      <c r="K177" s="29" t="s">
        <v>195</v>
      </c>
      <c r="L177" s="17">
        <v>6</v>
      </c>
      <c r="M177" s="30">
        <v>4</v>
      </c>
    </row>
    <row r="178" spans="1:14">
      <c r="A178" s="17">
        <v>4</v>
      </c>
      <c r="B178" s="17">
        <v>8</v>
      </c>
      <c r="C178" s="17">
        <v>1</v>
      </c>
      <c r="D178" s="17">
        <v>17</v>
      </c>
      <c r="E178" s="18" t="s">
        <v>29</v>
      </c>
      <c r="F178" s="17">
        <v>15</v>
      </c>
      <c r="G178" s="22">
        <v>42741</v>
      </c>
      <c r="H178" s="23">
        <v>0.70833333333333337</v>
      </c>
      <c r="I178" s="22">
        <v>42744</v>
      </c>
      <c r="J178" s="23">
        <v>0.44791666666666669</v>
      </c>
      <c r="K178" s="29">
        <f>DATEDIF(G178,I178,"D")*24+(J178-H178)*24</f>
        <v>65.75</v>
      </c>
      <c r="L178" s="17">
        <v>0</v>
      </c>
      <c r="M178" s="30">
        <v>0</v>
      </c>
    </row>
    <row r="179" spans="1:14">
      <c r="A179" s="17">
        <v>4</v>
      </c>
      <c r="B179" s="17">
        <v>8</v>
      </c>
      <c r="C179" s="17">
        <v>1</v>
      </c>
      <c r="D179" s="17">
        <v>17</v>
      </c>
      <c r="E179" s="18" t="s">
        <v>29</v>
      </c>
      <c r="F179" s="17">
        <v>15</v>
      </c>
      <c r="G179" s="22">
        <v>42741</v>
      </c>
      <c r="H179" s="23">
        <v>0.70833333333333337</v>
      </c>
      <c r="I179" s="22">
        <v>42746</v>
      </c>
      <c r="J179" s="23">
        <v>0.46875</v>
      </c>
      <c r="K179" s="29">
        <f>DATEDIF(G179,I179,"D")*24+(J179-H179)*24</f>
        <v>114.25</v>
      </c>
      <c r="L179" s="17">
        <v>0</v>
      </c>
      <c r="M179" s="30">
        <v>0</v>
      </c>
    </row>
    <row r="180" spans="1:14">
      <c r="A180" s="17">
        <v>4</v>
      </c>
      <c r="B180" s="17">
        <v>8</v>
      </c>
      <c r="C180" s="17">
        <v>1</v>
      </c>
      <c r="D180" s="17">
        <v>17</v>
      </c>
      <c r="E180" s="18" t="s">
        <v>29</v>
      </c>
      <c r="F180" s="17">
        <v>15</v>
      </c>
      <c r="G180" s="22">
        <v>42741</v>
      </c>
      <c r="H180" s="23">
        <v>0.70833333333333337</v>
      </c>
      <c r="I180" s="22">
        <v>42748</v>
      </c>
      <c r="J180" s="23">
        <v>0.51041666666666663</v>
      </c>
      <c r="K180" s="29">
        <f>DATEDIF(G180,I180,"D")*24+(J180-H180)*24</f>
        <v>163.25</v>
      </c>
      <c r="L180" s="29">
        <v>2</v>
      </c>
      <c r="M180" s="30">
        <v>0</v>
      </c>
    </row>
    <row r="181" spans="1:14">
      <c r="A181" s="17">
        <v>4</v>
      </c>
      <c r="B181" s="17">
        <v>8</v>
      </c>
      <c r="C181" s="17">
        <v>1</v>
      </c>
      <c r="D181" s="17">
        <v>17</v>
      </c>
      <c r="E181" s="18" t="s">
        <v>29</v>
      </c>
      <c r="F181" s="17">
        <v>15</v>
      </c>
      <c r="G181" s="22">
        <v>42741</v>
      </c>
      <c r="H181" s="23">
        <v>0.70833333333333337</v>
      </c>
      <c r="I181" s="22">
        <v>42750</v>
      </c>
      <c r="J181" s="23">
        <v>0.5</v>
      </c>
      <c r="K181" s="29">
        <f>DATEDIF(G181,I181,"D")*24+(J181-H181)*24</f>
        <v>211</v>
      </c>
      <c r="L181" s="17">
        <v>3</v>
      </c>
      <c r="M181" s="30">
        <v>0</v>
      </c>
    </row>
    <row r="182" spans="1:14">
      <c r="A182" s="24">
        <v>4</v>
      </c>
      <c r="B182" s="24">
        <v>8</v>
      </c>
      <c r="C182" s="24">
        <v>1</v>
      </c>
      <c r="D182" s="24">
        <v>17</v>
      </c>
      <c r="E182" s="24" t="s">
        <v>29</v>
      </c>
      <c r="F182" s="24">
        <v>15</v>
      </c>
      <c r="G182" s="22">
        <v>42741</v>
      </c>
      <c r="H182" s="23">
        <v>0.70833333333333337</v>
      </c>
      <c r="I182" s="22">
        <v>42752</v>
      </c>
      <c r="J182" s="23">
        <v>0.41666666666666669</v>
      </c>
      <c r="K182" s="29">
        <f>DATEDIF(G182,I182,"D")*24+(J182-H182)*24</f>
        <v>257</v>
      </c>
      <c r="L182" s="17">
        <v>6</v>
      </c>
      <c r="M182" s="30">
        <v>0</v>
      </c>
    </row>
    <row r="183" spans="1:14">
      <c r="A183" s="24">
        <v>4</v>
      </c>
      <c r="B183" s="24">
        <v>8</v>
      </c>
      <c r="C183" s="24">
        <v>1</v>
      </c>
      <c r="D183" s="24">
        <v>17</v>
      </c>
      <c r="E183" s="24" t="s">
        <v>29</v>
      </c>
      <c r="F183" s="24">
        <v>15</v>
      </c>
      <c r="G183" s="22">
        <v>42741</v>
      </c>
      <c r="H183" s="23">
        <v>0.70833333333333337</v>
      </c>
      <c r="I183" s="22">
        <v>42754</v>
      </c>
      <c r="J183" s="23">
        <v>0.54861111111111105</v>
      </c>
      <c r="K183" s="29">
        <f>DATEDIF(G183,I183,"D")*24+(J183-H183)*24</f>
        <v>308.16666666666669</v>
      </c>
      <c r="L183" s="17">
        <v>8</v>
      </c>
      <c r="M183" s="30">
        <v>0</v>
      </c>
    </row>
    <row r="184" spans="1:14">
      <c r="A184" s="24">
        <v>4</v>
      </c>
      <c r="B184" s="24">
        <v>8</v>
      </c>
      <c r="C184" s="24">
        <v>1</v>
      </c>
      <c r="D184" s="24">
        <v>17</v>
      </c>
      <c r="E184" s="24" t="s">
        <v>29</v>
      </c>
      <c r="F184" s="24">
        <v>15</v>
      </c>
      <c r="G184" s="22">
        <v>42741</v>
      </c>
      <c r="H184" s="23">
        <v>0.70833333333333337</v>
      </c>
      <c r="I184" s="22">
        <v>42756</v>
      </c>
      <c r="J184" s="23">
        <v>0.56597222222222221</v>
      </c>
      <c r="K184" s="29">
        <f>DATEDIF(G184,I184,"D")*24+(J184-H184)*24</f>
        <v>356.58333333333331</v>
      </c>
      <c r="L184" s="17">
        <v>8</v>
      </c>
      <c r="M184" s="30">
        <v>0</v>
      </c>
    </row>
    <row r="185" spans="1:14">
      <c r="A185" s="24">
        <v>4</v>
      </c>
      <c r="B185" s="24">
        <v>8</v>
      </c>
      <c r="C185" s="24">
        <v>1</v>
      </c>
      <c r="D185" s="24">
        <v>17</v>
      </c>
      <c r="E185" s="24" t="s">
        <v>29</v>
      </c>
      <c r="F185" s="24">
        <v>15</v>
      </c>
      <c r="G185" s="22">
        <v>42741</v>
      </c>
      <c r="H185" s="23">
        <v>0.70833333333333337</v>
      </c>
      <c r="I185" s="22">
        <v>42758</v>
      </c>
      <c r="J185" s="23">
        <v>0.54166666666666663</v>
      </c>
      <c r="K185" s="29">
        <f>DATEDIF(G185,I185,"D")*24+(J185-H185)*24</f>
        <v>404</v>
      </c>
      <c r="L185" s="17">
        <v>8</v>
      </c>
      <c r="M185" s="30">
        <v>0</v>
      </c>
    </row>
    <row r="186" spans="1:14">
      <c r="A186" s="24">
        <v>4</v>
      </c>
      <c r="B186" s="24">
        <v>8</v>
      </c>
      <c r="C186" s="24">
        <v>1</v>
      </c>
      <c r="D186" s="24">
        <v>17</v>
      </c>
      <c r="E186" s="24" t="s">
        <v>29</v>
      </c>
      <c r="F186" s="24">
        <v>15</v>
      </c>
      <c r="G186" s="22">
        <v>42741</v>
      </c>
      <c r="H186" s="23">
        <v>0.70833333333333337</v>
      </c>
      <c r="I186" s="22">
        <v>42760</v>
      </c>
      <c r="J186" s="23">
        <v>0.58333333333333337</v>
      </c>
      <c r="K186" s="29">
        <f>DATEDIF(G186,I186,"D")*24+(J186-H186)*24</f>
        <v>453</v>
      </c>
      <c r="L186" s="17">
        <v>8</v>
      </c>
      <c r="M186" s="30">
        <v>0</v>
      </c>
    </row>
    <row r="187" spans="1:14">
      <c r="A187" s="24">
        <v>4</v>
      </c>
      <c r="B187" s="24">
        <v>8</v>
      </c>
      <c r="C187" s="24">
        <v>1</v>
      </c>
      <c r="D187" s="24">
        <v>17</v>
      </c>
      <c r="E187" s="24" t="s">
        <v>29</v>
      </c>
      <c r="F187" s="24">
        <v>15</v>
      </c>
      <c r="G187" s="22">
        <v>42741</v>
      </c>
      <c r="H187" s="23">
        <v>0.70833333333333337</v>
      </c>
      <c r="I187" s="22">
        <v>42762</v>
      </c>
      <c r="J187" s="23">
        <v>0.54166666666666663</v>
      </c>
      <c r="K187" s="29">
        <f>DATEDIF(G187,I187,"D")*24+(J187-H187)*24</f>
        <v>500</v>
      </c>
      <c r="L187" s="17">
        <v>8</v>
      </c>
      <c r="M187" s="30">
        <v>1</v>
      </c>
      <c r="N187" s="17" t="s">
        <v>179</v>
      </c>
    </row>
    <row r="188" spans="1:14">
      <c r="A188" s="24">
        <v>4</v>
      </c>
      <c r="B188" s="24">
        <v>8</v>
      </c>
      <c r="C188" s="24">
        <v>1</v>
      </c>
      <c r="D188" s="24">
        <v>17</v>
      </c>
      <c r="E188" s="24" t="s">
        <v>29</v>
      </c>
      <c r="F188" s="24">
        <v>15</v>
      </c>
      <c r="G188" s="24"/>
      <c r="K188" s="29" t="s">
        <v>195</v>
      </c>
      <c r="L188" s="17">
        <v>8</v>
      </c>
      <c r="M188" s="30">
        <v>2</v>
      </c>
    </row>
    <row r="189" spans="1:14">
      <c r="A189" s="17">
        <v>4</v>
      </c>
      <c r="B189" s="17">
        <v>8</v>
      </c>
      <c r="C189" s="17">
        <v>1</v>
      </c>
      <c r="D189" s="17">
        <v>18</v>
      </c>
      <c r="E189" s="20" t="s">
        <v>106</v>
      </c>
      <c r="F189" s="17">
        <v>15</v>
      </c>
      <c r="G189" s="22">
        <v>42741</v>
      </c>
      <c r="H189" s="23">
        <v>0.70833333333333337</v>
      </c>
      <c r="I189" s="22">
        <v>42744</v>
      </c>
      <c r="J189" s="23">
        <v>0.44791666666666669</v>
      </c>
      <c r="K189" s="29">
        <f>DATEDIF(G189,I189,"D")*24+(J189-H189)*24</f>
        <v>65.75</v>
      </c>
      <c r="L189" s="17">
        <v>0</v>
      </c>
      <c r="M189" s="30">
        <v>0</v>
      </c>
    </row>
    <row r="190" spans="1:14">
      <c r="A190" s="17">
        <v>4</v>
      </c>
      <c r="B190" s="17">
        <v>8</v>
      </c>
      <c r="C190" s="17">
        <v>1</v>
      </c>
      <c r="D190" s="17">
        <v>18</v>
      </c>
      <c r="E190" s="20" t="s">
        <v>106</v>
      </c>
      <c r="F190" s="17">
        <v>15</v>
      </c>
      <c r="G190" s="22">
        <v>42741</v>
      </c>
      <c r="H190" s="23">
        <v>0.70833333333333337</v>
      </c>
      <c r="I190" s="22">
        <v>42746</v>
      </c>
      <c r="J190" s="23">
        <v>0.46875</v>
      </c>
      <c r="K190" s="29">
        <f>DATEDIF(G190,I190,"D")*24+(J190-H190)*24</f>
        <v>114.25</v>
      </c>
      <c r="L190" s="17">
        <v>2</v>
      </c>
      <c r="M190" s="30">
        <v>0</v>
      </c>
    </row>
    <row r="191" spans="1:14">
      <c r="A191" s="17">
        <v>4</v>
      </c>
      <c r="B191" s="17">
        <v>8</v>
      </c>
      <c r="C191" s="17">
        <v>1</v>
      </c>
      <c r="D191" s="17">
        <v>18</v>
      </c>
      <c r="E191" s="20" t="s">
        <v>106</v>
      </c>
      <c r="F191" s="17">
        <v>15</v>
      </c>
      <c r="G191" s="22">
        <v>42741</v>
      </c>
      <c r="H191" s="23">
        <v>0.70833333333333337</v>
      </c>
      <c r="I191" s="22">
        <v>42748</v>
      </c>
      <c r="J191" s="23">
        <v>0.51041666666666663</v>
      </c>
      <c r="K191" s="29">
        <f>DATEDIF(G191,I191,"D")*24+(J191-H191)*24</f>
        <v>163.25</v>
      </c>
      <c r="L191" s="29">
        <v>8</v>
      </c>
      <c r="M191" s="30">
        <v>0</v>
      </c>
    </row>
    <row r="192" spans="1:14">
      <c r="A192" s="17">
        <v>4</v>
      </c>
      <c r="B192" s="17">
        <v>8</v>
      </c>
      <c r="C192" s="17">
        <v>1</v>
      </c>
      <c r="D192" s="17">
        <v>18</v>
      </c>
      <c r="E192" s="20" t="s">
        <v>106</v>
      </c>
      <c r="F192" s="17">
        <v>15</v>
      </c>
      <c r="G192" s="22">
        <v>42741</v>
      </c>
      <c r="H192" s="23">
        <v>0.70833333333333337</v>
      </c>
      <c r="I192" s="22">
        <v>42750</v>
      </c>
      <c r="J192" s="23">
        <v>0.5</v>
      </c>
      <c r="K192" s="29">
        <f>DATEDIF(G192,I192,"D")*24+(J192-H192)*24</f>
        <v>211</v>
      </c>
      <c r="L192" s="17">
        <v>8</v>
      </c>
      <c r="M192" s="30">
        <v>0</v>
      </c>
    </row>
    <row r="193" spans="1:13">
      <c r="A193" s="24">
        <v>4</v>
      </c>
      <c r="B193" s="24">
        <v>8</v>
      </c>
      <c r="C193" s="24">
        <v>1</v>
      </c>
      <c r="D193" s="24">
        <v>18</v>
      </c>
      <c r="E193" s="24" t="s">
        <v>106</v>
      </c>
      <c r="F193" s="24">
        <v>15</v>
      </c>
      <c r="G193" s="22">
        <v>42741</v>
      </c>
      <c r="H193" s="23">
        <v>0.70833333333333337</v>
      </c>
      <c r="I193" s="22">
        <v>42752</v>
      </c>
      <c r="J193" s="23">
        <v>0.41666666666666669</v>
      </c>
      <c r="K193" s="29">
        <f>DATEDIF(G193,I193,"D")*24+(J193-H193)*24</f>
        <v>257</v>
      </c>
      <c r="L193" s="17">
        <v>8</v>
      </c>
      <c r="M193" s="30">
        <v>0</v>
      </c>
    </row>
    <row r="194" spans="1:13">
      <c r="A194" s="24">
        <v>4</v>
      </c>
      <c r="B194" s="24">
        <v>8</v>
      </c>
      <c r="C194" s="24">
        <v>1</v>
      </c>
      <c r="D194" s="24">
        <v>18</v>
      </c>
      <c r="E194" s="24" t="s">
        <v>106</v>
      </c>
      <c r="F194" s="24">
        <v>15</v>
      </c>
      <c r="G194" s="22">
        <v>42741</v>
      </c>
      <c r="H194" s="23">
        <v>0.70833333333333337</v>
      </c>
      <c r="I194" s="22">
        <v>42754</v>
      </c>
      <c r="J194" s="23">
        <v>0.54861111111111105</v>
      </c>
      <c r="K194" s="29">
        <f>DATEDIF(G194,I194,"D")*24+(J194-H194)*24</f>
        <v>308.16666666666669</v>
      </c>
      <c r="L194" s="17">
        <v>8</v>
      </c>
      <c r="M194" s="30">
        <v>0</v>
      </c>
    </row>
    <row r="195" spans="1:13">
      <c r="A195" s="24">
        <v>4</v>
      </c>
      <c r="B195" s="24">
        <v>8</v>
      </c>
      <c r="C195" s="24">
        <v>1</v>
      </c>
      <c r="D195" s="24">
        <v>18</v>
      </c>
      <c r="E195" s="24" t="s">
        <v>106</v>
      </c>
      <c r="F195" s="24">
        <v>15</v>
      </c>
      <c r="G195" s="22">
        <v>42741</v>
      </c>
      <c r="H195" s="23">
        <v>0.70833333333333337</v>
      </c>
      <c r="I195" s="22">
        <v>42756</v>
      </c>
      <c r="J195" s="23">
        <v>0.56597222222222221</v>
      </c>
      <c r="K195" s="29">
        <f>DATEDIF(G195,I195,"D")*24+(J195-H195)*24</f>
        <v>356.58333333333331</v>
      </c>
      <c r="L195" s="17">
        <v>8</v>
      </c>
      <c r="M195" s="30">
        <v>0</v>
      </c>
    </row>
    <row r="196" spans="1:13">
      <c r="A196" s="24">
        <v>4</v>
      </c>
      <c r="B196" s="24">
        <v>8</v>
      </c>
      <c r="C196" s="24">
        <v>1</v>
      </c>
      <c r="D196" s="24">
        <v>18</v>
      </c>
      <c r="E196" s="24" t="s">
        <v>106</v>
      </c>
      <c r="F196" s="24">
        <v>15</v>
      </c>
      <c r="G196" s="22">
        <v>42741</v>
      </c>
      <c r="H196" s="23">
        <v>0.70833333333333337</v>
      </c>
      <c r="I196" s="22">
        <v>42758</v>
      </c>
      <c r="J196" s="23">
        <v>0.54166666666666663</v>
      </c>
      <c r="K196" s="29">
        <f>DATEDIF(G196,I196,"D")*24+(J196-H196)*24</f>
        <v>404</v>
      </c>
      <c r="L196" s="17">
        <v>8</v>
      </c>
      <c r="M196" s="30">
        <v>0</v>
      </c>
    </row>
    <row r="197" spans="1:13">
      <c r="A197" s="24">
        <v>4</v>
      </c>
      <c r="B197" s="24">
        <v>8</v>
      </c>
      <c r="C197" s="24">
        <v>1</v>
      </c>
      <c r="D197" s="24">
        <v>18</v>
      </c>
      <c r="E197" s="24" t="s">
        <v>106</v>
      </c>
      <c r="F197" s="24">
        <v>15</v>
      </c>
      <c r="G197" s="22">
        <v>42741</v>
      </c>
      <c r="H197" s="23">
        <v>0.70833333333333337</v>
      </c>
      <c r="I197" s="22">
        <v>42760</v>
      </c>
      <c r="J197" s="23">
        <v>0.58333333333333337</v>
      </c>
      <c r="K197" s="29">
        <f>DATEDIF(G197,I197,"D")*24+(J197-H197)*24</f>
        <v>453</v>
      </c>
      <c r="L197" s="17">
        <v>8</v>
      </c>
      <c r="M197" s="30">
        <v>0</v>
      </c>
    </row>
    <row r="198" spans="1:13">
      <c r="A198" s="24">
        <v>4</v>
      </c>
      <c r="B198" s="24">
        <v>8</v>
      </c>
      <c r="C198" s="24">
        <v>1</v>
      </c>
      <c r="D198" s="24">
        <v>18</v>
      </c>
      <c r="E198" s="24" t="s">
        <v>106</v>
      </c>
      <c r="F198" s="24">
        <v>15</v>
      </c>
      <c r="G198" s="22">
        <v>42741</v>
      </c>
      <c r="H198" s="23">
        <v>0.70833333333333337</v>
      </c>
      <c r="I198" s="22">
        <v>42762</v>
      </c>
      <c r="J198" s="23">
        <v>0.54166666666666663</v>
      </c>
      <c r="K198" s="29">
        <f>DATEDIF(G198,I198,"D")*24+(J198-H198)*24</f>
        <v>500</v>
      </c>
      <c r="L198" s="17">
        <v>8</v>
      </c>
      <c r="M198" s="30">
        <v>0</v>
      </c>
    </row>
    <row r="199" spans="1:13">
      <c r="A199" s="24">
        <v>4</v>
      </c>
      <c r="B199" s="24">
        <v>8</v>
      </c>
      <c r="C199" s="24">
        <v>1</v>
      </c>
      <c r="D199" s="24">
        <v>18</v>
      </c>
      <c r="E199" s="24" t="s">
        <v>106</v>
      </c>
      <c r="F199" s="24">
        <v>15</v>
      </c>
      <c r="G199" s="24"/>
      <c r="K199" s="29" t="s">
        <v>195</v>
      </c>
      <c r="L199" s="17">
        <v>10</v>
      </c>
      <c r="M199" s="30">
        <v>0</v>
      </c>
    </row>
    <row r="200" spans="1:13">
      <c r="A200" s="17">
        <v>4</v>
      </c>
      <c r="B200" s="17">
        <v>8</v>
      </c>
      <c r="C200" s="17">
        <v>1</v>
      </c>
      <c r="D200" s="17">
        <v>19</v>
      </c>
      <c r="E200" s="18" t="s">
        <v>105</v>
      </c>
      <c r="F200" s="17">
        <v>10</v>
      </c>
      <c r="G200" s="22">
        <v>42741</v>
      </c>
      <c r="H200" s="23">
        <v>0.70833333333333337</v>
      </c>
      <c r="I200" s="22">
        <v>42744</v>
      </c>
      <c r="J200" s="23">
        <v>0.44791666666666669</v>
      </c>
      <c r="K200" s="29">
        <f>DATEDIF(G200,I200,"D")*24+(J200-H200)*24</f>
        <v>65.75</v>
      </c>
      <c r="L200" s="17">
        <v>0</v>
      </c>
      <c r="M200" s="30">
        <v>0</v>
      </c>
    </row>
    <row r="201" spans="1:13">
      <c r="A201" s="17">
        <v>4</v>
      </c>
      <c r="B201" s="17">
        <v>8</v>
      </c>
      <c r="C201" s="17">
        <v>1</v>
      </c>
      <c r="D201" s="17">
        <v>19</v>
      </c>
      <c r="E201" s="18" t="s">
        <v>105</v>
      </c>
      <c r="F201" s="17">
        <v>10</v>
      </c>
      <c r="G201" s="22">
        <v>42741</v>
      </c>
      <c r="H201" s="23">
        <v>0.70833333333333337</v>
      </c>
      <c r="I201" s="22">
        <v>42746</v>
      </c>
      <c r="J201" s="23">
        <v>0.46875</v>
      </c>
      <c r="K201" s="29">
        <f>DATEDIF(G201,I201,"D")*24+(J201-H201)*24</f>
        <v>114.25</v>
      </c>
      <c r="L201" s="17">
        <v>2</v>
      </c>
      <c r="M201" s="30">
        <v>0</v>
      </c>
    </row>
    <row r="202" spans="1:13">
      <c r="A202" s="17">
        <v>4</v>
      </c>
      <c r="B202" s="17">
        <v>8</v>
      </c>
      <c r="C202" s="17">
        <v>1</v>
      </c>
      <c r="D202" s="17">
        <v>19</v>
      </c>
      <c r="E202" s="18" t="s">
        <v>105</v>
      </c>
      <c r="F202" s="17">
        <v>10</v>
      </c>
      <c r="G202" s="22">
        <v>42741</v>
      </c>
      <c r="H202" s="23">
        <v>0.70833333333333337</v>
      </c>
      <c r="I202" s="22">
        <v>42748</v>
      </c>
      <c r="J202" s="23">
        <v>0.51041666666666663</v>
      </c>
      <c r="K202" s="29">
        <f>DATEDIF(G202,I202,"D")*24+(J202-H202)*24</f>
        <v>163.25</v>
      </c>
      <c r="L202" s="29">
        <v>2</v>
      </c>
      <c r="M202" s="30">
        <v>0</v>
      </c>
    </row>
    <row r="203" spans="1:13">
      <c r="A203" s="17">
        <v>4</v>
      </c>
      <c r="B203" s="17">
        <v>8</v>
      </c>
      <c r="C203" s="17">
        <v>1</v>
      </c>
      <c r="D203" s="17">
        <v>19</v>
      </c>
      <c r="E203" s="18" t="s">
        <v>105</v>
      </c>
      <c r="F203" s="17">
        <v>10</v>
      </c>
      <c r="G203" s="22">
        <v>42741</v>
      </c>
      <c r="H203" s="23">
        <v>0.70833333333333337</v>
      </c>
      <c r="I203" s="22">
        <v>42750</v>
      </c>
      <c r="J203" s="23">
        <v>0.5</v>
      </c>
      <c r="K203" s="29">
        <f>DATEDIF(G203,I203,"D")*24+(J203-H203)*24</f>
        <v>211</v>
      </c>
      <c r="L203" s="17">
        <v>4</v>
      </c>
      <c r="M203" s="30">
        <v>0</v>
      </c>
    </row>
    <row r="204" spans="1:13">
      <c r="A204" s="24">
        <v>4</v>
      </c>
      <c r="B204" s="24">
        <v>8</v>
      </c>
      <c r="C204" s="24">
        <v>1</v>
      </c>
      <c r="D204" s="24">
        <v>19</v>
      </c>
      <c r="E204" s="24" t="s">
        <v>105</v>
      </c>
      <c r="F204" s="24">
        <v>10</v>
      </c>
      <c r="G204" s="22">
        <v>42741</v>
      </c>
      <c r="H204" s="23">
        <v>0.70833333333333337</v>
      </c>
      <c r="I204" s="22">
        <v>42752</v>
      </c>
      <c r="J204" s="23">
        <v>0.41666666666666669</v>
      </c>
      <c r="K204" s="29">
        <f>DATEDIF(G204,I204,"D")*24+(J204-H204)*24</f>
        <v>257</v>
      </c>
      <c r="L204" s="17">
        <v>4</v>
      </c>
      <c r="M204" s="30">
        <v>0</v>
      </c>
    </row>
    <row r="205" spans="1:13">
      <c r="A205" s="24">
        <v>4</v>
      </c>
      <c r="B205" s="24">
        <v>8</v>
      </c>
      <c r="C205" s="24">
        <v>1</v>
      </c>
      <c r="D205" s="24">
        <v>19</v>
      </c>
      <c r="E205" s="24" t="s">
        <v>105</v>
      </c>
      <c r="F205" s="24">
        <v>10</v>
      </c>
      <c r="G205" s="22">
        <v>42741</v>
      </c>
      <c r="H205" s="23">
        <v>0.70833333333333337</v>
      </c>
      <c r="I205" s="22">
        <v>42754</v>
      </c>
      <c r="J205" s="23">
        <v>0.54861111111111105</v>
      </c>
      <c r="K205" s="29">
        <f>DATEDIF(G205,I205,"D")*24+(J205-H205)*24</f>
        <v>308.16666666666669</v>
      </c>
      <c r="L205" s="17">
        <v>4</v>
      </c>
      <c r="M205" s="30">
        <v>0</v>
      </c>
    </row>
    <row r="206" spans="1:13">
      <c r="A206" s="24">
        <v>4</v>
      </c>
      <c r="B206" s="24">
        <v>8</v>
      </c>
      <c r="C206" s="24">
        <v>1</v>
      </c>
      <c r="D206" s="24">
        <v>19</v>
      </c>
      <c r="E206" s="24" t="s">
        <v>105</v>
      </c>
      <c r="F206" s="24">
        <v>10</v>
      </c>
      <c r="G206" s="22">
        <v>42741</v>
      </c>
      <c r="H206" s="23">
        <v>0.70833333333333337</v>
      </c>
      <c r="I206" s="22">
        <v>42756</v>
      </c>
      <c r="J206" s="23">
        <v>0.56597222222222221</v>
      </c>
      <c r="K206" s="29">
        <f>DATEDIF(G206,I206,"D")*24+(J206-H206)*24</f>
        <v>356.58333333333331</v>
      </c>
      <c r="L206" s="17">
        <v>4</v>
      </c>
      <c r="M206" s="30">
        <v>0</v>
      </c>
    </row>
    <row r="207" spans="1:13">
      <c r="A207" s="24">
        <v>4</v>
      </c>
      <c r="B207" s="24">
        <v>8</v>
      </c>
      <c r="C207" s="24">
        <v>1</v>
      </c>
      <c r="D207" s="24">
        <v>19</v>
      </c>
      <c r="E207" s="24" t="s">
        <v>105</v>
      </c>
      <c r="F207" s="24">
        <v>10</v>
      </c>
      <c r="G207" s="22">
        <v>42741</v>
      </c>
      <c r="H207" s="23">
        <v>0.70833333333333337</v>
      </c>
      <c r="I207" s="22">
        <v>42758</v>
      </c>
      <c r="J207" s="23">
        <v>0.54166666666666663</v>
      </c>
      <c r="K207" s="29">
        <f>DATEDIF(G207,I207,"D")*24+(J207-H207)*24</f>
        <v>404</v>
      </c>
      <c r="L207" s="17">
        <v>5</v>
      </c>
      <c r="M207" s="30">
        <v>0</v>
      </c>
    </row>
    <row r="208" spans="1:13">
      <c r="A208" s="24">
        <v>4</v>
      </c>
      <c r="B208" s="24">
        <v>8</v>
      </c>
      <c r="C208" s="24">
        <v>1</v>
      </c>
      <c r="D208" s="24">
        <v>19</v>
      </c>
      <c r="E208" s="24" t="s">
        <v>105</v>
      </c>
      <c r="F208" s="24">
        <v>10</v>
      </c>
      <c r="G208" s="22">
        <v>42741</v>
      </c>
      <c r="H208" s="23">
        <v>0.70833333333333337</v>
      </c>
      <c r="I208" s="22">
        <v>42760</v>
      </c>
      <c r="J208" s="23">
        <v>0.58333333333333337</v>
      </c>
      <c r="K208" s="29">
        <f>DATEDIF(G208,I208,"D")*24+(J208-H208)*24</f>
        <v>453</v>
      </c>
      <c r="L208" s="17">
        <v>5</v>
      </c>
      <c r="M208" s="30">
        <v>0</v>
      </c>
    </row>
    <row r="209" spans="1:13">
      <c r="A209" s="24">
        <v>4</v>
      </c>
      <c r="B209" s="24">
        <v>8</v>
      </c>
      <c r="C209" s="24">
        <v>1</v>
      </c>
      <c r="D209" s="24">
        <v>19</v>
      </c>
      <c r="E209" s="24" t="s">
        <v>105</v>
      </c>
      <c r="F209" s="24">
        <v>10</v>
      </c>
      <c r="G209" s="22">
        <v>42741</v>
      </c>
      <c r="H209" s="23">
        <v>0.70833333333333337</v>
      </c>
      <c r="I209" s="22">
        <v>42762</v>
      </c>
      <c r="J209" s="23">
        <v>0.54166666666666663</v>
      </c>
      <c r="K209" s="29">
        <f>DATEDIF(G209,I209,"D")*24+(J209-H209)*24</f>
        <v>500</v>
      </c>
      <c r="L209" s="17">
        <v>5</v>
      </c>
      <c r="M209" s="30">
        <v>0</v>
      </c>
    </row>
    <row r="210" spans="1:13">
      <c r="A210" s="24">
        <v>4</v>
      </c>
      <c r="B210" s="24">
        <v>8</v>
      </c>
      <c r="C210" s="24">
        <v>1</v>
      </c>
      <c r="D210" s="24">
        <v>19</v>
      </c>
      <c r="E210" s="24" t="s">
        <v>105</v>
      </c>
      <c r="F210" s="24">
        <v>10</v>
      </c>
      <c r="G210" s="24"/>
      <c r="K210" s="29" t="s">
        <v>195</v>
      </c>
      <c r="L210" s="17">
        <v>5</v>
      </c>
      <c r="M210" s="30">
        <v>5</v>
      </c>
    </row>
    <row r="211" spans="1:13">
      <c r="A211" s="17">
        <v>4</v>
      </c>
      <c r="B211" s="17">
        <v>8</v>
      </c>
      <c r="C211" s="17">
        <v>1</v>
      </c>
      <c r="D211" s="17">
        <v>20</v>
      </c>
      <c r="E211" s="19" t="s">
        <v>162</v>
      </c>
      <c r="F211" s="19" t="s">
        <v>162</v>
      </c>
      <c r="G211" s="22">
        <v>42741</v>
      </c>
      <c r="H211" s="23">
        <v>0.70833333333333337</v>
      </c>
      <c r="I211" s="22">
        <v>42744</v>
      </c>
      <c r="J211" s="23">
        <v>0.44791666666666669</v>
      </c>
      <c r="K211" s="29">
        <f>DATEDIF(G211,I211,"D")*24+(J211-H211)*24</f>
        <v>65.75</v>
      </c>
      <c r="L211" s="17">
        <v>0</v>
      </c>
      <c r="M211" s="30">
        <v>0</v>
      </c>
    </row>
    <row r="212" spans="1:13">
      <c r="A212" s="17">
        <v>4</v>
      </c>
      <c r="B212" s="17">
        <v>8</v>
      </c>
      <c r="C212" s="17">
        <v>1</v>
      </c>
      <c r="D212" s="17">
        <v>20</v>
      </c>
      <c r="E212" s="19" t="s">
        <v>162</v>
      </c>
      <c r="F212" s="19" t="s">
        <v>162</v>
      </c>
      <c r="G212" s="22">
        <v>42741</v>
      </c>
      <c r="H212" s="23">
        <v>0.70833333333333337</v>
      </c>
      <c r="I212" s="22">
        <v>42746</v>
      </c>
      <c r="J212" s="23">
        <v>0.46875</v>
      </c>
      <c r="K212" s="29">
        <f>DATEDIF(G212,I212,"D")*24+(J212-H212)*24</f>
        <v>114.25</v>
      </c>
      <c r="L212" s="17">
        <v>0</v>
      </c>
      <c r="M212" s="30">
        <v>0</v>
      </c>
    </row>
    <row r="213" spans="1:13">
      <c r="A213" s="17">
        <v>4</v>
      </c>
      <c r="B213" s="17">
        <v>8</v>
      </c>
      <c r="C213" s="17">
        <v>1</v>
      </c>
      <c r="D213" s="17">
        <v>20</v>
      </c>
      <c r="E213" s="19" t="s">
        <v>162</v>
      </c>
      <c r="F213" s="19" t="s">
        <v>162</v>
      </c>
      <c r="G213" s="22">
        <v>42741</v>
      </c>
      <c r="H213" s="23">
        <v>0.70833333333333337</v>
      </c>
      <c r="I213" s="22">
        <v>42748</v>
      </c>
      <c r="J213" s="23">
        <v>0.51041666666666663</v>
      </c>
      <c r="K213" s="29">
        <f>DATEDIF(G213,I213,"D")*24+(J213-H213)*24</f>
        <v>163.25</v>
      </c>
      <c r="L213" s="29">
        <v>0</v>
      </c>
      <c r="M213" s="30">
        <v>0</v>
      </c>
    </row>
    <row r="214" spans="1:13">
      <c r="A214" s="17">
        <v>4</v>
      </c>
      <c r="B214" s="17">
        <v>8</v>
      </c>
      <c r="C214" s="17">
        <v>1</v>
      </c>
      <c r="D214" s="17">
        <v>20</v>
      </c>
      <c r="E214" s="19" t="s">
        <v>162</v>
      </c>
      <c r="F214" s="19" t="s">
        <v>162</v>
      </c>
      <c r="G214" s="22">
        <v>42741</v>
      </c>
      <c r="H214" s="23">
        <v>0.70833333333333337</v>
      </c>
      <c r="I214" s="22">
        <v>42750</v>
      </c>
      <c r="J214" s="23">
        <v>0.5</v>
      </c>
      <c r="K214" s="29">
        <f>DATEDIF(G214,I214,"D")*24+(J214-H214)*24</f>
        <v>211</v>
      </c>
      <c r="L214" s="17">
        <v>0</v>
      </c>
      <c r="M214" s="30">
        <v>0</v>
      </c>
    </row>
    <row r="215" spans="1:13">
      <c r="A215" s="24">
        <v>4</v>
      </c>
      <c r="B215" s="24">
        <v>8</v>
      </c>
      <c r="C215" s="24">
        <v>1</v>
      </c>
      <c r="D215" s="24">
        <v>20</v>
      </c>
      <c r="E215" s="24" t="s">
        <v>162</v>
      </c>
      <c r="F215" s="24" t="s">
        <v>162</v>
      </c>
      <c r="G215" s="22">
        <v>42741</v>
      </c>
      <c r="H215" s="23">
        <v>0.70833333333333337</v>
      </c>
      <c r="I215" s="22">
        <v>42752</v>
      </c>
      <c r="J215" s="23">
        <v>0.41666666666666669</v>
      </c>
      <c r="K215" s="29">
        <f>DATEDIF(G215,I215,"D")*24+(J215-H215)*24</f>
        <v>257</v>
      </c>
      <c r="L215" s="17">
        <v>0</v>
      </c>
      <c r="M215" s="30">
        <v>0</v>
      </c>
    </row>
    <row r="216" spans="1:13">
      <c r="A216" s="24">
        <v>4</v>
      </c>
      <c r="B216" s="24">
        <v>8</v>
      </c>
      <c r="C216" s="24">
        <v>1</v>
      </c>
      <c r="D216" s="24">
        <v>20</v>
      </c>
      <c r="E216" s="24" t="s">
        <v>162</v>
      </c>
      <c r="F216" s="24" t="s">
        <v>162</v>
      </c>
      <c r="G216" s="22">
        <v>42741</v>
      </c>
      <c r="H216" s="23">
        <v>0.70833333333333337</v>
      </c>
      <c r="I216" s="22">
        <v>42754</v>
      </c>
      <c r="J216" s="23">
        <v>0.54861111111111105</v>
      </c>
      <c r="K216" s="29">
        <f>DATEDIF(G216,I216,"D")*24+(J216-H216)*24</f>
        <v>308.16666666666669</v>
      </c>
      <c r="L216" s="17">
        <v>0</v>
      </c>
      <c r="M216" s="30">
        <v>0</v>
      </c>
    </row>
    <row r="217" spans="1:13">
      <c r="A217" s="24">
        <v>4</v>
      </c>
      <c r="B217" s="24">
        <v>8</v>
      </c>
      <c r="C217" s="24">
        <v>1</v>
      </c>
      <c r="D217" s="24">
        <v>20</v>
      </c>
      <c r="E217" s="24" t="s">
        <v>162</v>
      </c>
      <c r="F217" s="24" t="s">
        <v>162</v>
      </c>
      <c r="G217" s="22">
        <v>42741</v>
      </c>
      <c r="H217" s="23">
        <v>0.70833333333333337</v>
      </c>
      <c r="I217" s="22">
        <v>42756</v>
      </c>
      <c r="J217" s="23">
        <v>0.56597222222222221</v>
      </c>
      <c r="K217" s="29">
        <f>DATEDIF(G217,I217,"D")*24+(J217-H217)*24</f>
        <v>356.58333333333331</v>
      </c>
      <c r="L217" s="17">
        <v>0</v>
      </c>
      <c r="M217" s="30">
        <v>0</v>
      </c>
    </row>
    <row r="218" spans="1:13">
      <c r="A218" s="24">
        <v>4</v>
      </c>
      <c r="B218" s="24">
        <v>8</v>
      </c>
      <c r="C218" s="24">
        <v>1</v>
      </c>
      <c r="D218" s="24">
        <v>20</v>
      </c>
      <c r="E218" s="24" t="s">
        <v>162</v>
      </c>
      <c r="F218" s="24" t="s">
        <v>162</v>
      </c>
      <c r="G218" s="22">
        <v>42741</v>
      </c>
      <c r="H218" s="23">
        <v>0.70833333333333337</v>
      </c>
      <c r="I218" s="22">
        <v>42758</v>
      </c>
      <c r="J218" s="23">
        <v>0.54166666666666663</v>
      </c>
      <c r="K218" s="29">
        <f>DATEDIF(G218,I218,"D")*24+(J218-H218)*24</f>
        <v>404</v>
      </c>
      <c r="L218" s="17">
        <v>0</v>
      </c>
      <c r="M218" s="30">
        <v>0</v>
      </c>
    </row>
    <row r="219" spans="1:13">
      <c r="A219" s="24">
        <v>4</v>
      </c>
      <c r="B219" s="24">
        <v>8</v>
      </c>
      <c r="C219" s="24">
        <v>1</v>
      </c>
      <c r="D219" s="24">
        <v>20</v>
      </c>
      <c r="E219" s="24" t="s">
        <v>162</v>
      </c>
      <c r="F219" s="24" t="s">
        <v>162</v>
      </c>
      <c r="G219" s="22">
        <v>42741</v>
      </c>
      <c r="H219" s="23">
        <v>0.70833333333333337</v>
      </c>
      <c r="I219" s="22">
        <v>42760</v>
      </c>
      <c r="J219" s="23">
        <v>0.58333333333333337</v>
      </c>
      <c r="K219" s="29">
        <f>DATEDIF(G219,I219,"D")*24+(J219-H219)*24</f>
        <v>453</v>
      </c>
      <c r="L219" s="17">
        <v>0</v>
      </c>
      <c r="M219" s="30">
        <v>0</v>
      </c>
    </row>
    <row r="220" spans="1:13">
      <c r="A220" s="24">
        <v>4</v>
      </c>
      <c r="B220" s="24">
        <v>8</v>
      </c>
      <c r="C220" s="24">
        <v>1</v>
      </c>
      <c r="D220" s="24">
        <v>20</v>
      </c>
      <c r="E220" s="24" t="s">
        <v>162</v>
      </c>
      <c r="F220" s="24" t="s">
        <v>162</v>
      </c>
      <c r="G220" s="22">
        <v>42741</v>
      </c>
      <c r="H220" s="23">
        <v>0.70833333333333337</v>
      </c>
      <c r="I220" s="22">
        <v>42762</v>
      </c>
      <c r="J220" s="23">
        <v>0.54166666666666663</v>
      </c>
      <c r="K220" s="29">
        <f>DATEDIF(G220,I220,"D")*24+(J220-H220)*24</f>
        <v>500</v>
      </c>
      <c r="L220" s="17">
        <v>0</v>
      </c>
      <c r="M220" s="30">
        <v>0</v>
      </c>
    </row>
    <row r="221" spans="1:13">
      <c r="A221" s="24">
        <v>4</v>
      </c>
      <c r="B221" s="24">
        <v>8</v>
      </c>
      <c r="C221" s="24">
        <v>1</v>
      </c>
      <c r="D221" s="24">
        <v>20</v>
      </c>
      <c r="E221" s="24" t="s">
        <v>162</v>
      </c>
      <c r="F221" s="24" t="s">
        <v>162</v>
      </c>
      <c r="G221" s="24"/>
      <c r="K221" s="29" t="s">
        <v>195</v>
      </c>
      <c r="L221" s="17">
        <v>0</v>
      </c>
      <c r="M221" s="30">
        <v>0</v>
      </c>
    </row>
    <row r="222" spans="1:13">
      <c r="A222" s="17">
        <v>4</v>
      </c>
      <c r="B222" s="17">
        <v>8</v>
      </c>
      <c r="C222" s="17">
        <v>1</v>
      </c>
      <c r="D222" s="17">
        <v>21</v>
      </c>
      <c r="E222" s="21" t="s">
        <v>60</v>
      </c>
      <c r="F222" s="17">
        <v>10</v>
      </c>
      <c r="G222" s="22">
        <v>42741</v>
      </c>
      <c r="H222" s="23">
        <v>0.70833333333333337</v>
      </c>
      <c r="I222" s="22">
        <v>42744</v>
      </c>
      <c r="J222" s="23">
        <v>0.44791666666666669</v>
      </c>
      <c r="K222" s="29">
        <f>DATEDIF(G222,I222,"D")*24+(J222-H222)*24</f>
        <v>65.75</v>
      </c>
      <c r="L222" s="17">
        <v>0</v>
      </c>
      <c r="M222" s="30">
        <v>1</v>
      </c>
    </row>
    <row r="223" spans="1:13">
      <c r="A223" s="17">
        <v>4</v>
      </c>
      <c r="B223" s="17">
        <v>8</v>
      </c>
      <c r="C223" s="17">
        <v>1</v>
      </c>
      <c r="D223" s="17">
        <v>21</v>
      </c>
      <c r="E223" s="21" t="s">
        <v>60</v>
      </c>
      <c r="F223" s="17">
        <v>10</v>
      </c>
      <c r="G223" s="22">
        <v>42741</v>
      </c>
      <c r="H223" s="23">
        <v>0.70833333333333337</v>
      </c>
      <c r="I223" s="22">
        <v>42746</v>
      </c>
      <c r="J223" s="23">
        <v>0.46875</v>
      </c>
      <c r="K223" s="29">
        <f>DATEDIF(G223,I223,"D")*24+(J223-H223)*24</f>
        <v>114.25</v>
      </c>
      <c r="L223" s="17">
        <v>0</v>
      </c>
      <c r="M223" s="30">
        <v>1</v>
      </c>
    </row>
    <row r="224" spans="1:13">
      <c r="A224" s="17">
        <v>4</v>
      </c>
      <c r="B224" s="17">
        <v>8</v>
      </c>
      <c r="C224" s="17">
        <v>1</v>
      </c>
      <c r="D224" s="17">
        <v>21</v>
      </c>
      <c r="E224" s="21" t="s">
        <v>60</v>
      </c>
      <c r="F224" s="17">
        <v>10</v>
      </c>
      <c r="G224" s="22">
        <v>42741</v>
      </c>
      <c r="H224" s="23">
        <v>0.70833333333333337</v>
      </c>
      <c r="I224" s="22">
        <v>42748</v>
      </c>
      <c r="J224" s="23">
        <v>0.51041666666666663</v>
      </c>
      <c r="K224" s="29">
        <f>DATEDIF(G224,I224,"D")*24+(J224-H224)*24</f>
        <v>163.25</v>
      </c>
      <c r="L224" s="29">
        <v>0</v>
      </c>
      <c r="M224" s="30">
        <v>1</v>
      </c>
    </row>
    <row r="225" spans="1:13">
      <c r="A225" s="17">
        <v>4</v>
      </c>
      <c r="B225" s="17">
        <v>8</v>
      </c>
      <c r="C225" s="17">
        <v>1</v>
      </c>
      <c r="D225" s="17">
        <v>21</v>
      </c>
      <c r="E225" s="21" t="s">
        <v>60</v>
      </c>
      <c r="F225" s="17">
        <v>10</v>
      </c>
      <c r="G225" s="22">
        <v>42741</v>
      </c>
      <c r="H225" s="23">
        <v>0.70833333333333337</v>
      </c>
      <c r="I225" s="22">
        <v>42750</v>
      </c>
      <c r="J225" s="23">
        <v>0.5</v>
      </c>
      <c r="K225" s="29">
        <f>DATEDIF(G225,I225,"D")*24+(J225-H225)*24</f>
        <v>211</v>
      </c>
      <c r="L225" s="17">
        <v>1</v>
      </c>
      <c r="M225" s="30">
        <v>1</v>
      </c>
    </row>
    <row r="226" spans="1:13">
      <c r="A226" s="24">
        <v>4</v>
      </c>
      <c r="B226" s="24">
        <v>8</v>
      </c>
      <c r="C226" s="24">
        <v>1</v>
      </c>
      <c r="D226" s="24">
        <v>21</v>
      </c>
      <c r="E226" s="47" t="s">
        <v>60</v>
      </c>
      <c r="F226" s="24">
        <v>10</v>
      </c>
      <c r="G226" s="22">
        <v>42741</v>
      </c>
      <c r="H226" s="23">
        <v>0.70833333333333337</v>
      </c>
      <c r="I226" s="22">
        <v>42752</v>
      </c>
      <c r="J226" s="23">
        <v>0.41666666666666669</v>
      </c>
      <c r="K226" s="29">
        <f>DATEDIF(G226,I226,"D")*24+(J226-H226)*24</f>
        <v>257</v>
      </c>
      <c r="L226" s="17">
        <v>2</v>
      </c>
      <c r="M226" s="30">
        <v>1</v>
      </c>
    </row>
    <row r="227" spans="1:13">
      <c r="A227" s="24">
        <v>4</v>
      </c>
      <c r="B227" s="24">
        <v>8</v>
      </c>
      <c r="C227" s="24">
        <v>1</v>
      </c>
      <c r="D227" s="24">
        <v>21</v>
      </c>
      <c r="E227" s="47" t="s">
        <v>60</v>
      </c>
      <c r="F227" s="24">
        <v>10</v>
      </c>
      <c r="G227" s="22">
        <v>42741</v>
      </c>
      <c r="H227" s="23">
        <v>0.70833333333333337</v>
      </c>
      <c r="I227" s="22">
        <v>42754</v>
      </c>
      <c r="J227" s="23">
        <v>0.54861111111111105</v>
      </c>
      <c r="K227" s="29">
        <f>DATEDIF(G227,I227,"D")*24+(J227-H227)*24</f>
        <v>308.16666666666669</v>
      </c>
      <c r="L227" s="17">
        <v>2</v>
      </c>
      <c r="M227" s="30">
        <v>1</v>
      </c>
    </row>
    <row r="228" spans="1:13">
      <c r="A228" s="24">
        <v>4</v>
      </c>
      <c r="B228" s="24">
        <v>8</v>
      </c>
      <c r="C228" s="24">
        <v>1</v>
      </c>
      <c r="D228" s="24">
        <v>21</v>
      </c>
      <c r="E228" s="47" t="s">
        <v>60</v>
      </c>
      <c r="F228" s="24">
        <v>10</v>
      </c>
      <c r="G228" s="22">
        <v>42741</v>
      </c>
      <c r="H228" s="23">
        <v>0.70833333333333337</v>
      </c>
      <c r="I228" s="22">
        <v>42756</v>
      </c>
      <c r="J228" s="23">
        <v>0.56597222222222221</v>
      </c>
      <c r="K228" s="29">
        <f>DATEDIF(G228,I228,"D")*24+(J228-H228)*24</f>
        <v>356.58333333333331</v>
      </c>
      <c r="L228" s="17">
        <v>2</v>
      </c>
      <c r="M228" s="30">
        <v>1</v>
      </c>
    </row>
    <row r="229" spans="1:13">
      <c r="A229" s="24">
        <v>4</v>
      </c>
      <c r="B229" s="24">
        <v>8</v>
      </c>
      <c r="C229" s="24">
        <v>1</v>
      </c>
      <c r="D229" s="24">
        <v>21</v>
      </c>
      <c r="E229" s="47" t="s">
        <v>60</v>
      </c>
      <c r="F229" s="24">
        <v>10</v>
      </c>
      <c r="G229" s="22">
        <v>42741</v>
      </c>
      <c r="H229" s="23">
        <v>0.70833333333333337</v>
      </c>
      <c r="I229" s="22">
        <v>42758</v>
      </c>
      <c r="J229" s="23">
        <v>0.54166666666666663</v>
      </c>
      <c r="K229" s="29">
        <f>DATEDIF(G229,I229,"D")*24+(J229-H229)*24</f>
        <v>404</v>
      </c>
      <c r="L229" s="17">
        <v>2</v>
      </c>
      <c r="M229" s="30">
        <v>6</v>
      </c>
    </row>
    <row r="230" spans="1:13">
      <c r="A230" s="24">
        <v>4</v>
      </c>
      <c r="B230" s="24">
        <v>8</v>
      </c>
      <c r="C230" s="24">
        <v>1</v>
      </c>
      <c r="D230" s="24">
        <v>21</v>
      </c>
      <c r="E230" s="47" t="s">
        <v>60</v>
      </c>
      <c r="F230" s="24">
        <v>10</v>
      </c>
      <c r="G230" s="22">
        <v>42741</v>
      </c>
      <c r="H230" s="23">
        <v>0.70833333333333337</v>
      </c>
      <c r="I230" s="22">
        <v>42760</v>
      </c>
      <c r="J230" s="23">
        <v>0.58333333333333337</v>
      </c>
      <c r="K230" s="29">
        <f>DATEDIF(G230,I230,"D")*24+(J230-H230)*24</f>
        <v>453</v>
      </c>
      <c r="L230" s="17">
        <v>2</v>
      </c>
      <c r="M230" s="30">
        <v>6</v>
      </c>
    </row>
    <row r="231" spans="1:13">
      <c r="A231" s="24">
        <v>4</v>
      </c>
      <c r="B231" s="24">
        <v>8</v>
      </c>
      <c r="C231" s="24">
        <v>1</v>
      </c>
      <c r="D231" s="24">
        <v>21</v>
      </c>
      <c r="E231" s="47" t="s">
        <v>60</v>
      </c>
      <c r="F231" s="24">
        <v>10</v>
      </c>
      <c r="G231" s="22">
        <v>42741</v>
      </c>
      <c r="H231" s="23">
        <v>0.70833333333333337</v>
      </c>
      <c r="I231" s="22">
        <v>42762</v>
      </c>
      <c r="J231" s="23">
        <v>0.54166666666666663</v>
      </c>
      <c r="K231" s="29">
        <f>DATEDIF(G231,I231,"D")*24+(J231-H231)*24</f>
        <v>500</v>
      </c>
      <c r="L231" s="17">
        <v>2</v>
      </c>
      <c r="M231" s="30">
        <v>8</v>
      </c>
    </row>
    <row r="232" spans="1:13">
      <c r="A232" s="24">
        <v>4</v>
      </c>
      <c r="B232" s="24">
        <v>8</v>
      </c>
      <c r="C232" s="24">
        <v>1</v>
      </c>
      <c r="D232" s="24">
        <v>21</v>
      </c>
      <c r="E232" s="47" t="s">
        <v>60</v>
      </c>
      <c r="F232" s="24">
        <v>10</v>
      </c>
      <c r="G232" s="24"/>
      <c r="K232" s="29" t="s">
        <v>195</v>
      </c>
      <c r="L232" s="17">
        <v>2</v>
      </c>
      <c r="M232" s="30">
        <v>8</v>
      </c>
    </row>
    <row r="233" spans="1:13">
      <c r="A233" s="17">
        <v>4</v>
      </c>
      <c r="B233" s="17">
        <v>8</v>
      </c>
      <c r="C233" s="17">
        <v>1</v>
      </c>
      <c r="D233" s="17">
        <v>22</v>
      </c>
      <c r="E233" s="18" t="s">
        <v>12</v>
      </c>
      <c r="F233" s="17">
        <v>20</v>
      </c>
      <c r="G233" s="22">
        <v>42741</v>
      </c>
      <c r="H233" s="23">
        <v>0.70833333333333337</v>
      </c>
      <c r="I233" s="22">
        <v>42744</v>
      </c>
      <c r="J233" s="23">
        <v>0.44791666666666669</v>
      </c>
      <c r="K233" s="29">
        <f>DATEDIF(G233,I233,"D")*24+(J233-H233)*24</f>
        <v>65.75</v>
      </c>
      <c r="L233" s="17">
        <v>0</v>
      </c>
      <c r="M233" s="30">
        <v>0</v>
      </c>
    </row>
    <row r="234" spans="1:13">
      <c r="A234" s="17">
        <v>4</v>
      </c>
      <c r="B234" s="17">
        <v>8</v>
      </c>
      <c r="C234" s="17">
        <v>1</v>
      </c>
      <c r="D234" s="17">
        <v>22</v>
      </c>
      <c r="E234" s="18" t="s">
        <v>12</v>
      </c>
      <c r="F234" s="17">
        <v>20</v>
      </c>
      <c r="G234" s="22">
        <v>42741</v>
      </c>
      <c r="H234" s="23">
        <v>0.70833333333333337</v>
      </c>
      <c r="I234" s="22">
        <v>42746</v>
      </c>
      <c r="J234" s="23">
        <v>0.46875</v>
      </c>
      <c r="K234" s="29">
        <f>DATEDIF(G234,I234,"D")*24+(J234-H234)*24</f>
        <v>114.25</v>
      </c>
      <c r="L234" s="17">
        <v>0</v>
      </c>
      <c r="M234" s="30">
        <v>0</v>
      </c>
    </row>
    <row r="235" spans="1:13">
      <c r="A235" s="17">
        <v>4</v>
      </c>
      <c r="B235" s="17">
        <v>8</v>
      </c>
      <c r="C235" s="17">
        <v>1</v>
      </c>
      <c r="D235" s="17">
        <v>22</v>
      </c>
      <c r="E235" s="18" t="s">
        <v>12</v>
      </c>
      <c r="F235" s="17">
        <v>20</v>
      </c>
      <c r="G235" s="22">
        <v>42741</v>
      </c>
      <c r="H235" s="23">
        <v>0.70833333333333337</v>
      </c>
      <c r="I235" s="22">
        <v>42748</v>
      </c>
      <c r="J235" s="23">
        <v>0.51041666666666663</v>
      </c>
      <c r="K235" s="29">
        <f>DATEDIF(G235,I235,"D")*24+(J235-H235)*24</f>
        <v>163.25</v>
      </c>
      <c r="L235" s="29">
        <v>0</v>
      </c>
      <c r="M235" s="30">
        <v>0</v>
      </c>
    </row>
    <row r="236" spans="1:13">
      <c r="A236" s="17">
        <v>4</v>
      </c>
      <c r="B236" s="17">
        <v>8</v>
      </c>
      <c r="C236" s="17">
        <v>1</v>
      </c>
      <c r="D236" s="17">
        <v>22</v>
      </c>
      <c r="E236" s="18" t="s">
        <v>12</v>
      </c>
      <c r="F236" s="17">
        <v>20</v>
      </c>
      <c r="G236" s="22">
        <v>42741</v>
      </c>
      <c r="H236" s="23">
        <v>0.70833333333333337</v>
      </c>
      <c r="I236" s="22">
        <v>42750</v>
      </c>
      <c r="J236" s="23">
        <v>0.5</v>
      </c>
      <c r="K236" s="29">
        <f>DATEDIF(G236,I236,"D")*24+(J236-H236)*24</f>
        <v>211</v>
      </c>
      <c r="L236" s="17">
        <v>4</v>
      </c>
      <c r="M236" s="30">
        <v>1</v>
      </c>
    </row>
    <row r="237" spans="1:13">
      <c r="A237" s="24">
        <v>4</v>
      </c>
      <c r="B237" s="24">
        <v>8</v>
      </c>
      <c r="C237" s="24">
        <v>1</v>
      </c>
      <c r="D237" s="24">
        <v>22</v>
      </c>
      <c r="E237" s="24" t="s">
        <v>12</v>
      </c>
      <c r="F237" s="24">
        <v>20</v>
      </c>
      <c r="G237" s="22">
        <v>42741</v>
      </c>
      <c r="H237" s="23">
        <v>0.70833333333333337</v>
      </c>
      <c r="I237" s="22">
        <v>42752</v>
      </c>
      <c r="J237" s="23">
        <v>0.41666666666666669</v>
      </c>
      <c r="K237" s="29">
        <f>DATEDIF(G237,I237,"D")*24+(J237-H237)*24</f>
        <v>257</v>
      </c>
      <c r="L237" s="17">
        <v>5</v>
      </c>
      <c r="M237" s="30">
        <v>1</v>
      </c>
    </row>
    <row r="238" spans="1:13">
      <c r="A238" s="24">
        <v>4</v>
      </c>
      <c r="B238" s="24">
        <v>8</v>
      </c>
      <c r="C238" s="24">
        <v>1</v>
      </c>
      <c r="D238" s="24">
        <v>22</v>
      </c>
      <c r="E238" s="24" t="s">
        <v>12</v>
      </c>
      <c r="F238" s="24">
        <v>20</v>
      </c>
      <c r="G238" s="22">
        <v>42741</v>
      </c>
      <c r="H238" s="23">
        <v>0.70833333333333337</v>
      </c>
      <c r="I238" s="22">
        <v>42754</v>
      </c>
      <c r="J238" s="23">
        <v>0.54861111111111105</v>
      </c>
      <c r="K238" s="29">
        <f>DATEDIF(G238,I238,"D")*24+(J238-H238)*24</f>
        <v>308.16666666666669</v>
      </c>
      <c r="L238" s="17">
        <v>5</v>
      </c>
      <c r="M238" s="30">
        <v>1</v>
      </c>
    </row>
    <row r="239" spans="1:13">
      <c r="A239" s="24">
        <v>4</v>
      </c>
      <c r="B239" s="24">
        <v>8</v>
      </c>
      <c r="C239" s="24">
        <v>1</v>
      </c>
      <c r="D239" s="24">
        <v>22</v>
      </c>
      <c r="E239" s="24" t="s">
        <v>12</v>
      </c>
      <c r="F239" s="24">
        <v>20</v>
      </c>
      <c r="G239" s="22">
        <v>42741</v>
      </c>
      <c r="H239" s="23">
        <v>0.70833333333333337</v>
      </c>
      <c r="I239" s="22">
        <v>42756</v>
      </c>
      <c r="J239" s="23">
        <v>0.56597222222222221</v>
      </c>
      <c r="K239" s="29">
        <f>DATEDIF(G239,I239,"D")*24+(J239-H239)*24</f>
        <v>356.58333333333331</v>
      </c>
      <c r="L239" s="17">
        <v>5</v>
      </c>
      <c r="M239" s="30">
        <v>1</v>
      </c>
    </row>
    <row r="240" spans="1:13">
      <c r="A240" s="24">
        <v>4</v>
      </c>
      <c r="B240" s="24">
        <v>8</v>
      </c>
      <c r="C240" s="24">
        <v>1</v>
      </c>
      <c r="D240" s="24">
        <v>22</v>
      </c>
      <c r="E240" s="24" t="s">
        <v>12</v>
      </c>
      <c r="F240" s="24">
        <v>20</v>
      </c>
      <c r="G240" s="22">
        <v>42741</v>
      </c>
      <c r="H240" s="23">
        <v>0.70833333333333337</v>
      </c>
      <c r="I240" s="22">
        <v>42758</v>
      </c>
      <c r="J240" s="23">
        <v>0.54166666666666663</v>
      </c>
      <c r="K240" s="29">
        <f>DATEDIF(G240,I240,"D")*24+(J240-H240)*24</f>
        <v>404</v>
      </c>
      <c r="L240" s="17">
        <v>5</v>
      </c>
      <c r="M240" s="30">
        <v>1</v>
      </c>
    </row>
    <row r="241" spans="1:13">
      <c r="A241" s="24">
        <v>4</v>
      </c>
      <c r="B241" s="24">
        <v>8</v>
      </c>
      <c r="C241" s="24">
        <v>1</v>
      </c>
      <c r="D241" s="24">
        <v>22</v>
      </c>
      <c r="E241" s="24" t="s">
        <v>12</v>
      </c>
      <c r="F241" s="24">
        <v>20</v>
      </c>
      <c r="G241" s="22">
        <v>42741</v>
      </c>
      <c r="H241" s="23">
        <v>0.70833333333333337</v>
      </c>
      <c r="I241" s="22">
        <v>42760</v>
      </c>
      <c r="J241" s="23">
        <v>0.58333333333333337</v>
      </c>
      <c r="K241" s="29">
        <f>DATEDIF(G241,I241,"D")*24+(J241-H241)*24</f>
        <v>453</v>
      </c>
      <c r="L241" s="17">
        <v>5</v>
      </c>
      <c r="M241" s="30">
        <v>1</v>
      </c>
    </row>
    <row r="242" spans="1:13">
      <c r="A242" s="24">
        <v>4</v>
      </c>
      <c r="B242" s="24">
        <v>8</v>
      </c>
      <c r="C242" s="24">
        <v>1</v>
      </c>
      <c r="D242" s="24">
        <v>22</v>
      </c>
      <c r="E242" s="24" t="s">
        <v>12</v>
      </c>
      <c r="F242" s="24">
        <v>20</v>
      </c>
      <c r="G242" s="22">
        <v>42741</v>
      </c>
      <c r="H242" s="23">
        <v>0.70833333333333337</v>
      </c>
      <c r="I242" s="22">
        <v>42762</v>
      </c>
      <c r="J242" s="23">
        <v>0.54166666666666663</v>
      </c>
      <c r="K242" s="29">
        <f>DATEDIF(G242,I242,"D")*24+(J242-H242)*24</f>
        <v>500</v>
      </c>
      <c r="L242" s="17">
        <v>5</v>
      </c>
      <c r="M242" s="30">
        <v>0</v>
      </c>
    </row>
    <row r="243" spans="1:13">
      <c r="A243" s="24">
        <v>4</v>
      </c>
      <c r="B243" s="24">
        <v>8</v>
      </c>
      <c r="C243" s="24">
        <v>1</v>
      </c>
      <c r="D243" s="24">
        <v>22</v>
      </c>
      <c r="E243" s="24" t="s">
        <v>12</v>
      </c>
      <c r="F243" s="24">
        <v>20</v>
      </c>
      <c r="G243" s="24"/>
      <c r="K243" s="29" t="s">
        <v>195</v>
      </c>
      <c r="L243" s="17">
        <v>9</v>
      </c>
      <c r="M243" s="30">
        <v>1</v>
      </c>
    </row>
    <row r="244" spans="1:13">
      <c r="A244" s="17">
        <v>4</v>
      </c>
      <c r="B244" s="17">
        <v>8</v>
      </c>
      <c r="C244" s="17">
        <v>1</v>
      </c>
      <c r="D244" s="17">
        <v>23</v>
      </c>
      <c r="E244" s="19" t="s">
        <v>162</v>
      </c>
      <c r="F244" s="19" t="s">
        <v>162</v>
      </c>
      <c r="G244" s="22">
        <v>42741</v>
      </c>
      <c r="H244" s="23">
        <v>0.70833333333333337</v>
      </c>
      <c r="I244" s="22">
        <v>42744</v>
      </c>
      <c r="J244" s="23">
        <v>0.44791666666666669</v>
      </c>
      <c r="K244" s="29">
        <f>DATEDIF(G244,I244,"D")*24+(J244-H244)*24</f>
        <v>65.75</v>
      </c>
      <c r="L244" s="17">
        <v>0</v>
      </c>
      <c r="M244" s="30">
        <v>0</v>
      </c>
    </row>
    <row r="245" spans="1:13">
      <c r="A245" s="17">
        <v>4</v>
      </c>
      <c r="B245" s="17">
        <v>8</v>
      </c>
      <c r="C245" s="17">
        <v>1</v>
      </c>
      <c r="D245" s="17">
        <v>23</v>
      </c>
      <c r="E245" s="19" t="s">
        <v>162</v>
      </c>
      <c r="F245" s="19" t="s">
        <v>162</v>
      </c>
      <c r="G245" s="22">
        <v>42741</v>
      </c>
      <c r="H245" s="23">
        <v>0.70833333333333337</v>
      </c>
      <c r="I245" s="22">
        <v>42746</v>
      </c>
      <c r="J245" s="23">
        <v>0.46875</v>
      </c>
      <c r="K245" s="29">
        <f>DATEDIF(G245,I245,"D")*24+(J245-H245)*24</f>
        <v>114.25</v>
      </c>
      <c r="L245" s="17">
        <v>0</v>
      </c>
      <c r="M245" s="30">
        <v>0</v>
      </c>
    </row>
    <row r="246" spans="1:13">
      <c r="A246" s="17">
        <v>4</v>
      </c>
      <c r="B246" s="17">
        <v>8</v>
      </c>
      <c r="C246" s="17">
        <v>1</v>
      </c>
      <c r="D246" s="17">
        <v>23</v>
      </c>
      <c r="E246" s="19" t="s">
        <v>162</v>
      </c>
      <c r="F246" s="19" t="s">
        <v>162</v>
      </c>
      <c r="G246" s="22">
        <v>42741</v>
      </c>
      <c r="H246" s="23">
        <v>0.70833333333333337</v>
      </c>
      <c r="I246" s="22">
        <v>42748</v>
      </c>
      <c r="J246" s="23">
        <v>0.51041666666666663</v>
      </c>
      <c r="K246" s="29">
        <f>DATEDIF(G246,I246,"D")*24+(J246-H246)*24</f>
        <v>163.25</v>
      </c>
      <c r="L246" s="29">
        <v>0</v>
      </c>
      <c r="M246" s="30">
        <v>0</v>
      </c>
    </row>
    <row r="247" spans="1:13">
      <c r="A247" s="17">
        <v>4</v>
      </c>
      <c r="B247" s="17">
        <v>8</v>
      </c>
      <c r="C247" s="17">
        <v>1</v>
      </c>
      <c r="D247" s="17">
        <v>23</v>
      </c>
      <c r="E247" s="19" t="s">
        <v>162</v>
      </c>
      <c r="F247" s="19" t="s">
        <v>162</v>
      </c>
      <c r="G247" s="22">
        <v>42741</v>
      </c>
      <c r="H247" s="23">
        <v>0.70833333333333337</v>
      </c>
      <c r="I247" s="22">
        <v>42750</v>
      </c>
      <c r="J247" s="23">
        <v>0.5</v>
      </c>
      <c r="K247" s="29">
        <f>DATEDIF(G247,I247,"D")*24+(J247-H247)*24</f>
        <v>211</v>
      </c>
      <c r="L247" s="17">
        <v>0</v>
      </c>
      <c r="M247" s="30">
        <v>0</v>
      </c>
    </row>
    <row r="248" spans="1:13">
      <c r="A248" s="24">
        <v>4</v>
      </c>
      <c r="B248" s="24">
        <v>8</v>
      </c>
      <c r="C248" s="24">
        <v>1</v>
      </c>
      <c r="D248" s="24">
        <v>23</v>
      </c>
      <c r="E248" s="24" t="s">
        <v>162</v>
      </c>
      <c r="F248" s="24" t="s">
        <v>162</v>
      </c>
      <c r="G248" s="22">
        <v>42741</v>
      </c>
      <c r="H248" s="23">
        <v>0.70833333333333337</v>
      </c>
      <c r="I248" s="22">
        <v>42752</v>
      </c>
      <c r="J248" s="23">
        <v>0.41666666666666669</v>
      </c>
      <c r="K248" s="29">
        <f>DATEDIF(G248,I248,"D")*24+(J248-H248)*24</f>
        <v>257</v>
      </c>
      <c r="L248" s="17">
        <v>0</v>
      </c>
      <c r="M248" s="30">
        <v>0</v>
      </c>
    </row>
    <row r="249" spans="1:13">
      <c r="A249" s="24">
        <v>4</v>
      </c>
      <c r="B249" s="24">
        <v>8</v>
      </c>
      <c r="C249" s="24">
        <v>1</v>
      </c>
      <c r="D249" s="24">
        <v>23</v>
      </c>
      <c r="E249" s="24" t="s">
        <v>162</v>
      </c>
      <c r="F249" s="24" t="s">
        <v>162</v>
      </c>
      <c r="G249" s="22">
        <v>42741</v>
      </c>
      <c r="H249" s="23">
        <v>0.70833333333333337</v>
      </c>
      <c r="I249" s="22">
        <v>42754</v>
      </c>
      <c r="J249" s="23">
        <v>0.54861111111111105</v>
      </c>
      <c r="K249" s="29">
        <f>DATEDIF(G249,I249,"D")*24+(J249-H249)*24</f>
        <v>308.16666666666669</v>
      </c>
      <c r="L249" s="17">
        <v>0</v>
      </c>
      <c r="M249" s="30">
        <v>0</v>
      </c>
    </row>
    <row r="250" spans="1:13">
      <c r="A250" s="24">
        <v>4</v>
      </c>
      <c r="B250" s="24">
        <v>8</v>
      </c>
      <c r="C250" s="24">
        <v>1</v>
      </c>
      <c r="D250" s="24">
        <v>23</v>
      </c>
      <c r="E250" s="24" t="s">
        <v>162</v>
      </c>
      <c r="F250" s="24" t="s">
        <v>162</v>
      </c>
      <c r="G250" s="22">
        <v>42741</v>
      </c>
      <c r="H250" s="23">
        <v>0.70833333333333337</v>
      </c>
      <c r="I250" s="22">
        <v>42756</v>
      </c>
      <c r="J250" s="23">
        <v>0.56597222222222221</v>
      </c>
      <c r="K250" s="29">
        <f>DATEDIF(G250,I250,"D")*24+(J250-H250)*24</f>
        <v>356.58333333333331</v>
      </c>
      <c r="L250" s="17">
        <v>0</v>
      </c>
      <c r="M250" s="30">
        <v>0</v>
      </c>
    </row>
    <row r="251" spans="1:13">
      <c r="A251" s="24">
        <v>4</v>
      </c>
      <c r="B251" s="24">
        <v>8</v>
      </c>
      <c r="C251" s="24">
        <v>1</v>
      </c>
      <c r="D251" s="24">
        <v>23</v>
      </c>
      <c r="E251" s="24" t="s">
        <v>162</v>
      </c>
      <c r="F251" s="24" t="s">
        <v>162</v>
      </c>
      <c r="G251" s="22">
        <v>42741</v>
      </c>
      <c r="H251" s="23">
        <v>0.70833333333333337</v>
      </c>
      <c r="I251" s="22">
        <v>42758</v>
      </c>
      <c r="J251" s="23">
        <v>0.54166666666666663</v>
      </c>
      <c r="K251" s="29">
        <f>DATEDIF(G251,I251,"D")*24+(J251-H251)*24</f>
        <v>404</v>
      </c>
      <c r="L251" s="17">
        <v>0</v>
      </c>
      <c r="M251" s="30">
        <v>0</v>
      </c>
    </row>
    <row r="252" spans="1:13">
      <c r="A252" s="24">
        <v>4</v>
      </c>
      <c r="B252" s="24">
        <v>8</v>
      </c>
      <c r="C252" s="24">
        <v>1</v>
      </c>
      <c r="D252" s="24">
        <v>23</v>
      </c>
      <c r="E252" s="24" t="s">
        <v>162</v>
      </c>
      <c r="F252" s="24" t="s">
        <v>162</v>
      </c>
      <c r="G252" s="22">
        <v>42741</v>
      </c>
      <c r="H252" s="23">
        <v>0.70833333333333337</v>
      </c>
      <c r="I252" s="22">
        <v>42760</v>
      </c>
      <c r="J252" s="23">
        <v>0.58333333333333337</v>
      </c>
      <c r="K252" s="29">
        <f>DATEDIF(G252,I252,"D")*24+(J252-H252)*24</f>
        <v>453</v>
      </c>
      <c r="L252" s="17">
        <v>0</v>
      </c>
      <c r="M252" s="30">
        <v>0</v>
      </c>
    </row>
    <row r="253" spans="1:13">
      <c r="A253" s="24">
        <v>4</v>
      </c>
      <c r="B253" s="24">
        <v>8</v>
      </c>
      <c r="C253" s="24">
        <v>1</v>
      </c>
      <c r="D253" s="24">
        <v>23</v>
      </c>
      <c r="E253" s="24" t="s">
        <v>162</v>
      </c>
      <c r="F253" s="24" t="s">
        <v>162</v>
      </c>
      <c r="G253" s="22">
        <v>42741</v>
      </c>
      <c r="H253" s="23">
        <v>0.70833333333333337</v>
      </c>
      <c r="I253" s="22">
        <v>42762</v>
      </c>
      <c r="J253" s="23">
        <v>0.54166666666666663</v>
      </c>
      <c r="K253" s="29">
        <f>DATEDIF(G253,I253,"D")*24+(J253-H253)*24</f>
        <v>500</v>
      </c>
      <c r="L253" s="17">
        <v>0</v>
      </c>
      <c r="M253" s="30">
        <v>0</v>
      </c>
    </row>
    <row r="254" spans="1:13">
      <c r="A254" s="24">
        <v>4</v>
      </c>
      <c r="B254" s="24">
        <v>8</v>
      </c>
      <c r="C254" s="24">
        <v>1</v>
      </c>
      <c r="D254" s="24">
        <v>23</v>
      </c>
      <c r="E254" s="24" t="s">
        <v>162</v>
      </c>
      <c r="F254" s="24" t="s">
        <v>162</v>
      </c>
      <c r="G254" s="24"/>
      <c r="K254" s="29" t="s">
        <v>195</v>
      </c>
      <c r="L254" s="17">
        <v>0</v>
      </c>
      <c r="M254" s="30">
        <v>0</v>
      </c>
    </row>
    <row r="255" spans="1:13">
      <c r="A255" s="17">
        <v>4</v>
      </c>
      <c r="B255" s="17">
        <v>8</v>
      </c>
      <c r="C255" s="17">
        <v>1</v>
      </c>
      <c r="D255" s="17">
        <v>24</v>
      </c>
      <c r="E255" s="18" t="s">
        <v>11</v>
      </c>
      <c r="F255" s="17">
        <v>20</v>
      </c>
      <c r="G255" s="22">
        <v>42741</v>
      </c>
      <c r="H255" s="23">
        <v>0.70833333333333337</v>
      </c>
      <c r="I255" s="22">
        <v>42744</v>
      </c>
      <c r="J255" s="23">
        <v>0.44791666666666669</v>
      </c>
      <c r="K255" s="29">
        <f>DATEDIF(G255,I255,"D")*24+(J255-H255)*24</f>
        <v>65.75</v>
      </c>
      <c r="L255" s="17">
        <v>0</v>
      </c>
      <c r="M255" s="30">
        <v>0</v>
      </c>
    </row>
    <row r="256" spans="1:13">
      <c r="A256" s="17">
        <v>4</v>
      </c>
      <c r="B256" s="17">
        <v>8</v>
      </c>
      <c r="C256" s="17">
        <v>1</v>
      </c>
      <c r="D256" s="17">
        <v>24</v>
      </c>
      <c r="E256" s="18" t="s">
        <v>11</v>
      </c>
      <c r="F256" s="17">
        <v>20</v>
      </c>
      <c r="G256" s="22">
        <v>42741</v>
      </c>
      <c r="H256" s="23">
        <v>0.70833333333333337</v>
      </c>
      <c r="I256" s="22">
        <v>42746</v>
      </c>
      <c r="J256" s="23">
        <v>0.46875</v>
      </c>
      <c r="K256" s="29">
        <f>DATEDIF(G256,I256,"D")*24+(J256-H256)*24</f>
        <v>114.25</v>
      </c>
      <c r="L256" s="17">
        <v>0</v>
      </c>
      <c r="M256" s="30">
        <v>1</v>
      </c>
    </row>
    <row r="257" spans="1:13">
      <c r="A257" s="17">
        <v>4</v>
      </c>
      <c r="B257" s="17">
        <v>8</v>
      </c>
      <c r="C257" s="17">
        <v>1</v>
      </c>
      <c r="D257" s="17">
        <v>24</v>
      </c>
      <c r="E257" s="18" t="s">
        <v>11</v>
      </c>
      <c r="F257" s="17">
        <v>20</v>
      </c>
      <c r="G257" s="22">
        <v>42741</v>
      </c>
      <c r="H257" s="23">
        <v>0.70833333333333337</v>
      </c>
      <c r="I257" s="22">
        <v>42748</v>
      </c>
      <c r="J257" s="23">
        <v>0.51041666666666663</v>
      </c>
      <c r="K257" s="29">
        <f>DATEDIF(G257,I257,"D")*24+(J257-H257)*24</f>
        <v>163.25</v>
      </c>
      <c r="L257" s="29">
        <v>1</v>
      </c>
      <c r="M257" s="30">
        <v>1</v>
      </c>
    </row>
    <row r="258" spans="1:13">
      <c r="A258" s="17">
        <v>4</v>
      </c>
      <c r="B258" s="17">
        <v>8</v>
      </c>
      <c r="C258" s="17">
        <v>1</v>
      </c>
      <c r="D258" s="17">
        <v>24</v>
      </c>
      <c r="E258" s="18" t="s">
        <v>11</v>
      </c>
      <c r="F258" s="17">
        <v>20</v>
      </c>
      <c r="G258" s="22">
        <v>42741</v>
      </c>
      <c r="H258" s="23">
        <v>0.70833333333333337</v>
      </c>
      <c r="I258" s="22">
        <v>42750</v>
      </c>
      <c r="J258" s="23">
        <v>0.5</v>
      </c>
      <c r="K258" s="29">
        <f>DATEDIF(G258,I258,"D")*24+(J258-H258)*24</f>
        <v>211</v>
      </c>
      <c r="L258" s="17">
        <v>1</v>
      </c>
      <c r="M258" s="30">
        <v>2</v>
      </c>
    </row>
    <row r="259" spans="1:13">
      <c r="A259" s="24">
        <v>4</v>
      </c>
      <c r="B259" s="24">
        <v>8</v>
      </c>
      <c r="C259" s="24">
        <v>1</v>
      </c>
      <c r="D259" s="24">
        <v>24</v>
      </c>
      <c r="E259" s="24" t="s">
        <v>11</v>
      </c>
      <c r="F259" s="24">
        <v>20</v>
      </c>
      <c r="G259" s="22">
        <v>42741</v>
      </c>
      <c r="H259" s="23">
        <v>0.70833333333333337</v>
      </c>
      <c r="I259" s="22">
        <v>42752</v>
      </c>
      <c r="J259" s="23">
        <v>0.41666666666666669</v>
      </c>
      <c r="K259" s="29">
        <f>DATEDIF(G259,I259,"D")*24+(J259-H259)*24</f>
        <v>257</v>
      </c>
      <c r="L259" s="17">
        <v>1</v>
      </c>
      <c r="M259" s="30">
        <v>4</v>
      </c>
    </row>
    <row r="260" spans="1:13">
      <c r="A260" s="24">
        <v>4</v>
      </c>
      <c r="B260" s="24">
        <v>8</v>
      </c>
      <c r="C260" s="24">
        <v>1</v>
      </c>
      <c r="D260" s="24">
        <v>24</v>
      </c>
      <c r="E260" s="24" t="s">
        <v>11</v>
      </c>
      <c r="F260" s="24">
        <v>20</v>
      </c>
      <c r="G260" s="22">
        <v>42741</v>
      </c>
      <c r="H260" s="23">
        <v>0.70833333333333337</v>
      </c>
      <c r="I260" s="22">
        <v>42754</v>
      </c>
      <c r="J260" s="23">
        <v>0.54861111111111105</v>
      </c>
      <c r="K260" s="29">
        <f>DATEDIF(G260,I260,"D")*24+(J260-H260)*24</f>
        <v>308.16666666666669</v>
      </c>
      <c r="L260" s="17">
        <v>1</v>
      </c>
      <c r="M260" s="30">
        <v>4</v>
      </c>
    </row>
    <row r="261" spans="1:13">
      <c r="A261" s="24">
        <v>4</v>
      </c>
      <c r="B261" s="24">
        <v>8</v>
      </c>
      <c r="C261" s="24">
        <v>1</v>
      </c>
      <c r="D261" s="24">
        <v>24</v>
      </c>
      <c r="E261" s="24" t="s">
        <v>11</v>
      </c>
      <c r="F261" s="24">
        <v>20</v>
      </c>
      <c r="G261" s="22">
        <v>42741</v>
      </c>
      <c r="H261" s="23">
        <v>0.70833333333333337</v>
      </c>
      <c r="I261" s="22">
        <v>42756</v>
      </c>
      <c r="J261" s="23">
        <v>0.56597222222222221</v>
      </c>
      <c r="K261" s="29">
        <f>DATEDIF(G261,I261,"D")*24+(J261-H261)*24</f>
        <v>356.58333333333331</v>
      </c>
      <c r="L261" s="17">
        <v>1</v>
      </c>
      <c r="M261" s="30">
        <v>8</v>
      </c>
    </row>
    <row r="262" spans="1:13">
      <c r="A262" s="24">
        <v>4</v>
      </c>
      <c r="B262" s="24">
        <v>8</v>
      </c>
      <c r="C262" s="24">
        <v>1</v>
      </c>
      <c r="D262" s="24">
        <v>24</v>
      </c>
      <c r="E262" s="24" t="s">
        <v>11</v>
      </c>
      <c r="F262" s="24">
        <v>20</v>
      </c>
      <c r="G262" s="22">
        <v>42741</v>
      </c>
      <c r="H262" s="23">
        <v>0.70833333333333337</v>
      </c>
      <c r="I262" s="22">
        <v>42758</v>
      </c>
      <c r="J262" s="23">
        <v>0.54166666666666663</v>
      </c>
      <c r="K262" s="29">
        <f>DATEDIF(G262,I262,"D")*24+(J262-H262)*24</f>
        <v>404</v>
      </c>
      <c r="L262" s="17">
        <v>0</v>
      </c>
      <c r="M262" s="30">
        <v>10</v>
      </c>
    </row>
    <row r="263" spans="1:13">
      <c r="A263" s="24">
        <v>4</v>
      </c>
      <c r="B263" s="24">
        <v>8</v>
      </c>
      <c r="C263" s="24">
        <v>1</v>
      </c>
      <c r="D263" s="24">
        <v>24</v>
      </c>
      <c r="E263" s="24" t="s">
        <v>11</v>
      </c>
      <c r="F263" s="24">
        <v>20</v>
      </c>
      <c r="G263" s="22">
        <v>42741</v>
      </c>
      <c r="H263" s="23">
        <v>0.70833333333333337</v>
      </c>
      <c r="I263" s="22">
        <v>42760</v>
      </c>
      <c r="J263" s="23">
        <v>0.58333333333333337</v>
      </c>
      <c r="K263" s="29">
        <f>DATEDIF(G263,I263,"D")*24+(J263-H263)*24</f>
        <v>453</v>
      </c>
      <c r="L263" s="17">
        <v>0</v>
      </c>
      <c r="M263" s="30">
        <v>10</v>
      </c>
    </row>
    <row r="264" spans="1:13">
      <c r="A264" s="24">
        <v>4</v>
      </c>
      <c r="B264" s="24">
        <v>8</v>
      </c>
      <c r="C264" s="24">
        <v>1</v>
      </c>
      <c r="D264" s="24">
        <v>24</v>
      </c>
      <c r="E264" s="24" t="s">
        <v>11</v>
      </c>
      <c r="F264" s="24">
        <v>20</v>
      </c>
      <c r="G264" s="22">
        <v>42741</v>
      </c>
      <c r="H264" s="23">
        <v>0.70833333333333337</v>
      </c>
      <c r="I264" s="22">
        <v>42762</v>
      </c>
      <c r="J264" s="23">
        <v>0.54166666666666663</v>
      </c>
      <c r="K264" s="29">
        <f>DATEDIF(G264,I264,"D")*24+(J264-H264)*24</f>
        <v>500</v>
      </c>
      <c r="L264" s="17">
        <v>0</v>
      </c>
      <c r="M264" s="30">
        <v>0</v>
      </c>
    </row>
    <row r="265" spans="1:13">
      <c r="A265" s="24">
        <v>4</v>
      </c>
      <c r="B265" s="24">
        <v>8</v>
      </c>
      <c r="C265" s="24">
        <v>1</v>
      </c>
      <c r="D265" s="24">
        <v>24</v>
      </c>
      <c r="E265" s="24" t="s">
        <v>11</v>
      </c>
      <c r="F265" s="24">
        <v>20</v>
      </c>
      <c r="G265" s="24"/>
      <c r="K265" s="29" t="s">
        <v>195</v>
      </c>
      <c r="L265" s="17">
        <v>0</v>
      </c>
      <c r="M265" s="30">
        <v>0</v>
      </c>
    </row>
    <row r="266" spans="1:13">
      <c r="A266" s="17">
        <v>4</v>
      </c>
      <c r="B266" s="17">
        <v>8</v>
      </c>
      <c r="C266" s="17">
        <v>1</v>
      </c>
      <c r="D266" s="17">
        <v>25</v>
      </c>
      <c r="E266" s="18" t="s">
        <v>56</v>
      </c>
      <c r="F266" s="17">
        <v>10</v>
      </c>
      <c r="G266" s="22">
        <v>42741</v>
      </c>
      <c r="H266" s="23">
        <v>0.70833333333333337</v>
      </c>
      <c r="I266" s="22">
        <v>42744</v>
      </c>
      <c r="J266" s="23">
        <v>0.44791666666666669</v>
      </c>
      <c r="K266" s="29">
        <f>DATEDIF(G266,I266,"D")*24+(J266-H266)*24</f>
        <v>65.75</v>
      </c>
      <c r="L266" s="17">
        <v>1</v>
      </c>
      <c r="M266" s="30">
        <v>0</v>
      </c>
    </row>
    <row r="267" spans="1:13">
      <c r="A267" s="17">
        <v>4</v>
      </c>
      <c r="B267" s="17">
        <v>8</v>
      </c>
      <c r="C267" s="17">
        <v>1</v>
      </c>
      <c r="D267" s="17">
        <v>25</v>
      </c>
      <c r="E267" s="18" t="s">
        <v>56</v>
      </c>
      <c r="F267" s="17">
        <v>10</v>
      </c>
      <c r="G267" s="22">
        <v>42741</v>
      </c>
      <c r="H267" s="23">
        <v>0.70833333333333337</v>
      </c>
      <c r="I267" s="22">
        <v>42746</v>
      </c>
      <c r="J267" s="23">
        <v>0.46875</v>
      </c>
      <c r="K267" s="29">
        <f>DATEDIF(G267,I267,"D")*24+(J267-H267)*24</f>
        <v>114.25</v>
      </c>
      <c r="L267" s="17">
        <v>1</v>
      </c>
      <c r="M267" s="30">
        <v>0</v>
      </c>
    </row>
    <row r="268" spans="1:13">
      <c r="A268" s="17">
        <v>4</v>
      </c>
      <c r="B268" s="17">
        <v>8</v>
      </c>
      <c r="C268" s="17">
        <v>1</v>
      </c>
      <c r="D268" s="17">
        <v>25</v>
      </c>
      <c r="E268" s="18" t="s">
        <v>56</v>
      </c>
      <c r="F268" s="17">
        <v>10</v>
      </c>
      <c r="G268" s="22">
        <v>42741</v>
      </c>
      <c r="H268" s="23">
        <v>0.70833333333333337</v>
      </c>
      <c r="I268" s="22">
        <v>42748</v>
      </c>
      <c r="J268" s="23">
        <v>0.51041666666666663</v>
      </c>
      <c r="K268" s="29">
        <f>DATEDIF(G268,I268,"D")*24+(J268-H268)*24</f>
        <v>163.25</v>
      </c>
      <c r="L268" s="29">
        <v>1</v>
      </c>
      <c r="M268" s="30">
        <v>0</v>
      </c>
    </row>
    <row r="269" spans="1:13">
      <c r="A269" s="17">
        <v>4</v>
      </c>
      <c r="B269" s="17">
        <v>8</v>
      </c>
      <c r="C269" s="17">
        <v>1</v>
      </c>
      <c r="D269" s="17">
        <v>25</v>
      </c>
      <c r="E269" s="18" t="s">
        <v>56</v>
      </c>
      <c r="F269" s="17">
        <v>10</v>
      </c>
      <c r="G269" s="22">
        <v>42741</v>
      </c>
      <c r="H269" s="23">
        <v>0.70833333333333337</v>
      </c>
      <c r="I269" s="22">
        <v>42750</v>
      </c>
      <c r="J269" s="23">
        <v>0.5</v>
      </c>
      <c r="K269" s="29">
        <f>DATEDIF(G269,I269,"D")*24+(J269-H269)*24</f>
        <v>211</v>
      </c>
      <c r="L269" s="17">
        <v>1</v>
      </c>
      <c r="M269" s="30">
        <v>0</v>
      </c>
    </row>
    <row r="270" spans="1:13">
      <c r="A270" s="24">
        <v>4</v>
      </c>
      <c r="B270" s="24">
        <v>8</v>
      </c>
      <c r="C270" s="24">
        <v>1</v>
      </c>
      <c r="D270" s="24">
        <v>25</v>
      </c>
      <c r="E270" s="24" t="s">
        <v>56</v>
      </c>
      <c r="F270" s="24">
        <v>10</v>
      </c>
      <c r="G270" s="22">
        <v>42741</v>
      </c>
      <c r="H270" s="23">
        <v>0.70833333333333337</v>
      </c>
      <c r="I270" s="22">
        <v>42752</v>
      </c>
      <c r="J270" s="23">
        <v>0.41666666666666669</v>
      </c>
      <c r="K270" s="29">
        <f>DATEDIF(G270,I270,"D")*24+(J270-H270)*24</f>
        <v>257</v>
      </c>
      <c r="L270" s="17">
        <v>2</v>
      </c>
      <c r="M270" s="30">
        <v>0</v>
      </c>
    </row>
    <row r="271" spans="1:13">
      <c r="A271" s="24">
        <v>4</v>
      </c>
      <c r="B271" s="24">
        <v>8</v>
      </c>
      <c r="C271" s="24">
        <v>1</v>
      </c>
      <c r="D271" s="24">
        <v>25</v>
      </c>
      <c r="E271" s="24" t="s">
        <v>56</v>
      </c>
      <c r="F271" s="24">
        <v>10</v>
      </c>
      <c r="G271" s="22">
        <v>42741</v>
      </c>
      <c r="H271" s="23">
        <v>0.70833333333333337</v>
      </c>
      <c r="I271" s="22">
        <v>42754</v>
      </c>
      <c r="J271" s="23">
        <v>0.54861111111111105</v>
      </c>
      <c r="K271" s="29">
        <f>DATEDIF(G271,I271,"D")*24+(J271-H271)*24</f>
        <v>308.16666666666669</v>
      </c>
      <c r="L271" s="17">
        <v>2</v>
      </c>
      <c r="M271" s="30">
        <v>0</v>
      </c>
    </row>
    <row r="272" spans="1:13">
      <c r="A272" s="24">
        <v>4</v>
      </c>
      <c r="B272" s="24">
        <v>8</v>
      </c>
      <c r="C272" s="24">
        <v>1</v>
      </c>
      <c r="D272" s="24">
        <v>25</v>
      </c>
      <c r="E272" s="24" t="s">
        <v>56</v>
      </c>
      <c r="F272" s="24">
        <v>10</v>
      </c>
      <c r="G272" s="22">
        <v>42741</v>
      </c>
      <c r="H272" s="23">
        <v>0.70833333333333337</v>
      </c>
      <c r="I272" s="22">
        <v>42756</v>
      </c>
      <c r="J272" s="23">
        <v>0.56597222222222221</v>
      </c>
      <c r="K272" s="29">
        <f>DATEDIF(G272,I272,"D")*24+(J272-H272)*24</f>
        <v>356.58333333333331</v>
      </c>
      <c r="L272" s="17">
        <v>2</v>
      </c>
      <c r="M272" s="30">
        <v>0</v>
      </c>
    </row>
    <row r="273" spans="1:13">
      <c r="A273" s="24">
        <v>4</v>
      </c>
      <c r="B273" s="24">
        <v>8</v>
      </c>
      <c r="C273" s="24">
        <v>1</v>
      </c>
      <c r="D273" s="24">
        <v>25</v>
      </c>
      <c r="E273" s="24" t="s">
        <v>56</v>
      </c>
      <c r="F273" s="24">
        <v>10</v>
      </c>
      <c r="G273" s="22">
        <v>42741</v>
      </c>
      <c r="H273" s="23">
        <v>0.70833333333333337</v>
      </c>
      <c r="I273" s="22">
        <v>42758</v>
      </c>
      <c r="J273" s="23">
        <v>0.54166666666666663</v>
      </c>
      <c r="K273" s="29">
        <f>DATEDIF(G273,I273,"D")*24+(J273-H273)*24</f>
        <v>404</v>
      </c>
      <c r="L273" s="17">
        <v>2</v>
      </c>
      <c r="M273" s="30">
        <v>0</v>
      </c>
    </row>
    <row r="274" spans="1:13">
      <c r="A274" s="24">
        <v>4</v>
      </c>
      <c r="B274" s="24">
        <v>8</v>
      </c>
      <c r="C274" s="24">
        <v>1</v>
      </c>
      <c r="D274" s="24">
        <v>25</v>
      </c>
      <c r="E274" s="24" t="s">
        <v>56</v>
      </c>
      <c r="F274" s="24">
        <v>10</v>
      </c>
      <c r="G274" s="22">
        <v>42741</v>
      </c>
      <c r="H274" s="23">
        <v>0.70833333333333337</v>
      </c>
      <c r="I274" s="22">
        <v>42760</v>
      </c>
      <c r="J274" s="23">
        <v>0.58333333333333337</v>
      </c>
      <c r="K274" s="29">
        <f>DATEDIF(G274,I274,"D")*24+(J274-H274)*24</f>
        <v>453</v>
      </c>
      <c r="L274" s="17">
        <v>2</v>
      </c>
      <c r="M274" s="30">
        <v>0</v>
      </c>
    </row>
    <row r="275" spans="1:13">
      <c r="A275" s="24">
        <v>4</v>
      </c>
      <c r="B275" s="24">
        <v>8</v>
      </c>
      <c r="C275" s="24">
        <v>1</v>
      </c>
      <c r="D275" s="24">
        <v>25</v>
      </c>
      <c r="E275" s="24" t="s">
        <v>56</v>
      </c>
      <c r="F275" s="24">
        <v>10</v>
      </c>
      <c r="G275" s="22">
        <v>42741</v>
      </c>
      <c r="H275" s="23">
        <v>0.70833333333333337</v>
      </c>
      <c r="I275" s="22">
        <v>42762</v>
      </c>
      <c r="J275" s="23">
        <v>0.54166666666666663</v>
      </c>
      <c r="K275" s="29">
        <f>DATEDIF(G275,I275,"D")*24+(J275-H275)*24</f>
        <v>500</v>
      </c>
      <c r="L275" s="17">
        <v>2</v>
      </c>
      <c r="M275" s="30">
        <v>0</v>
      </c>
    </row>
    <row r="276" spans="1:13">
      <c r="A276" s="24">
        <v>4</v>
      </c>
      <c r="B276" s="24">
        <v>8</v>
      </c>
      <c r="C276" s="24">
        <v>1</v>
      </c>
      <c r="D276" s="24">
        <v>25</v>
      </c>
      <c r="E276" s="24" t="s">
        <v>56</v>
      </c>
      <c r="F276" s="24">
        <v>10</v>
      </c>
      <c r="G276" s="24"/>
      <c r="K276" s="29" t="s">
        <v>195</v>
      </c>
      <c r="L276" s="17">
        <v>5</v>
      </c>
      <c r="M276" s="30">
        <v>5</v>
      </c>
    </row>
    <row r="277" spans="1:13">
      <c r="A277" s="17">
        <v>4</v>
      </c>
      <c r="B277" s="17">
        <v>8</v>
      </c>
      <c r="C277" s="17">
        <v>1</v>
      </c>
      <c r="D277" s="17">
        <v>26</v>
      </c>
      <c r="E277" s="18" t="s">
        <v>0</v>
      </c>
      <c r="F277" s="17">
        <v>20</v>
      </c>
      <c r="G277" s="22">
        <v>42741</v>
      </c>
      <c r="H277" s="23">
        <v>0.70833333333333337</v>
      </c>
      <c r="I277" s="22">
        <v>42744</v>
      </c>
      <c r="J277" s="23">
        <v>0.44791666666666669</v>
      </c>
      <c r="K277" s="29">
        <f>DATEDIF(G277,I277,"D")*24+(J277-H277)*24</f>
        <v>65.75</v>
      </c>
      <c r="L277" s="17">
        <v>0</v>
      </c>
      <c r="M277" s="30">
        <v>0</v>
      </c>
    </row>
    <row r="278" spans="1:13">
      <c r="A278" s="17">
        <v>4</v>
      </c>
      <c r="B278" s="17">
        <v>8</v>
      </c>
      <c r="C278" s="17">
        <v>1</v>
      </c>
      <c r="D278" s="17">
        <v>26</v>
      </c>
      <c r="E278" s="18" t="s">
        <v>0</v>
      </c>
      <c r="F278" s="17">
        <v>20</v>
      </c>
      <c r="G278" s="22">
        <v>42741</v>
      </c>
      <c r="H278" s="23">
        <v>0.70833333333333337</v>
      </c>
      <c r="I278" s="22">
        <v>42746</v>
      </c>
      <c r="J278" s="23">
        <v>0.46875</v>
      </c>
      <c r="K278" s="29">
        <f>DATEDIF(G278,I278,"D")*24+(J278-H278)*24</f>
        <v>114.25</v>
      </c>
      <c r="L278" s="17">
        <v>0</v>
      </c>
      <c r="M278" s="30">
        <v>0</v>
      </c>
    </row>
    <row r="279" spans="1:13">
      <c r="A279" s="17">
        <v>4</v>
      </c>
      <c r="B279" s="17">
        <v>8</v>
      </c>
      <c r="C279" s="17">
        <v>1</v>
      </c>
      <c r="D279" s="17">
        <v>26</v>
      </c>
      <c r="E279" s="18" t="s">
        <v>0</v>
      </c>
      <c r="F279" s="17">
        <v>20</v>
      </c>
      <c r="G279" s="22">
        <v>42741</v>
      </c>
      <c r="H279" s="23">
        <v>0.70833333333333337</v>
      </c>
      <c r="I279" s="22">
        <v>42748</v>
      </c>
      <c r="J279" s="23">
        <v>0.51041666666666663</v>
      </c>
      <c r="K279" s="29">
        <f>DATEDIF(G279,I279,"D")*24+(J279-H279)*24</f>
        <v>163.25</v>
      </c>
      <c r="L279" s="29">
        <v>0</v>
      </c>
      <c r="M279" s="30">
        <v>0</v>
      </c>
    </row>
    <row r="280" spans="1:13">
      <c r="A280" s="17">
        <v>4</v>
      </c>
      <c r="B280" s="17">
        <v>8</v>
      </c>
      <c r="C280" s="17">
        <v>1</v>
      </c>
      <c r="D280" s="17">
        <v>26</v>
      </c>
      <c r="E280" s="18" t="s">
        <v>0</v>
      </c>
      <c r="F280" s="17">
        <v>20</v>
      </c>
      <c r="G280" s="22">
        <v>42741</v>
      </c>
      <c r="H280" s="23">
        <v>0.70833333333333337</v>
      </c>
      <c r="I280" s="22">
        <v>42750</v>
      </c>
      <c r="J280" s="23">
        <v>0.5</v>
      </c>
      <c r="K280" s="29">
        <f>DATEDIF(G280,I280,"D")*24+(J280-H280)*24</f>
        <v>211</v>
      </c>
      <c r="L280" s="17">
        <v>6</v>
      </c>
      <c r="M280" s="30">
        <v>0</v>
      </c>
    </row>
    <row r="281" spans="1:13">
      <c r="A281" s="24">
        <v>4</v>
      </c>
      <c r="B281" s="24">
        <v>8</v>
      </c>
      <c r="C281" s="24">
        <v>1</v>
      </c>
      <c r="D281" s="24">
        <v>26</v>
      </c>
      <c r="E281" s="24" t="s">
        <v>0</v>
      </c>
      <c r="F281" s="24">
        <v>20</v>
      </c>
      <c r="G281" s="22">
        <v>42741</v>
      </c>
      <c r="H281" s="23">
        <v>0.70833333333333337</v>
      </c>
      <c r="I281" s="22">
        <v>42752</v>
      </c>
      <c r="J281" s="23">
        <v>0.41666666666666669</v>
      </c>
      <c r="K281" s="29">
        <f>DATEDIF(G281,I281,"D")*24+(J281-H281)*24</f>
        <v>257</v>
      </c>
      <c r="L281" s="17">
        <v>8</v>
      </c>
      <c r="M281" s="30">
        <v>0</v>
      </c>
    </row>
    <row r="282" spans="1:13">
      <c r="A282" s="24">
        <v>4</v>
      </c>
      <c r="B282" s="24">
        <v>8</v>
      </c>
      <c r="C282" s="24">
        <v>1</v>
      </c>
      <c r="D282" s="24">
        <v>26</v>
      </c>
      <c r="E282" s="24" t="s">
        <v>0</v>
      </c>
      <c r="F282" s="24">
        <v>20</v>
      </c>
      <c r="G282" s="22">
        <v>42741</v>
      </c>
      <c r="H282" s="23">
        <v>0.70833333333333337</v>
      </c>
      <c r="I282" s="22">
        <v>42754</v>
      </c>
      <c r="J282" s="23">
        <v>0.54861111111111105</v>
      </c>
      <c r="K282" s="29">
        <f>DATEDIF(G282,I282,"D")*24+(J282-H282)*24</f>
        <v>308.16666666666669</v>
      </c>
      <c r="L282" s="17">
        <v>9</v>
      </c>
      <c r="M282" s="30">
        <v>0</v>
      </c>
    </row>
    <row r="283" spans="1:13">
      <c r="A283" s="24">
        <v>4</v>
      </c>
      <c r="B283" s="24">
        <v>8</v>
      </c>
      <c r="C283" s="24">
        <v>1</v>
      </c>
      <c r="D283" s="24">
        <v>26</v>
      </c>
      <c r="E283" s="24" t="s">
        <v>0</v>
      </c>
      <c r="F283" s="24">
        <v>20</v>
      </c>
      <c r="G283" s="22">
        <v>42741</v>
      </c>
      <c r="H283" s="23">
        <v>0.70833333333333337</v>
      </c>
      <c r="I283" s="22">
        <v>42756</v>
      </c>
      <c r="J283" s="23">
        <v>0.56597222222222221</v>
      </c>
      <c r="K283" s="29">
        <f>DATEDIF(G283,I283,"D")*24+(J283-H283)*24</f>
        <v>356.58333333333331</v>
      </c>
      <c r="L283" s="17">
        <v>9</v>
      </c>
      <c r="M283" s="30">
        <v>0</v>
      </c>
    </row>
    <row r="284" spans="1:13">
      <c r="A284" s="24">
        <v>4</v>
      </c>
      <c r="B284" s="24">
        <v>8</v>
      </c>
      <c r="C284" s="24">
        <v>1</v>
      </c>
      <c r="D284" s="24">
        <v>26</v>
      </c>
      <c r="E284" s="24" t="s">
        <v>0</v>
      </c>
      <c r="F284" s="24">
        <v>20</v>
      </c>
      <c r="G284" s="22">
        <v>42741</v>
      </c>
      <c r="H284" s="23">
        <v>0.70833333333333337</v>
      </c>
      <c r="I284" s="22">
        <v>42758</v>
      </c>
      <c r="J284" s="23">
        <v>0.54166666666666663</v>
      </c>
      <c r="K284" s="29">
        <f>DATEDIF(G284,I284,"D")*24+(J284-H284)*24</f>
        <v>404</v>
      </c>
      <c r="L284" s="17">
        <v>9</v>
      </c>
      <c r="M284" s="30">
        <v>0</v>
      </c>
    </row>
    <row r="285" spans="1:13">
      <c r="A285" s="24">
        <v>4</v>
      </c>
      <c r="B285" s="24">
        <v>8</v>
      </c>
      <c r="C285" s="24">
        <v>1</v>
      </c>
      <c r="D285" s="24">
        <v>26</v>
      </c>
      <c r="E285" s="24" t="s">
        <v>0</v>
      </c>
      <c r="F285" s="24">
        <v>20</v>
      </c>
      <c r="G285" s="22">
        <v>42741</v>
      </c>
      <c r="H285" s="23">
        <v>0.70833333333333337</v>
      </c>
      <c r="I285" s="22">
        <v>42760</v>
      </c>
      <c r="J285" s="23">
        <v>0.58333333333333337</v>
      </c>
      <c r="K285" s="29">
        <f>DATEDIF(G285,I285,"D")*24+(J285-H285)*24</f>
        <v>453</v>
      </c>
      <c r="L285" s="17">
        <v>9</v>
      </c>
      <c r="M285" s="30">
        <v>0</v>
      </c>
    </row>
    <row r="286" spans="1:13">
      <c r="A286" s="24">
        <v>4</v>
      </c>
      <c r="B286" s="24">
        <v>8</v>
      </c>
      <c r="C286" s="24">
        <v>1</v>
      </c>
      <c r="D286" s="24">
        <v>26</v>
      </c>
      <c r="E286" s="24" t="s">
        <v>0</v>
      </c>
      <c r="F286" s="24">
        <v>20</v>
      </c>
      <c r="G286" s="22">
        <v>42741</v>
      </c>
      <c r="H286" s="23">
        <v>0.70833333333333337</v>
      </c>
      <c r="I286" s="22">
        <v>42762</v>
      </c>
      <c r="J286" s="23">
        <v>0.54166666666666663</v>
      </c>
      <c r="K286" s="29">
        <f>DATEDIF(G286,I286,"D")*24+(J286-H286)*24</f>
        <v>500</v>
      </c>
      <c r="L286" s="17">
        <v>9</v>
      </c>
      <c r="M286" s="30">
        <v>0</v>
      </c>
    </row>
    <row r="287" spans="1:13">
      <c r="A287" s="24">
        <v>4</v>
      </c>
      <c r="B287" s="24">
        <v>8</v>
      </c>
      <c r="C287" s="24">
        <v>1</v>
      </c>
      <c r="D287" s="24">
        <v>26</v>
      </c>
      <c r="E287" s="24" t="s">
        <v>0</v>
      </c>
      <c r="F287" s="24">
        <v>20</v>
      </c>
      <c r="G287" s="24"/>
      <c r="K287" s="29" t="s">
        <v>195</v>
      </c>
      <c r="L287" s="17">
        <v>10</v>
      </c>
      <c r="M287" s="30">
        <v>0</v>
      </c>
    </row>
    <row r="288" spans="1:13">
      <c r="A288" s="17">
        <v>4</v>
      </c>
      <c r="B288" s="17">
        <v>8</v>
      </c>
      <c r="C288" s="17">
        <v>1</v>
      </c>
      <c r="D288" s="17">
        <v>27</v>
      </c>
      <c r="E288" s="20" t="s">
        <v>83</v>
      </c>
      <c r="F288" s="17">
        <v>0</v>
      </c>
      <c r="G288" s="22">
        <v>42741</v>
      </c>
      <c r="H288" s="23">
        <v>0.70833333333333337</v>
      </c>
      <c r="I288" s="22">
        <v>42744</v>
      </c>
      <c r="J288" s="23">
        <v>0.44791666666666669</v>
      </c>
      <c r="K288" s="29">
        <f>DATEDIF(G288,I288,"D")*24+(J288-H288)*24</f>
        <v>65.75</v>
      </c>
      <c r="L288" s="17">
        <v>0</v>
      </c>
      <c r="M288" s="30">
        <v>0</v>
      </c>
    </row>
    <row r="289" spans="1:13">
      <c r="A289" s="17">
        <v>4</v>
      </c>
      <c r="B289" s="17">
        <v>8</v>
      </c>
      <c r="C289" s="17">
        <v>1</v>
      </c>
      <c r="D289" s="17">
        <v>27</v>
      </c>
      <c r="E289" s="20" t="s">
        <v>83</v>
      </c>
      <c r="F289" s="17">
        <v>0</v>
      </c>
      <c r="G289" s="22">
        <v>42741</v>
      </c>
      <c r="H289" s="23">
        <v>0.70833333333333337</v>
      </c>
      <c r="I289" s="22">
        <v>42746</v>
      </c>
      <c r="J289" s="23">
        <v>0.46875</v>
      </c>
      <c r="K289" s="29">
        <f>DATEDIF(G289,I289,"D")*24+(J289-H289)*24</f>
        <v>114.25</v>
      </c>
      <c r="L289" s="17">
        <v>1</v>
      </c>
      <c r="M289" s="30">
        <v>0</v>
      </c>
    </row>
    <row r="290" spans="1:13">
      <c r="A290" s="17">
        <v>4</v>
      </c>
      <c r="B290" s="17">
        <v>8</v>
      </c>
      <c r="C290" s="17">
        <v>1</v>
      </c>
      <c r="D290" s="17">
        <v>27</v>
      </c>
      <c r="E290" s="20" t="s">
        <v>83</v>
      </c>
      <c r="F290" s="17">
        <v>0</v>
      </c>
      <c r="G290" s="22">
        <v>42741</v>
      </c>
      <c r="H290" s="23">
        <v>0.70833333333333337</v>
      </c>
      <c r="I290" s="22">
        <v>42748</v>
      </c>
      <c r="J290" s="23">
        <v>0.51041666666666663</v>
      </c>
      <c r="K290" s="29">
        <f>DATEDIF(G290,I290,"D")*24+(J290-H290)*24</f>
        <v>163.25</v>
      </c>
      <c r="L290" s="29">
        <v>5</v>
      </c>
      <c r="M290" s="30">
        <v>0</v>
      </c>
    </row>
    <row r="291" spans="1:13">
      <c r="A291" s="17">
        <v>4</v>
      </c>
      <c r="B291" s="17">
        <v>8</v>
      </c>
      <c r="C291" s="17">
        <v>1</v>
      </c>
      <c r="D291" s="17">
        <v>27</v>
      </c>
      <c r="E291" s="20" t="s">
        <v>83</v>
      </c>
      <c r="F291" s="17">
        <v>0</v>
      </c>
      <c r="G291" s="22">
        <v>42741</v>
      </c>
      <c r="H291" s="23">
        <v>0.70833333333333337</v>
      </c>
      <c r="I291" s="22">
        <v>42750</v>
      </c>
      <c r="J291" s="23">
        <v>0.5</v>
      </c>
      <c r="K291" s="29">
        <f>DATEDIF(G291,I291,"D")*24+(J291-H291)*24</f>
        <v>211</v>
      </c>
      <c r="L291" s="17">
        <v>7</v>
      </c>
      <c r="M291" s="30">
        <v>0</v>
      </c>
    </row>
    <row r="292" spans="1:13">
      <c r="A292" s="24">
        <v>4</v>
      </c>
      <c r="B292" s="24">
        <v>8</v>
      </c>
      <c r="C292" s="24">
        <v>1</v>
      </c>
      <c r="D292" s="24">
        <v>27</v>
      </c>
      <c r="E292" s="24" t="s">
        <v>83</v>
      </c>
      <c r="F292" s="24">
        <v>0</v>
      </c>
      <c r="G292" s="22">
        <v>42741</v>
      </c>
      <c r="H292" s="23">
        <v>0.70833333333333337</v>
      </c>
      <c r="I292" s="22">
        <v>42752</v>
      </c>
      <c r="J292" s="23">
        <v>0.41666666666666669</v>
      </c>
      <c r="K292" s="29">
        <f>DATEDIF(G292,I292,"D")*24+(J292-H292)*24</f>
        <v>257</v>
      </c>
      <c r="L292" s="17">
        <v>9</v>
      </c>
      <c r="M292" s="30">
        <v>0</v>
      </c>
    </row>
    <row r="293" spans="1:13">
      <c r="A293" s="24">
        <v>4</v>
      </c>
      <c r="B293" s="24">
        <v>8</v>
      </c>
      <c r="C293" s="24">
        <v>1</v>
      </c>
      <c r="D293" s="24">
        <v>27</v>
      </c>
      <c r="E293" s="24" t="s">
        <v>83</v>
      </c>
      <c r="F293" s="24">
        <v>0</v>
      </c>
      <c r="G293" s="22">
        <v>42741</v>
      </c>
      <c r="H293" s="23">
        <v>0.70833333333333337</v>
      </c>
      <c r="I293" s="22">
        <v>42754</v>
      </c>
      <c r="J293" s="23">
        <v>0.54861111111111105</v>
      </c>
      <c r="K293" s="29">
        <f>DATEDIF(G293,I293,"D")*24+(J293-H293)*24</f>
        <v>308.16666666666669</v>
      </c>
      <c r="L293" s="17">
        <v>10</v>
      </c>
      <c r="M293" s="30">
        <v>0</v>
      </c>
    </row>
    <row r="294" spans="1:13">
      <c r="A294" s="24">
        <v>4</v>
      </c>
      <c r="B294" s="24">
        <v>8</v>
      </c>
      <c r="C294" s="24">
        <v>1</v>
      </c>
      <c r="D294" s="24">
        <v>27</v>
      </c>
      <c r="E294" s="24" t="s">
        <v>83</v>
      </c>
      <c r="F294" s="24">
        <v>0</v>
      </c>
      <c r="G294" s="22">
        <v>42741</v>
      </c>
      <c r="H294" s="23">
        <v>0.70833333333333337</v>
      </c>
      <c r="I294" s="22">
        <v>42756</v>
      </c>
      <c r="J294" s="23">
        <v>0.56597222222222221</v>
      </c>
      <c r="K294" s="29">
        <f>DATEDIF(G294,I294,"D")*24+(J294-H294)*24</f>
        <v>356.58333333333331</v>
      </c>
      <c r="L294" s="17">
        <v>10</v>
      </c>
      <c r="M294" s="30">
        <v>0</v>
      </c>
    </row>
    <row r="295" spans="1:13">
      <c r="A295" s="24">
        <v>4</v>
      </c>
      <c r="B295" s="24">
        <v>8</v>
      </c>
      <c r="C295" s="24">
        <v>1</v>
      </c>
      <c r="D295" s="24">
        <v>27</v>
      </c>
      <c r="E295" s="24" t="s">
        <v>83</v>
      </c>
      <c r="F295" s="24">
        <v>0</v>
      </c>
      <c r="G295" s="22">
        <v>42741</v>
      </c>
      <c r="H295" s="23">
        <v>0.70833333333333337</v>
      </c>
      <c r="I295" s="22">
        <v>42758</v>
      </c>
      <c r="J295" s="23">
        <v>0.54166666666666663</v>
      </c>
      <c r="K295" s="29">
        <f>DATEDIF(G295,I295,"D")*24+(J295-H295)*24</f>
        <v>404</v>
      </c>
      <c r="L295" s="17">
        <v>10</v>
      </c>
      <c r="M295" s="30">
        <v>0</v>
      </c>
    </row>
    <row r="296" spans="1:13">
      <c r="A296" s="24">
        <v>4</v>
      </c>
      <c r="B296" s="24">
        <v>8</v>
      </c>
      <c r="C296" s="24">
        <v>1</v>
      </c>
      <c r="D296" s="24">
        <v>27</v>
      </c>
      <c r="E296" s="24" t="s">
        <v>83</v>
      </c>
      <c r="F296" s="24">
        <v>0</v>
      </c>
      <c r="G296" s="22">
        <v>42741</v>
      </c>
      <c r="H296" s="23">
        <v>0.70833333333333337</v>
      </c>
      <c r="I296" s="22">
        <v>42760</v>
      </c>
      <c r="J296" s="23">
        <v>0.58333333333333337</v>
      </c>
      <c r="K296" s="29">
        <f>DATEDIF(G296,I296,"D")*24+(J296-H296)*24</f>
        <v>453</v>
      </c>
      <c r="L296" s="17">
        <v>10</v>
      </c>
      <c r="M296" s="30">
        <v>0</v>
      </c>
    </row>
    <row r="297" spans="1:13">
      <c r="A297" s="24">
        <v>4</v>
      </c>
      <c r="B297" s="24">
        <v>8</v>
      </c>
      <c r="C297" s="24">
        <v>1</v>
      </c>
      <c r="D297" s="24">
        <v>27</v>
      </c>
      <c r="E297" s="24" t="s">
        <v>83</v>
      </c>
      <c r="F297" s="24">
        <v>0</v>
      </c>
      <c r="G297" s="22">
        <v>42741</v>
      </c>
      <c r="H297" s="23">
        <v>0.70833333333333337</v>
      </c>
      <c r="I297" s="22">
        <v>42762</v>
      </c>
      <c r="J297" s="23">
        <v>0.54166666666666663</v>
      </c>
      <c r="K297" s="29">
        <f>DATEDIF(G297,I297,"D")*24+(J297-H297)*24</f>
        <v>500</v>
      </c>
      <c r="L297" s="17">
        <v>10</v>
      </c>
      <c r="M297" s="30">
        <v>0</v>
      </c>
    </row>
    <row r="298" spans="1:13">
      <c r="A298" s="24">
        <v>4</v>
      </c>
      <c r="B298" s="24">
        <v>8</v>
      </c>
      <c r="C298" s="24">
        <v>1</v>
      </c>
      <c r="D298" s="24">
        <v>27</v>
      </c>
      <c r="E298" s="24" t="s">
        <v>83</v>
      </c>
      <c r="F298" s="24">
        <v>0</v>
      </c>
      <c r="G298" s="24"/>
      <c r="K298" s="29" t="s">
        <v>195</v>
      </c>
      <c r="L298" s="17">
        <v>10</v>
      </c>
      <c r="M298" s="30">
        <v>0</v>
      </c>
    </row>
    <row r="299" spans="1:13">
      <c r="A299" s="17">
        <v>4</v>
      </c>
      <c r="B299" s="17">
        <v>8</v>
      </c>
      <c r="C299" s="17">
        <v>1</v>
      </c>
      <c r="D299" s="17">
        <v>28</v>
      </c>
      <c r="E299" s="18" t="s">
        <v>161</v>
      </c>
      <c r="F299" s="17">
        <v>10</v>
      </c>
      <c r="G299" s="22">
        <v>42741</v>
      </c>
      <c r="H299" s="23">
        <v>0.70833333333333337</v>
      </c>
      <c r="I299" s="22">
        <v>42744</v>
      </c>
      <c r="J299" s="23">
        <v>0.44791666666666669</v>
      </c>
      <c r="K299" s="29">
        <f>DATEDIF(G299,I299,"D")*24+(J299-H299)*24</f>
        <v>65.75</v>
      </c>
      <c r="L299" s="17">
        <v>0</v>
      </c>
      <c r="M299" s="30">
        <v>0</v>
      </c>
    </row>
    <row r="300" spans="1:13">
      <c r="A300" s="17">
        <v>4</v>
      </c>
      <c r="B300" s="17">
        <v>8</v>
      </c>
      <c r="C300" s="17">
        <v>1</v>
      </c>
      <c r="D300" s="17">
        <v>28</v>
      </c>
      <c r="E300" s="18" t="s">
        <v>161</v>
      </c>
      <c r="F300" s="17">
        <v>10</v>
      </c>
      <c r="G300" s="22">
        <v>42741</v>
      </c>
      <c r="H300" s="23">
        <v>0.70833333333333337</v>
      </c>
      <c r="I300" s="22">
        <v>42746</v>
      </c>
      <c r="J300" s="23">
        <v>0.46875</v>
      </c>
      <c r="K300" s="29">
        <f>DATEDIF(G300,I300,"D")*24+(J300-H300)*24</f>
        <v>114.25</v>
      </c>
      <c r="L300" s="17">
        <v>0</v>
      </c>
      <c r="M300" s="30">
        <v>0</v>
      </c>
    </row>
    <row r="301" spans="1:13">
      <c r="A301" s="17">
        <v>4</v>
      </c>
      <c r="B301" s="17">
        <v>8</v>
      </c>
      <c r="C301" s="17">
        <v>1</v>
      </c>
      <c r="D301" s="17">
        <v>28</v>
      </c>
      <c r="E301" s="18" t="s">
        <v>161</v>
      </c>
      <c r="F301" s="17">
        <v>10</v>
      </c>
      <c r="G301" s="22">
        <v>42741</v>
      </c>
      <c r="H301" s="23">
        <v>0.70833333333333337</v>
      </c>
      <c r="I301" s="22">
        <v>42748</v>
      </c>
      <c r="J301" s="23">
        <v>0.51041666666666663</v>
      </c>
      <c r="K301" s="29">
        <f>DATEDIF(G301,I301,"D")*24+(J301-H301)*24</f>
        <v>163.25</v>
      </c>
      <c r="L301" s="29">
        <v>1</v>
      </c>
      <c r="M301" s="30">
        <v>0</v>
      </c>
    </row>
    <row r="302" spans="1:13">
      <c r="A302" s="17">
        <v>4</v>
      </c>
      <c r="B302" s="17">
        <v>8</v>
      </c>
      <c r="C302" s="17">
        <v>1</v>
      </c>
      <c r="D302" s="17">
        <v>28</v>
      </c>
      <c r="E302" s="18" t="s">
        <v>161</v>
      </c>
      <c r="F302" s="17">
        <v>10</v>
      </c>
      <c r="G302" s="22">
        <v>42741</v>
      </c>
      <c r="H302" s="23">
        <v>0.70833333333333337</v>
      </c>
      <c r="I302" s="22">
        <v>42750</v>
      </c>
      <c r="J302" s="23">
        <v>0.5</v>
      </c>
      <c r="K302" s="29">
        <f>DATEDIF(G302,I302,"D")*24+(J302-H302)*24</f>
        <v>211</v>
      </c>
      <c r="L302" s="17">
        <v>1</v>
      </c>
      <c r="M302" s="30">
        <v>0</v>
      </c>
    </row>
    <row r="303" spans="1:13">
      <c r="A303" s="24">
        <v>4</v>
      </c>
      <c r="B303" s="24">
        <v>8</v>
      </c>
      <c r="C303" s="24">
        <v>1</v>
      </c>
      <c r="D303" s="24">
        <v>28</v>
      </c>
      <c r="E303" s="24" t="s">
        <v>161</v>
      </c>
      <c r="F303" s="24">
        <v>10</v>
      </c>
      <c r="G303" s="22">
        <v>42741</v>
      </c>
      <c r="H303" s="23">
        <v>0.70833333333333337</v>
      </c>
      <c r="I303" s="22">
        <v>42752</v>
      </c>
      <c r="J303" s="23">
        <v>0.41666666666666669</v>
      </c>
      <c r="K303" s="29">
        <f>DATEDIF(G303,I303,"D")*24+(J303-H303)*24</f>
        <v>257</v>
      </c>
      <c r="L303" s="17">
        <v>1</v>
      </c>
      <c r="M303" s="30">
        <v>0</v>
      </c>
    </row>
    <row r="304" spans="1:13">
      <c r="A304" s="24">
        <v>4</v>
      </c>
      <c r="B304" s="24">
        <v>8</v>
      </c>
      <c r="C304" s="24">
        <v>1</v>
      </c>
      <c r="D304" s="24">
        <v>28</v>
      </c>
      <c r="E304" s="24" t="s">
        <v>161</v>
      </c>
      <c r="F304" s="24">
        <v>10</v>
      </c>
      <c r="G304" s="22">
        <v>42741</v>
      </c>
      <c r="H304" s="23">
        <v>0.70833333333333337</v>
      </c>
      <c r="I304" s="22">
        <v>42754</v>
      </c>
      <c r="J304" s="23">
        <v>0.54861111111111105</v>
      </c>
      <c r="K304" s="29">
        <f>DATEDIF(G304,I304,"D")*24+(J304-H304)*24</f>
        <v>308.16666666666669</v>
      </c>
      <c r="L304" s="17">
        <v>2</v>
      </c>
      <c r="M304" s="30">
        <v>0</v>
      </c>
    </row>
    <row r="305" spans="1:14">
      <c r="A305" s="24">
        <v>4</v>
      </c>
      <c r="B305" s="24">
        <v>8</v>
      </c>
      <c r="C305" s="24">
        <v>1</v>
      </c>
      <c r="D305" s="24">
        <v>28</v>
      </c>
      <c r="E305" s="24" t="s">
        <v>161</v>
      </c>
      <c r="F305" s="24">
        <v>10</v>
      </c>
      <c r="G305" s="22">
        <v>42741</v>
      </c>
      <c r="H305" s="23">
        <v>0.70833333333333337</v>
      </c>
      <c r="I305" s="22">
        <v>42756</v>
      </c>
      <c r="J305" s="23">
        <v>0.56597222222222221</v>
      </c>
      <c r="K305" s="29">
        <f>DATEDIF(G305,I305,"D")*24+(J305-H305)*24</f>
        <v>356.58333333333331</v>
      </c>
      <c r="L305" s="17">
        <v>2</v>
      </c>
      <c r="M305" s="30">
        <v>0</v>
      </c>
    </row>
    <row r="306" spans="1:14">
      <c r="A306" s="24">
        <v>4</v>
      </c>
      <c r="B306" s="24">
        <v>8</v>
      </c>
      <c r="C306" s="24">
        <v>1</v>
      </c>
      <c r="D306" s="24">
        <v>28</v>
      </c>
      <c r="E306" s="24" t="s">
        <v>161</v>
      </c>
      <c r="F306" s="24">
        <v>10</v>
      </c>
      <c r="G306" s="22">
        <v>42741</v>
      </c>
      <c r="H306" s="23">
        <v>0.70833333333333337</v>
      </c>
      <c r="I306" s="22">
        <v>42758</v>
      </c>
      <c r="J306" s="23">
        <v>0.54166666666666663</v>
      </c>
      <c r="K306" s="29">
        <f>DATEDIF(G306,I306,"D")*24+(J306-H306)*24</f>
        <v>404</v>
      </c>
      <c r="L306" s="17">
        <v>2</v>
      </c>
      <c r="M306" s="30">
        <v>0</v>
      </c>
    </row>
    <row r="307" spans="1:14">
      <c r="A307" s="24">
        <v>4</v>
      </c>
      <c r="B307" s="24">
        <v>8</v>
      </c>
      <c r="C307" s="24">
        <v>1</v>
      </c>
      <c r="D307" s="24">
        <v>28</v>
      </c>
      <c r="E307" s="24" t="s">
        <v>161</v>
      </c>
      <c r="F307" s="24">
        <v>10</v>
      </c>
      <c r="G307" s="22">
        <v>42741</v>
      </c>
      <c r="H307" s="23">
        <v>0.70833333333333337</v>
      </c>
      <c r="I307" s="22">
        <v>42760</v>
      </c>
      <c r="J307" s="23">
        <v>0.58333333333333337</v>
      </c>
      <c r="K307" s="29">
        <f>DATEDIF(G307,I307,"D")*24+(J307-H307)*24</f>
        <v>453</v>
      </c>
      <c r="L307" s="17">
        <v>3</v>
      </c>
      <c r="M307" s="30">
        <v>0</v>
      </c>
    </row>
    <row r="308" spans="1:14">
      <c r="A308" s="24">
        <v>4</v>
      </c>
      <c r="B308" s="24">
        <v>8</v>
      </c>
      <c r="C308" s="24">
        <v>1</v>
      </c>
      <c r="D308" s="24">
        <v>28</v>
      </c>
      <c r="E308" s="24" t="s">
        <v>161</v>
      </c>
      <c r="F308" s="24">
        <v>10</v>
      </c>
      <c r="G308" s="22">
        <v>42741</v>
      </c>
      <c r="H308" s="23">
        <v>0.70833333333333337</v>
      </c>
      <c r="I308" s="22">
        <v>42762</v>
      </c>
      <c r="J308" s="23">
        <v>0.54166666666666663</v>
      </c>
      <c r="K308" s="29">
        <f>DATEDIF(G308,I308,"D")*24+(J308-H308)*24</f>
        <v>500</v>
      </c>
      <c r="L308" s="17">
        <v>4</v>
      </c>
      <c r="M308" s="30">
        <v>0</v>
      </c>
    </row>
    <row r="309" spans="1:14">
      <c r="A309" s="24">
        <v>4</v>
      </c>
      <c r="B309" s="24">
        <v>8</v>
      </c>
      <c r="C309" s="24">
        <v>1</v>
      </c>
      <c r="D309" s="24">
        <v>28</v>
      </c>
      <c r="E309" s="24" t="s">
        <v>161</v>
      </c>
      <c r="F309" s="24">
        <v>10</v>
      </c>
      <c r="G309" s="24"/>
      <c r="K309" s="29" t="s">
        <v>195</v>
      </c>
      <c r="L309" s="17">
        <v>4</v>
      </c>
      <c r="M309" s="30">
        <v>6</v>
      </c>
    </row>
    <row r="310" spans="1:14">
      <c r="A310" s="17">
        <v>4</v>
      </c>
      <c r="B310" s="17">
        <v>8</v>
      </c>
      <c r="C310" s="17">
        <v>1</v>
      </c>
      <c r="D310" s="17">
        <v>29</v>
      </c>
      <c r="E310" s="20" t="s">
        <v>16</v>
      </c>
      <c r="F310" s="17">
        <v>20</v>
      </c>
      <c r="G310" s="22">
        <v>42741</v>
      </c>
      <c r="H310" s="23">
        <v>0.70833333333333337</v>
      </c>
      <c r="I310" s="22">
        <v>42744</v>
      </c>
      <c r="J310" s="23">
        <v>0.44791666666666669</v>
      </c>
      <c r="K310" s="29">
        <f>DATEDIF(G310,I310,"D")*24+(J310-H310)*24</f>
        <v>65.75</v>
      </c>
      <c r="L310" s="17">
        <v>0</v>
      </c>
      <c r="M310" s="30">
        <v>0</v>
      </c>
    </row>
    <row r="311" spans="1:14">
      <c r="A311" s="17">
        <v>4</v>
      </c>
      <c r="B311" s="17">
        <v>8</v>
      </c>
      <c r="C311" s="17">
        <v>1</v>
      </c>
      <c r="D311" s="17">
        <v>29</v>
      </c>
      <c r="E311" s="20" t="s">
        <v>16</v>
      </c>
      <c r="F311" s="17">
        <v>20</v>
      </c>
      <c r="G311" s="22">
        <v>42741</v>
      </c>
      <c r="H311" s="23">
        <v>0.70833333333333337</v>
      </c>
      <c r="I311" s="22">
        <v>42746</v>
      </c>
      <c r="J311" s="23">
        <v>0.46875</v>
      </c>
      <c r="K311" s="29">
        <f>DATEDIF(G311,I311,"D")*24+(J311-H311)*24</f>
        <v>114.25</v>
      </c>
      <c r="L311" s="17">
        <v>0</v>
      </c>
      <c r="M311" s="30">
        <v>0</v>
      </c>
    </row>
    <row r="312" spans="1:14">
      <c r="A312" s="17">
        <v>4</v>
      </c>
      <c r="B312" s="17">
        <v>8</v>
      </c>
      <c r="C312" s="17">
        <v>1</v>
      </c>
      <c r="D312" s="17">
        <v>29</v>
      </c>
      <c r="E312" s="20" t="s">
        <v>16</v>
      </c>
      <c r="F312" s="17">
        <v>20</v>
      </c>
      <c r="G312" s="22">
        <v>42741</v>
      </c>
      <c r="H312" s="23">
        <v>0.70833333333333337</v>
      </c>
      <c r="I312" s="22">
        <v>42748</v>
      </c>
      <c r="J312" s="23">
        <v>0.51041666666666663</v>
      </c>
      <c r="K312" s="29">
        <f>DATEDIF(G312,I312,"D")*24+(J312-H312)*24</f>
        <v>163.25</v>
      </c>
      <c r="L312" s="29">
        <v>2</v>
      </c>
      <c r="M312" s="30">
        <v>1</v>
      </c>
    </row>
    <row r="313" spans="1:14">
      <c r="A313" s="17">
        <v>4</v>
      </c>
      <c r="B313" s="17">
        <v>8</v>
      </c>
      <c r="C313" s="17">
        <v>1</v>
      </c>
      <c r="D313" s="17">
        <v>29</v>
      </c>
      <c r="E313" s="20" t="s">
        <v>16</v>
      </c>
      <c r="F313" s="17">
        <v>20</v>
      </c>
      <c r="G313" s="22">
        <v>42741</v>
      </c>
      <c r="H313" s="23">
        <v>0.70833333333333337</v>
      </c>
      <c r="I313" s="22">
        <v>42750</v>
      </c>
      <c r="J313" s="23">
        <v>0.5</v>
      </c>
      <c r="K313" s="29">
        <f>DATEDIF(G313,I313,"D")*24+(J313-H313)*24</f>
        <v>211</v>
      </c>
      <c r="L313" s="17">
        <v>2</v>
      </c>
      <c r="M313" s="30">
        <v>6</v>
      </c>
    </row>
    <row r="314" spans="1:14">
      <c r="A314" s="24">
        <v>4</v>
      </c>
      <c r="B314" s="24">
        <v>8</v>
      </c>
      <c r="C314" s="24">
        <v>1</v>
      </c>
      <c r="D314" s="24">
        <v>29</v>
      </c>
      <c r="E314" s="24" t="s">
        <v>16</v>
      </c>
      <c r="F314" s="24">
        <v>20</v>
      </c>
      <c r="G314" s="22">
        <v>42741</v>
      </c>
      <c r="H314" s="23">
        <v>0.70833333333333337</v>
      </c>
      <c r="I314" s="22">
        <v>42752</v>
      </c>
      <c r="J314" s="23">
        <v>0.41666666666666669</v>
      </c>
      <c r="K314" s="29">
        <f>DATEDIF(G314,I314,"D")*24+(J314-H314)*24</f>
        <v>257</v>
      </c>
      <c r="L314" s="17">
        <v>3</v>
      </c>
      <c r="M314" s="30">
        <v>6</v>
      </c>
    </row>
    <row r="315" spans="1:14">
      <c r="A315" s="24">
        <v>4</v>
      </c>
      <c r="B315" s="24">
        <v>8</v>
      </c>
      <c r="C315" s="24">
        <v>1</v>
      </c>
      <c r="D315" s="24">
        <v>29</v>
      </c>
      <c r="E315" s="24" t="s">
        <v>16</v>
      </c>
      <c r="F315" s="24">
        <v>20</v>
      </c>
      <c r="G315" s="22">
        <v>42741</v>
      </c>
      <c r="H315" s="23">
        <v>0.70833333333333337</v>
      </c>
      <c r="I315" s="22">
        <v>42754</v>
      </c>
      <c r="J315" s="23">
        <v>0.54861111111111105</v>
      </c>
      <c r="K315" s="29">
        <f>DATEDIF(G315,I315,"D")*24+(J315-H315)*24</f>
        <v>308.16666666666669</v>
      </c>
      <c r="L315" s="17">
        <v>3</v>
      </c>
      <c r="M315" s="30">
        <v>6</v>
      </c>
    </row>
    <row r="316" spans="1:14">
      <c r="A316" s="24">
        <v>4</v>
      </c>
      <c r="B316" s="24">
        <v>8</v>
      </c>
      <c r="C316" s="24">
        <v>1</v>
      </c>
      <c r="D316" s="24">
        <v>29</v>
      </c>
      <c r="E316" s="24" t="s">
        <v>16</v>
      </c>
      <c r="F316" s="24">
        <v>20</v>
      </c>
      <c r="G316" s="22">
        <v>42741</v>
      </c>
      <c r="H316" s="23">
        <v>0.70833333333333337</v>
      </c>
      <c r="I316" s="22">
        <v>42756</v>
      </c>
      <c r="J316" s="23">
        <v>0.56597222222222221</v>
      </c>
      <c r="K316" s="29">
        <f>DATEDIF(G316,I316,"D")*24+(J316-H316)*24</f>
        <v>356.58333333333331</v>
      </c>
      <c r="L316" s="17">
        <v>3</v>
      </c>
      <c r="M316" s="30">
        <v>6</v>
      </c>
    </row>
    <row r="317" spans="1:14">
      <c r="A317" s="24">
        <v>4</v>
      </c>
      <c r="B317" s="24">
        <v>8</v>
      </c>
      <c r="C317" s="24">
        <v>1</v>
      </c>
      <c r="D317" s="24">
        <v>29</v>
      </c>
      <c r="E317" s="24" t="s">
        <v>16</v>
      </c>
      <c r="F317" s="24">
        <v>20</v>
      </c>
      <c r="G317" s="22">
        <v>42741</v>
      </c>
      <c r="H317" s="23">
        <v>0.70833333333333337</v>
      </c>
      <c r="I317" s="22">
        <v>42758</v>
      </c>
      <c r="J317" s="23">
        <v>0.54166666666666663</v>
      </c>
      <c r="K317" s="29">
        <f>DATEDIF(G317,I317,"D")*24+(J317-H317)*24</f>
        <v>404</v>
      </c>
      <c r="L317" s="17">
        <v>3</v>
      </c>
      <c r="M317" s="30">
        <v>7</v>
      </c>
    </row>
    <row r="318" spans="1:14">
      <c r="A318" s="24">
        <v>4</v>
      </c>
      <c r="B318" s="24">
        <v>8</v>
      </c>
      <c r="C318" s="24">
        <v>1</v>
      </c>
      <c r="D318" s="24">
        <v>29</v>
      </c>
      <c r="E318" s="24" t="s">
        <v>16</v>
      </c>
      <c r="F318" s="24">
        <v>20</v>
      </c>
      <c r="G318" s="22">
        <v>42741</v>
      </c>
      <c r="H318" s="23">
        <v>0.70833333333333337</v>
      </c>
      <c r="I318" s="22">
        <v>42760</v>
      </c>
      <c r="J318" s="23">
        <v>0.58333333333333337</v>
      </c>
      <c r="K318" s="29">
        <f>DATEDIF(G318,I318,"D")*24+(J318-H318)*24</f>
        <v>453</v>
      </c>
      <c r="L318" s="17">
        <v>3</v>
      </c>
      <c r="M318" s="30">
        <v>7</v>
      </c>
    </row>
    <row r="319" spans="1:14">
      <c r="A319" s="24">
        <v>4</v>
      </c>
      <c r="B319" s="24">
        <v>8</v>
      </c>
      <c r="C319" s="24">
        <v>1</v>
      </c>
      <c r="D319" s="24">
        <v>29</v>
      </c>
      <c r="E319" s="24" t="s">
        <v>16</v>
      </c>
      <c r="F319" s="24">
        <v>20</v>
      </c>
      <c r="G319" s="22">
        <v>42741</v>
      </c>
      <c r="H319" s="23">
        <v>0.70833333333333337</v>
      </c>
      <c r="I319" s="22">
        <v>42762</v>
      </c>
      <c r="J319" s="23">
        <v>0.54166666666666663</v>
      </c>
      <c r="K319" s="29">
        <f>DATEDIF(G319,I319,"D")*24+(J319-H319)*24</f>
        <v>500</v>
      </c>
      <c r="L319" s="17">
        <v>3</v>
      </c>
      <c r="M319" s="30">
        <v>7</v>
      </c>
      <c r="N319" s="17" t="s">
        <v>165</v>
      </c>
    </row>
    <row r="320" spans="1:14">
      <c r="A320" s="24">
        <v>4</v>
      </c>
      <c r="B320" s="24">
        <v>8</v>
      </c>
      <c r="C320" s="24">
        <v>1</v>
      </c>
      <c r="D320" s="24">
        <v>29</v>
      </c>
      <c r="E320" s="24" t="s">
        <v>16</v>
      </c>
      <c r="F320" s="24">
        <v>20</v>
      </c>
      <c r="G320" s="24"/>
      <c r="K320" s="29" t="s">
        <v>195</v>
      </c>
      <c r="L320" s="17">
        <v>3</v>
      </c>
      <c r="M320" s="30">
        <v>7</v>
      </c>
    </row>
    <row r="321" spans="1:13">
      <c r="A321" s="17">
        <v>4</v>
      </c>
      <c r="B321" s="17">
        <v>8</v>
      </c>
      <c r="C321" s="17">
        <v>1</v>
      </c>
      <c r="D321" s="17">
        <v>30</v>
      </c>
      <c r="E321" s="20" t="s">
        <v>95</v>
      </c>
      <c r="F321" s="17">
        <v>20</v>
      </c>
      <c r="G321" s="22">
        <v>42741</v>
      </c>
      <c r="H321" s="23">
        <v>0.70833333333333337</v>
      </c>
      <c r="I321" s="22">
        <v>42744</v>
      </c>
      <c r="J321" s="23">
        <v>0.44791666666666669</v>
      </c>
      <c r="K321" s="29">
        <f>DATEDIF(G321,I321,"D")*24+(J321-H321)*24</f>
        <v>65.75</v>
      </c>
      <c r="L321" s="17">
        <v>0</v>
      </c>
      <c r="M321" s="30">
        <v>0</v>
      </c>
    </row>
    <row r="322" spans="1:13">
      <c r="A322" s="17">
        <v>4</v>
      </c>
      <c r="B322" s="17">
        <v>8</v>
      </c>
      <c r="C322" s="17">
        <v>1</v>
      </c>
      <c r="D322" s="17">
        <v>30</v>
      </c>
      <c r="E322" s="20" t="s">
        <v>95</v>
      </c>
      <c r="F322" s="17">
        <v>20</v>
      </c>
      <c r="G322" s="22">
        <v>42741</v>
      </c>
      <c r="H322" s="23">
        <v>0.70833333333333337</v>
      </c>
      <c r="I322" s="22">
        <v>42746</v>
      </c>
      <c r="J322" s="23">
        <v>0.46875</v>
      </c>
      <c r="K322" s="29">
        <f>DATEDIF(G322,I322,"D")*24+(J322-H322)*24</f>
        <v>114.25</v>
      </c>
      <c r="L322" s="17">
        <v>0</v>
      </c>
      <c r="M322" s="30">
        <v>1</v>
      </c>
    </row>
    <row r="323" spans="1:13">
      <c r="A323" s="17">
        <v>4</v>
      </c>
      <c r="B323" s="17">
        <v>8</v>
      </c>
      <c r="C323" s="17">
        <v>1</v>
      </c>
      <c r="D323" s="17">
        <v>30</v>
      </c>
      <c r="E323" s="20" t="s">
        <v>95</v>
      </c>
      <c r="F323" s="17">
        <v>20</v>
      </c>
      <c r="G323" s="22">
        <v>42741</v>
      </c>
      <c r="H323" s="23">
        <v>0.70833333333333337</v>
      </c>
      <c r="I323" s="22">
        <v>42748</v>
      </c>
      <c r="J323" s="23">
        <v>0.51041666666666663</v>
      </c>
      <c r="K323" s="29">
        <f>DATEDIF(G323,I323,"D")*24+(J323-H323)*24</f>
        <v>163.25</v>
      </c>
      <c r="L323" s="17">
        <v>0</v>
      </c>
      <c r="M323" s="30">
        <v>1</v>
      </c>
    </row>
    <row r="324" spans="1:13">
      <c r="A324" s="17">
        <v>4</v>
      </c>
      <c r="B324" s="17">
        <v>8</v>
      </c>
      <c r="C324" s="17">
        <v>1</v>
      </c>
      <c r="D324" s="17">
        <v>30</v>
      </c>
      <c r="E324" s="20" t="s">
        <v>95</v>
      </c>
      <c r="F324" s="17">
        <v>20</v>
      </c>
      <c r="G324" s="22">
        <v>42741</v>
      </c>
      <c r="H324" s="23">
        <v>0.70833333333333337</v>
      </c>
      <c r="I324" s="22">
        <v>42750</v>
      </c>
      <c r="J324" s="23">
        <v>0.5</v>
      </c>
      <c r="K324" s="29">
        <f>DATEDIF(G324,I324,"D")*24+(J324-H324)*24</f>
        <v>211</v>
      </c>
      <c r="L324" s="17">
        <v>4</v>
      </c>
      <c r="M324" s="30">
        <v>1</v>
      </c>
    </row>
    <row r="325" spans="1:13">
      <c r="A325" s="24">
        <v>4</v>
      </c>
      <c r="B325" s="24">
        <v>8</v>
      </c>
      <c r="C325" s="24">
        <v>1</v>
      </c>
      <c r="D325" s="24">
        <v>30</v>
      </c>
      <c r="E325" s="24" t="s">
        <v>95</v>
      </c>
      <c r="F325" s="24">
        <v>20</v>
      </c>
      <c r="G325" s="22">
        <v>42741</v>
      </c>
      <c r="H325" s="23">
        <v>0.70833333333333337</v>
      </c>
      <c r="I325" s="22">
        <v>42752</v>
      </c>
      <c r="J325" s="23">
        <v>0.41666666666666669</v>
      </c>
      <c r="K325" s="29">
        <f>DATEDIF(G325,I325,"D")*24+(J325-H325)*24</f>
        <v>257</v>
      </c>
      <c r="L325" s="17">
        <v>6</v>
      </c>
      <c r="M325" s="30">
        <v>1</v>
      </c>
    </row>
    <row r="326" spans="1:13">
      <c r="A326" s="24">
        <v>4</v>
      </c>
      <c r="B326" s="24">
        <v>8</v>
      </c>
      <c r="C326" s="24">
        <v>1</v>
      </c>
      <c r="D326" s="24">
        <v>30</v>
      </c>
      <c r="E326" s="24" t="s">
        <v>95</v>
      </c>
      <c r="F326" s="24">
        <v>20</v>
      </c>
      <c r="G326" s="22">
        <v>42741</v>
      </c>
      <c r="H326" s="23">
        <v>0.70833333333333337</v>
      </c>
      <c r="I326" s="22">
        <v>42754</v>
      </c>
      <c r="J326" s="23">
        <v>0.54861111111111105</v>
      </c>
      <c r="K326" s="29">
        <f>DATEDIF(G326,I326,"D")*24+(J326-H326)*24</f>
        <v>308.16666666666669</v>
      </c>
      <c r="L326" s="17">
        <v>6</v>
      </c>
      <c r="M326" s="30">
        <v>1</v>
      </c>
    </row>
    <row r="327" spans="1:13">
      <c r="A327" s="24">
        <v>4</v>
      </c>
      <c r="B327" s="24">
        <v>8</v>
      </c>
      <c r="C327" s="24">
        <v>1</v>
      </c>
      <c r="D327" s="24">
        <v>30</v>
      </c>
      <c r="E327" s="24" t="s">
        <v>95</v>
      </c>
      <c r="F327" s="24">
        <v>20</v>
      </c>
      <c r="G327" s="22">
        <v>42741</v>
      </c>
      <c r="H327" s="23">
        <v>0.70833333333333337</v>
      </c>
      <c r="I327" s="22">
        <v>42756</v>
      </c>
      <c r="J327" s="23">
        <v>0.56597222222222221</v>
      </c>
      <c r="K327" s="29">
        <f>DATEDIF(G327,I327,"D")*24+(J327-H327)*24</f>
        <v>356.58333333333331</v>
      </c>
      <c r="L327" s="17">
        <v>6</v>
      </c>
      <c r="M327" s="30">
        <v>1</v>
      </c>
    </row>
    <row r="328" spans="1:13">
      <c r="A328" s="24">
        <v>4</v>
      </c>
      <c r="B328" s="24">
        <v>8</v>
      </c>
      <c r="C328" s="24">
        <v>1</v>
      </c>
      <c r="D328" s="24">
        <v>30</v>
      </c>
      <c r="E328" s="24" t="s">
        <v>95</v>
      </c>
      <c r="F328" s="24">
        <v>20</v>
      </c>
      <c r="G328" s="22">
        <v>42741</v>
      </c>
      <c r="H328" s="23">
        <v>0.70833333333333337</v>
      </c>
      <c r="I328" s="22">
        <v>42758</v>
      </c>
      <c r="J328" s="23">
        <v>0.54166666666666663</v>
      </c>
      <c r="K328" s="29">
        <f>DATEDIF(G328,I328,"D")*24+(J328-H328)*24</f>
        <v>404</v>
      </c>
      <c r="L328" s="17">
        <v>6</v>
      </c>
      <c r="M328" s="30">
        <v>1</v>
      </c>
    </row>
    <row r="329" spans="1:13">
      <c r="A329" s="24">
        <v>4</v>
      </c>
      <c r="B329" s="24">
        <v>8</v>
      </c>
      <c r="C329" s="24">
        <v>1</v>
      </c>
      <c r="D329" s="24">
        <v>30</v>
      </c>
      <c r="E329" s="24" t="s">
        <v>95</v>
      </c>
      <c r="F329" s="24">
        <v>20</v>
      </c>
      <c r="G329" s="22">
        <v>42741</v>
      </c>
      <c r="H329" s="23">
        <v>0.70833333333333337</v>
      </c>
      <c r="I329" s="22">
        <v>42760</v>
      </c>
      <c r="J329" s="23">
        <v>0.58333333333333337</v>
      </c>
      <c r="K329" s="29">
        <f>DATEDIF(G329,I329,"D")*24+(J329-H329)*24</f>
        <v>453</v>
      </c>
      <c r="L329" s="17">
        <v>6</v>
      </c>
      <c r="M329" s="30">
        <v>1</v>
      </c>
    </row>
    <row r="330" spans="1:13">
      <c r="A330" s="24">
        <v>4</v>
      </c>
      <c r="B330" s="24">
        <v>8</v>
      </c>
      <c r="C330" s="24">
        <v>1</v>
      </c>
      <c r="D330" s="24">
        <v>30</v>
      </c>
      <c r="E330" s="24" t="s">
        <v>95</v>
      </c>
      <c r="F330" s="24">
        <v>20</v>
      </c>
      <c r="G330" s="22">
        <v>42741</v>
      </c>
      <c r="H330" s="23">
        <v>0.70833333333333337</v>
      </c>
      <c r="I330" s="22">
        <v>42762</v>
      </c>
      <c r="J330" s="23">
        <v>0.54166666666666663</v>
      </c>
      <c r="K330" s="29">
        <f>DATEDIF(G330,I330,"D")*24+(J330-H330)*24</f>
        <v>500</v>
      </c>
      <c r="L330" s="17">
        <v>6</v>
      </c>
      <c r="M330" s="30">
        <v>0</v>
      </c>
    </row>
    <row r="331" spans="1:13">
      <c r="A331" s="24">
        <v>4</v>
      </c>
      <c r="B331" s="24">
        <v>8</v>
      </c>
      <c r="C331" s="24">
        <v>1</v>
      </c>
      <c r="D331" s="24">
        <v>30</v>
      </c>
      <c r="E331" s="24" t="s">
        <v>95</v>
      </c>
      <c r="F331" s="24">
        <v>20</v>
      </c>
      <c r="G331" s="24"/>
      <c r="K331" s="29" t="s">
        <v>195</v>
      </c>
      <c r="L331" s="17">
        <v>8</v>
      </c>
      <c r="M331" s="30">
        <v>2</v>
      </c>
    </row>
    <row r="332" spans="1:13">
      <c r="A332" s="17">
        <v>4</v>
      </c>
      <c r="B332" s="17">
        <v>8</v>
      </c>
      <c r="C332" s="17">
        <v>1</v>
      </c>
      <c r="D332" s="17">
        <v>31</v>
      </c>
      <c r="E332" s="20" t="s">
        <v>57</v>
      </c>
      <c r="F332" s="17">
        <v>15</v>
      </c>
      <c r="G332" s="22">
        <v>42741</v>
      </c>
      <c r="H332" s="23">
        <v>0.70833333333333337</v>
      </c>
      <c r="I332" s="22">
        <v>42744</v>
      </c>
      <c r="J332" s="23">
        <v>0.44791666666666669</v>
      </c>
      <c r="K332" s="29">
        <f>DATEDIF(G332,I332,"D")*24+(J332-H332)*24</f>
        <v>65.75</v>
      </c>
      <c r="L332" s="17">
        <v>0</v>
      </c>
      <c r="M332" s="30">
        <v>0</v>
      </c>
    </row>
    <row r="333" spans="1:13">
      <c r="A333" s="17">
        <v>4</v>
      </c>
      <c r="B333" s="17">
        <v>8</v>
      </c>
      <c r="C333" s="17">
        <v>1</v>
      </c>
      <c r="D333" s="17">
        <v>31</v>
      </c>
      <c r="E333" s="20" t="s">
        <v>57</v>
      </c>
      <c r="F333" s="17">
        <v>15</v>
      </c>
      <c r="G333" s="22">
        <v>42741</v>
      </c>
      <c r="H333" s="23">
        <v>0.70833333333333337</v>
      </c>
      <c r="I333" s="22">
        <v>42746</v>
      </c>
      <c r="J333" s="23">
        <v>0.46875</v>
      </c>
      <c r="K333" s="29">
        <f>DATEDIF(G333,I333,"D")*24+(J333-H333)*24</f>
        <v>114.25</v>
      </c>
      <c r="L333" s="17">
        <v>3</v>
      </c>
      <c r="M333" s="30">
        <v>0</v>
      </c>
    </row>
    <row r="334" spans="1:13">
      <c r="A334" s="17">
        <v>4</v>
      </c>
      <c r="B334" s="17">
        <v>8</v>
      </c>
      <c r="C334" s="17">
        <v>1</v>
      </c>
      <c r="D334" s="17">
        <v>31</v>
      </c>
      <c r="E334" s="20" t="s">
        <v>57</v>
      </c>
      <c r="F334" s="17">
        <v>15</v>
      </c>
      <c r="G334" s="22">
        <v>42741</v>
      </c>
      <c r="H334" s="23">
        <v>0.70833333333333337</v>
      </c>
      <c r="I334" s="22">
        <v>42748</v>
      </c>
      <c r="J334" s="23">
        <v>0.51041666666666663</v>
      </c>
      <c r="K334" s="29">
        <f>DATEDIF(G334,I334,"D")*24+(J334-H334)*24</f>
        <v>163.25</v>
      </c>
      <c r="L334" s="17">
        <v>9</v>
      </c>
      <c r="M334" s="30">
        <v>0</v>
      </c>
    </row>
    <row r="335" spans="1:13">
      <c r="A335" s="17">
        <v>4</v>
      </c>
      <c r="B335" s="17">
        <v>8</v>
      </c>
      <c r="C335" s="17">
        <v>1</v>
      </c>
      <c r="D335" s="17">
        <v>31</v>
      </c>
      <c r="E335" s="20" t="s">
        <v>57</v>
      </c>
      <c r="F335" s="17">
        <v>15</v>
      </c>
      <c r="G335" s="22">
        <v>42741</v>
      </c>
      <c r="H335" s="23">
        <v>0.70833333333333337</v>
      </c>
      <c r="I335" s="22">
        <v>42750</v>
      </c>
      <c r="J335" s="23">
        <v>0.5</v>
      </c>
      <c r="K335" s="29">
        <f>DATEDIF(G335,I335,"D")*24+(J335-H335)*24</f>
        <v>211</v>
      </c>
      <c r="L335" s="17">
        <v>10</v>
      </c>
      <c r="M335" s="30">
        <v>0</v>
      </c>
    </row>
    <row r="336" spans="1:13">
      <c r="A336" s="24">
        <v>4</v>
      </c>
      <c r="B336" s="24">
        <v>8</v>
      </c>
      <c r="C336" s="24">
        <v>1</v>
      </c>
      <c r="D336" s="24">
        <v>31</v>
      </c>
      <c r="E336" s="24" t="s">
        <v>57</v>
      </c>
      <c r="F336" s="24">
        <v>15</v>
      </c>
      <c r="G336" s="22">
        <v>42741</v>
      </c>
      <c r="H336" s="23">
        <v>0.70833333333333337</v>
      </c>
      <c r="I336" s="22">
        <v>42752</v>
      </c>
      <c r="J336" s="23">
        <v>0.41666666666666669</v>
      </c>
      <c r="K336" s="29">
        <f>DATEDIF(G336,I336,"D")*24+(J336-H336)*24</f>
        <v>257</v>
      </c>
      <c r="L336" s="17">
        <v>10</v>
      </c>
      <c r="M336" s="30">
        <v>0</v>
      </c>
    </row>
    <row r="337" spans="1:14">
      <c r="A337" s="24">
        <v>4</v>
      </c>
      <c r="B337" s="24">
        <v>8</v>
      </c>
      <c r="C337" s="24">
        <v>1</v>
      </c>
      <c r="D337" s="24">
        <v>31</v>
      </c>
      <c r="E337" s="24" t="s">
        <v>57</v>
      </c>
      <c r="F337" s="24">
        <v>15</v>
      </c>
      <c r="G337" s="22">
        <v>42741</v>
      </c>
      <c r="H337" s="23">
        <v>0.70833333333333337</v>
      </c>
      <c r="I337" s="22">
        <v>42754</v>
      </c>
      <c r="J337" s="23">
        <v>0.54861111111111105</v>
      </c>
      <c r="K337" s="29">
        <f>DATEDIF(G337,I337,"D")*24+(J337-H337)*24</f>
        <v>308.16666666666669</v>
      </c>
      <c r="L337" s="17">
        <v>10</v>
      </c>
      <c r="M337" s="30">
        <v>0</v>
      </c>
    </row>
    <row r="338" spans="1:14">
      <c r="A338" s="24">
        <v>4</v>
      </c>
      <c r="B338" s="24">
        <v>8</v>
      </c>
      <c r="C338" s="24">
        <v>1</v>
      </c>
      <c r="D338" s="24">
        <v>31</v>
      </c>
      <c r="E338" s="24" t="s">
        <v>57</v>
      </c>
      <c r="F338" s="24">
        <v>15</v>
      </c>
      <c r="G338" s="22">
        <v>42741</v>
      </c>
      <c r="H338" s="23">
        <v>0.70833333333333337</v>
      </c>
      <c r="I338" s="22">
        <v>42756</v>
      </c>
      <c r="J338" s="23">
        <v>0.56597222222222221</v>
      </c>
      <c r="K338" s="29">
        <f>DATEDIF(G338,I338,"D")*24+(J338-H338)*24</f>
        <v>356.58333333333331</v>
      </c>
      <c r="L338" s="17">
        <v>10</v>
      </c>
      <c r="M338" s="30">
        <v>0</v>
      </c>
    </row>
    <row r="339" spans="1:14">
      <c r="A339" s="24">
        <v>4</v>
      </c>
      <c r="B339" s="24">
        <v>8</v>
      </c>
      <c r="C339" s="24">
        <v>1</v>
      </c>
      <c r="D339" s="24">
        <v>31</v>
      </c>
      <c r="E339" s="24" t="s">
        <v>57</v>
      </c>
      <c r="F339" s="24">
        <v>15</v>
      </c>
      <c r="G339" s="22">
        <v>42741</v>
      </c>
      <c r="H339" s="23">
        <v>0.70833333333333337</v>
      </c>
      <c r="I339" s="22">
        <v>42758</v>
      </c>
      <c r="J339" s="23">
        <v>0.54166666666666663</v>
      </c>
      <c r="K339" s="29">
        <f>DATEDIF(G339,I339,"D")*24+(J339-H339)*24</f>
        <v>404</v>
      </c>
      <c r="L339" s="17">
        <v>10</v>
      </c>
      <c r="M339" s="30">
        <v>0</v>
      </c>
    </row>
    <row r="340" spans="1:14">
      <c r="A340" s="24">
        <v>4</v>
      </c>
      <c r="B340" s="24">
        <v>8</v>
      </c>
      <c r="C340" s="24">
        <v>1</v>
      </c>
      <c r="D340" s="24">
        <v>31</v>
      </c>
      <c r="E340" s="24" t="s">
        <v>57</v>
      </c>
      <c r="F340" s="24">
        <v>15</v>
      </c>
      <c r="G340" s="22">
        <v>42741</v>
      </c>
      <c r="H340" s="23">
        <v>0.70833333333333337</v>
      </c>
      <c r="I340" s="22">
        <v>42760</v>
      </c>
      <c r="J340" s="23">
        <v>0.58333333333333337</v>
      </c>
      <c r="K340" s="29">
        <f>DATEDIF(G340,I340,"D")*24+(J340-H340)*24</f>
        <v>453</v>
      </c>
      <c r="L340" s="17">
        <v>10</v>
      </c>
      <c r="M340" s="30">
        <v>0</v>
      </c>
    </row>
    <row r="341" spans="1:14">
      <c r="A341" s="24">
        <v>4</v>
      </c>
      <c r="B341" s="24">
        <v>8</v>
      </c>
      <c r="C341" s="24">
        <v>1</v>
      </c>
      <c r="D341" s="24">
        <v>31</v>
      </c>
      <c r="E341" s="24" t="s">
        <v>57</v>
      </c>
      <c r="F341" s="24">
        <v>15</v>
      </c>
      <c r="G341" s="22">
        <v>42741</v>
      </c>
      <c r="H341" s="23">
        <v>0.70833333333333337</v>
      </c>
      <c r="I341" s="22">
        <v>42762</v>
      </c>
      <c r="J341" s="23">
        <v>0.54166666666666663</v>
      </c>
      <c r="K341" s="29">
        <f>DATEDIF(G341,I341,"D")*24+(J341-H341)*24</f>
        <v>500</v>
      </c>
      <c r="L341" s="17">
        <v>10</v>
      </c>
      <c r="M341" s="30">
        <v>0</v>
      </c>
    </row>
    <row r="342" spans="1:14">
      <c r="A342" s="24">
        <v>4</v>
      </c>
      <c r="B342" s="24">
        <v>8</v>
      </c>
      <c r="C342" s="24">
        <v>1</v>
      </c>
      <c r="D342" s="24">
        <v>31</v>
      </c>
      <c r="E342" s="24" t="s">
        <v>57</v>
      </c>
      <c r="F342" s="24">
        <v>15</v>
      </c>
      <c r="G342" s="24"/>
      <c r="K342" s="29" t="s">
        <v>195</v>
      </c>
      <c r="L342" s="17">
        <v>10</v>
      </c>
      <c r="M342" s="30">
        <v>0</v>
      </c>
    </row>
    <row r="343" spans="1:14">
      <c r="A343" s="17">
        <v>4</v>
      </c>
      <c r="B343" s="17">
        <v>8</v>
      </c>
      <c r="C343" s="17">
        <v>1</v>
      </c>
      <c r="D343" s="17">
        <v>32</v>
      </c>
      <c r="E343" s="18" t="s">
        <v>54</v>
      </c>
      <c r="F343" s="17">
        <v>10</v>
      </c>
      <c r="G343" s="22">
        <v>42741</v>
      </c>
      <c r="H343" s="23">
        <v>0.70833333333333337</v>
      </c>
      <c r="I343" s="22">
        <v>42744</v>
      </c>
      <c r="J343" s="23">
        <v>0.44791666666666669</v>
      </c>
      <c r="K343" s="29">
        <f>DATEDIF(G343,I343,"D")*24+(J343-H343)*24</f>
        <v>65.75</v>
      </c>
      <c r="L343" s="17">
        <v>0</v>
      </c>
      <c r="M343" s="30">
        <v>0</v>
      </c>
    </row>
    <row r="344" spans="1:14">
      <c r="A344" s="17">
        <v>4</v>
      </c>
      <c r="B344" s="17">
        <v>8</v>
      </c>
      <c r="C344" s="17">
        <v>1</v>
      </c>
      <c r="D344" s="17">
        <v>32</v>
      </c>
      <c r="E344" s="18" t="s">
        <v>54</v>
      </c>
      <c r="F344" s="17">
        <v>10</v>
      </c>
      <c r="G344" s="22">
        <v>42741</v>
      </c>
      <c r="H344" s="23">
        <v>0.70833333333333337</v>
      </c>
      <c r="I344" s="22">
        <v>42746</v>
      </c>
      <c r="J344" s="23">
        <v>0.46875</v>
      </c>
      <c r="K344" s="29">
        <f>DATEDIF(G344,I344,"D")*24+(J344-H344)*24</f>
        <v>114.25</v>
      </c>
      <c r="L344" s="17">
        <v>1</v>
      </c>
      <c r="M344" s="30">
        <v>4</v>
      </c>
    </row>
    <row r="345" spans="1:14">
      <c r="A345" s="17">
        <v>4</v>
      </c>
      <c r="B345" s="17">
        <v>8</v>
      </c>
      <c r="C345" s="17">
        <v>1</v>
      </c>
      <c r="D345" s="17">
        <v>32</v>
      </c>
      <c r="E345" s="18" t="s">
        <v>54</v>
      </c>
      <c r="F345" s="17">
        <v>10</v>
      </c>
      <c r="G345" s="22">
        <v>42741</v>
      </c>
      <c r="H345" s="23">
        <v>0.70833333333333337</v>
      </c>
      <c r="I345" s="22">
        <v>42748</v>
      </c>
      <c r="J345" s="23">
        <v>0.51041666666666663</v>
      </c>
      <c r="K345" s="29">
        <f>DATEDIF(G345,I345,"D")*24+(J345-H345)*24</f>
        <v>163.25</v>
      </c>
      <c r="L345" s="17">
        <v>3</v>
      </c>
      <c r="M345" s="30">
        <v>4</v>
      </c>
    </row>
    <row r="346" spans="1:14">
      <c r="A346" s="17">
        <v>4</v>
      </c>
      <c r="B346" s="17">
        <v>8</v>
      </c>
      <c r="C346" s="17">
        <v>1</v>
      </c>
      <c r="D346" s="17">
        <v>32</v>
      </c>
      <c r="E346" s="18" t="s">
        <v>54</v>
      </c>
      <c r="F346" s="17">
        <v>10</v>
      </c>
      <c r="G346" s="22">
        <v>42741</v>
      </c>
      <c r="H346" s="23">
        <v>0.70833333333333337</v>
      </c>
      <c r="I346" s="22">
        <v>42750</v>
      </c>
      <c r="J346" s="23">
        <v>0.5</v>
      </c>
      <c r="K346" s="29">
        <f>DATEDIF(G346,I346,"D")*24+(J346-H346)*24</f>
        <v>211</v>
      </c>
      <c r="L346" s="17">
        <v>3</v>
      </c>
      <c r="M346" s="30">
        <v>4</v>
      </c>
    </row>
    <row r="347" spans="1:14">
      <c r="A347" s="24">
        <v>4</v>
      </c>
      <c r="B347" s="24">
        <v>8</v>
      </c>
      <c r="C347" s="24">
        <v>1</v>
      </c>
      <c r="D347" s="24">
        <v>32</v>
      </c>
      <c r="E347" s="24" t="s">
        <v>54</v>
      </c>
      <c r="F347" s="24">
        <v>10</v>
      </c>
      <c r="G347" s="22">
        <v>42741</v>
      </c>
      <c r="H347" s="23">
        <v>0.70833333333333337</v>
      </c>
      <c r="I347" s="22">
        <v>42752</v>
      </c>
      <c r="J347" s="23">
        <v>0.41666666666666669</v>
      </c>
      <c r="K347" s="29">
        <f>DATEDIF(G347,I347,"D")*24+(J347-H347)*24</f>
        <v>257</v>
      </c>
      <c r="L347" s="17">
        <v>3</v>
      </c>
      <c r="M347" s="30">
        <v>4</v>
      </c>
    </row>
    <row r="348" spans="1:14">
      <c r="A348" s="24">
        <v>4</v>
      </c>
      <c r="B348" s="24">
        <v>8</v>
      </c>
      <c r="C348" s="24">
        <v>1</v>
      </c>
      <c r="D348" s="24">
        <v>32</v>
      </c>
      <c r="E348" s="24" t="s">
        <v>54</v>
      </c>
      <c r="F348" s="24">
        <v>10</v>
      </c>
      <c r="G348" s="22">
        <v>42741</v>
      </c>
      <c r="H348" s="23">
        <v>0.70833333333333337</v>
      </c>
      <c r="I348" s="22">
        <v>42754</v>
      </c>
      <c r="J348" s="23">
        <v>0.54861111111111105</v>
      </c>
      <c r="K348" s="29">
        <f>DATEDIF(G348,I348,"D")*24+(J348-H348)*24</f>
        <v>308.16666666666669</v>
      </c>
      <c r="L348" s="17">
        <v>3</v>
      </c>
      <c r="M348" s="30">
        <v>4</v>
      </c>
    </row>
    <row r="349" spans="1:14">
      <c r="A349" s="24">
        <v>4</v>
      </c>
      <c r="B349" s="24">
        <v>8</v>
      </c>
      <c r="C349" s="24">
        <v>1</v>
      </c>
      <c r="D349" s="24">
        <v>32</v>
      </c>
      <c r="E349" s="24" t="s">
        <v>54</v>
      </c>
      <c r="F349" s="24">
        <v>10</v>
      </c>
      <c r="G349" s="22">
        <v>42741</v>
      </c>
      <c r="H349" s="23">
        <v>0.70833333333333337</v>
      </c>
      <c r="I349" s="22">
        <v>42756</v>
      </c>
      <c r="J349" s="23">
        <v>0.56597222222222221</v>
      </c>
      <c r="K349" s="29">
        <f>DATEDIF(G349,I349,"D")*24+(J349-H349)*24</f>
        <v>356.58333333333331</v>
      </c>
      <c r="L349" s="17">
        <v>3</v>
      </c>
      <c r="M349" s="30">
        <v>4</v>
      </c>
    </row>
    <row r="350" spans="1:14">
      <c r="A350" s="24">
        <v>4</v>
      </c>
      <c r="B350" s="24">
        <v>8</v>
      </c>
      <c r="C350" s="24">
        <v>1</v>
      </c>
      <c r="D350" s="24">
        <v>32</v>
      </c>
      <c r="E350" s="24" t="s">
        <v>54</v>
      </c>
      <c r="F350" s="24">
        <v>10</v>
      </c>
      <c r="G350" s="22">
        <v>42741</v>
      </c>
      <c r="H350" s="23">
        <v>0.70833333333333337</v>
      </c>
      <c r="I350" s="22">
        <v>42758</v>
      </c>
      <c r="J350" s="23">
        <v>0.54166666666666663</v>
      </c>
      <c r="K350" s="29">
        <f>DATEDIF(G350,I350,"D")*24+(J350-H350)*24</f>
        <v>404</v>
      </c>
      <c r="L350" s="17">
        <v>3</v>
      </c>
      <c r="M350" s="30">
        <v>4</v>
      </c>
    </row>
    <row r="351" spans="1:14">
      <c r="A351" s="24">
        <v>4</v>
      </c>
      <c r="B351" s="24">
        <v>8</v>
      </c>
      <c r="C351" s="24">
        <v>1</v>
      </c>
      <c r="D351" s="24">
        <v>32</v>
      </c>
      <c r="E351" s="24" t="s">
        <v>54</v>
      </c>
      <c r="F351" s="24">
        <v>10</v>
      </c>
      <c r="G351" s="22">
        <v>42741</v>
      </c>
      <c r="H351" s="23">
        <v>0.70833333333333337</v>
      </c>
      <c r="I351" s="22">
        <v>42760</v>
      </c>
      <c r="J351" s="23">
        <v>0.58333333333333337</v>
      </c>
      <c r="K351" s="29">
        <f>DATEDIF(G351,I351,"D")*24+(J351-H351)*24</f>
        <v>453</v>
      </c>
      <c r="L351" s="17">
        <v>3</v>
      </c>
      <c r="M351" s="30">
        <v>4</v>
      </c>
    </row>
    <row r="352" spans="1:14">
      <c r="A352" s="24">
        <v>4</v>
      </c>
      <c r="B352" s="24">
        <v>8</v>
      </c>
      <c r="C352" s="24">
        <v>1</v>
      </c>
      <c r="D352" s="24">
        <v>32</v>
      </c>
      <c r="E352" s="24" t="s">
        <v>54</v>
      </c>
      <c r="F352" s="24">
        <v>10</v>
      </c>
      <c r="G352" s="22">
        <v>42741</v>
      </c>
      <c r="H352" s="23">
        <v>0.70833333333333337</v>
      </c>
      <c r="I352" s="22">
        <v>42762</v>
      </c>
      <c r="J352" s="23">
        <v>0.54166666666666663</v>
      </c>
      <c r="K352" s="29">
        <f>DATEDIF(G352,I352,"D")*24+(J352-H352)*24</f>
        <v>500</v>
      </c>
      <c r="L352" s="17">
        <v>3</v>
      </c>
      <c r="M352" s="30">
        <v>4</v>
      </c>
      <c r="N352" s="17" t="s">
        <v>180</v>
      </c>
    </row>
    <row r="353" spans="1:13">
      <c r="A353" s="24">
        <v>4</v>
      </c>
      <c r="B353" s="24">
        <v>8</v>
      </c>
      <c r="C353" s="24">
        <v>1</v>
      </c>
      <c r="D353" s="24">
        <v>32</v>
      </c>
      <c r="E353" s="24" t="s">
        <v>54</v>
      </c>
      <c r="F353" s="24">
        <v>10</v>
      </c>
      <c r="G353" s="24"/>
      <c r="K353" s="29" t="s">
        <v>195</v>
      </c>
      <c r="L353" s="17">
        <v>3</v>
      </c>
      <c r="M353" s="30">
        <v>7</v>
      </c>
    </row>
    <row r="354" spans="1:13">
      <c r="A354" s="17">
        <v>4</v>
      </c>
      <c r="B354" s="17">
        <v>8</v>
      </c>
      <c r="C354" s="17">
        <v>1</v>
      </c>
      <c r="D354" s="17">
        <v>33</v>
      </c>
      <c r="E354" s="20" t="s">
        <v>87</v>
      </c>
      <c r="F354" s="17">
        <v>0</v>
      </c>
      <c r="G354" s="22">
        <v>42741</v>
      </c>
      <c r="H354" s="23">
        <v>0.70833333333333337</v>
      </c>
      <c r="I354" s="22">
        <v>42744</v>
      </c>
      <c r="J354" s="23">
        <v>0.44791666666666669</v>
      </c>
      <c r="K354" s="29">
        <f>DATEDIF(G354,I354,"D")*24+(J354-H354)*24</f>
        <v>65.75</v>
      </c>
      <c r="L354" s="17">
        <v>0</v>
      </c>
      <c r="M354" s="30">
        <v>0</v>
      </c>
    </row>
    <row r="355" spans="1:13">
      <c r="A355" s="17">
        <v>4</v>
      </c>
      <c r="B355" s="17">
        <v>8</v>
      </c>
      <c r="C355" s="17">
        <v>1</v>
      </c>
      <c r="D355" s="17">
        <v>33</v>
      </c>
      <c r="E355" s="20" t="s">
        <v>87</v>
      </c>
      <c r="F355" s="17">
        <v>0</v>
      </c>
      <c r="G355" s="22">
        <v>42741</v>
      </c>
      <c r="H355" s="23">
        <v>0.70833333333333337</v>
      </c>
      <c r="I355" s="22">
        <v>42746</v>
      </c>
      <c r="J355" s="23">
        <v>0.46875</v>
      </c>
      <c r="K355" s="29">
        <f>DATEDIF(G355,I355,"D")*24+(J355-H355)*24</f>
        <v>114.25</v>
      </c>
      <c r="L355" s="17">
        <v>1</v>
      </c>
      <c r="M355" s="30">
        <v>0</v>
      </c>
    </row>
    <row r="356" spans="1:13">
      <c r="A356" s="17">
        <v>4</v>
      </c>
      <c r="B356" s="17">
        <v>8</v>
      </c>
      <c r="C356" s="17">
        <v>1</v>
      </c>
      <c r="D356" s="17">
        <v>33</v>
      </c>
      <c r="E356" s="20" t="s">
        <v>87</v>
      </c>
      <c r="F356" s="17">
        <v>0</v>
      </c>
      <c r="G356" s="22">
        <v>42741</v>
      </c>
      <c r="H356" s="23">
        <v>0.70833333333333337</v>
      </c>
      <c r="I356" s="22">
        <v>42748</v>
      </c>
      <c r="J356" s="23">
        <v>0.51041666666666663</v>
      </c>
      <c r="K356" s="29">
        <f>DATEDIF(G356,I356,"D")*24+(J356-H356)*24</f>
        <v>163.25</v>
      </c>
      <c r="L356" s="17">
        <v>4</v>
      </c>
      <c r="M356" s="30">
        <v>0</v>
      </c>
    </row>
    <row r="357" spans="1:13">
      <c r="A357" s="17">
        <v>4</v>
      </c>
      <c r="B357" s="17">
        <v>8</v>
      </c>
      <c r="C357" s="17">
        <v>1</v>
      </c>
      <c r="D357" s="17">
        <v>33</v>
      </c>
      <c r="E357" s="20" t="s">
        <v>87</v>
      </c>
      <c r="F357" s="17">
        <v>0</v>
      </c>
      <c r="G357" s="22">
        <v>42741</v>
      </c>
      <c r="H357" s="23">
        <v>0.70833333333333337</v>
      </c>
      <c r="I357" s="22">
        <v>42750</v>
      </c>
      <c r="J357" s="23">
        <v>0.5</v>
      </c>
      <c r="K357" s="29">
        <f>DATEDIF(G357,I357,"D")*24+(J357-H357)*24</f>
        <v>211</v>
      </c>
      <c r="L357" s="17">
        <v>5</v>
      </c>
      <c r="M357" s="30">
        <v>0</v>
      </c>
    </row>
    <row r="358" spans="1:13">
      <c r="A358" s="24">
        <v>4</v>
      </c>
      <c r="B358" s="24">
        <v>8</v>
      </c>
      <c r="C358" s="24">
        <v>1</v>
      </c>
      <c r="D358" s="24">
        <v>33</v>
      </c>
      <c r="E358" s="24" t="s">
        <v>87</v>
      </c>
      <c r="F358" s="24">
        <v>0</v>
      </c>
      <c r="G358" s="22">
        <v>42741</v>
      </c>
      <c r="H358" s="23">
        <v>0.70833333333333337</v>
      </c>
      <c r="I358" s="22">
        <v>42752</v>
      </c>
      <c r="J358" s="23">
        <v>0.41666666666666669</v>
      </c>
      <c r="K358" s="29">
        <f>DATEDIF(G358,I358,"D")*24+(J358-H358)*24</f>
        <v>257</v>
      </c>
      <c r="L358" s="17">
        <v>6</v>
      </c>
      <c r="M358" s="30">
        <v>0</v>
      </c>
    </row>
    <row r="359" spans="1:13">
      <c r="A359" s="24">
        <v>4</v>
      </c>
      <c r="B359" s="24">
        <v>8</v>
      </c>
      <c r="C359" s="24">
        <v>1</v>
      </c>
      <c r="D359" s="24">
        <v>33</v>
      </c>
      <c r="E359" s="24" t="s">
        <v>87</v>
      </c>
      <c r="F359" s="24">
        <v>0</v>
      </c>
      <c r="G359" s="22">
        <v>42741</v>
      </c>
      <c r="H359" s="23">
        <v>0.70833333333333337</v>
      </c>
      <c r="I359" s="22">
        <v>42754</v>
      </c>
      <c r="J359" s="23">
        <v>0.54861111111111105</v>
      </c>
      <c r="K359" s="29">
        <f>DATEDIF(G359,I359,"D")*24+(J359-H359)*24</f>
        <v>308.16666666666669</v>
      </c>
      <c r="L359" s="17">
        <v>6</v>
      </c>
      <c r="M359" s="30">
        <v>0</v>
      </c>
    </row>
    <row r="360" spans="1:13">
      <c r="A360" s="24">
        <v>4</v>
      </c>
      <c r="B360" s="24">
        <v>8</v>
      </c>
      <c r="C360" s="24">
        <v>1</v>
      </c>
      <c r="D360" s="24">
        <v>33</v>
      </c>
      <c r="E360" s="24" t="s">
        <v>87</v>
      </c>
      <c r="F360" s="24">
        <v>0</v>
      </c>
      <c r="G360" s="22">
        <v>42741</v>
      </c>
      <c r="H360" s="23">
        <v>0.70833333333333337</v>
      </c>
      <c r="I360" s="22">
        <v>42756</v>
      </c>
      <c r="J360" s="23">
        <v>0.56597222222222221</v>
      </c>
      <c r="K360" s="29">
        <f>DATEDIF(G360,I360,"D")*24+(J360-H360)*24</f>
        <v>356.58333333333331</v>
      </c>
      <c r="L360" s="17">
        <v>6</v>
      </c>
      <c r="M360" s="30">
        <v>0</v>
      </c>
    </row>
    <row r="361" spans="1:13">
      <c r="A361" s="24">
        <v>4</v>
      </c>
      <c r="B361" s="24">
        <v>8</v>
      </c>
      <c r="C361" s="24">
        <v>1</v>
      </c>
      <c r="D361" s="24">
        <v>33</v>
      </c>
      <c r="E361" s="24" t="s">
        <v>87</v>
      </c>
      <c r="F361" s="24">
        <v>0</v>
      </c>
      <c r="G361" s="22">
        <v>42741</v>
      </c>
      <c r="H361" s="23">
        <v>0.70833333333333337</v>
      </c>
      <c r="I361" s="22">
        <v>42758</v>
      </c>
      <c r="J361" s="23">
        <v>0.54166666666666663</v>
      </c>
      <c r="K361" s="29">
        <f>DATEDIF(G361,I361,"D")*24+(J361-H361)*24</f>
        <v>404</v>
      </c>
      <c r="L361" s="17">
        <v>6</v>
      </c>
      <c r="M361" s="30">
        <v>0</v>
      </c>
    </row>
    <row r="362" spans="1:13">
      <c r="A362" s="24">
        <v>4</v>
      </c>
      <c r="B362" s="24">
        <v>8</v>
      </c>
      <c r="C362" s="24">
        <v>1</v>
      </c>
      <c r="D362" s="24">
        <v>33</v>
      </c>
      <c r="E362" s="24" t="s">
        <v>87</v>
      </c>
      <c r="F362" s="24">
        <v>0</v>
      </c>
      <c r="G362" s="22">
        <v>42741</v>
      </c>
      <c r="H362" s="23">
        <v>0.70833333333333337</v>
      </c>
      <c r="I362" s="22">
        <v>42760</v>
      </c>
      <c r="J362" s="23">
        <v>0.58333333333333337</v>
      </c>
      <c r="K362" s="29">
        <f>DATEDIF(G362,I362,"D")*24+(J362-H362)*24</f>
        <v>453</v>
      </c>
      <c r="L362" s="17">
        <v>6</v>
      </c>
      <c r="M362" s="30">
        <v>0</v>
      </c>
    </row>
    <row r="363" spans="1:13">
      <c r="A363" s="24">
        <v>4</v>
      </c>
      <c r="B363" s="24">
        <v>8</v>
      </c>
      <c r="C363" s="24">
        <v>1</v>
      </c>
      <c r="D363" s="24">
        <v>33</v>
      </c>
      <c r="E363" s="24" t="s">
        <v>87</v>
      </c>
      <c r="F363" s="24">
        <v>0</v>
      </c>
      <c r="G363" s="22">
        <v>42741</v>
      </c>
      <c r="H363" s="23">
        <v>0.70833333333333337</v>
      </c>
      <c r="I363" s="22">
        <v>42762</v>
      </c>
      <c r="J363" s="23">
        <v>0.54166666666666663</v>
      </c>
      <c r="K363" s="29">
        <f>DATEDIF(G363,I363,"D")*24+(J363-H363)*24</f>
        <v>500</v>
      </c>
      <c r="L363" s="17">
        <v>6</v>
      </c>
      <c r="M363" s="30">
        <v>0</v>
      </c>
    </row>
    <row r="364" spans="1:13">
      <c r="A364" s="24">
        <v>4</v>
      </c>
      <c r="B364" s="24">
        <v>8</v>
      </c>
      <c r="C364" s="24">
        <v>1</v>
      </c>
      <c r="D364" s="24">
        <v>33</v>
      </c>
      <c r="E364" s="24" t="s">
        <v>87</v>
      </c>
      <c r="F364" s="24">
        <v>0</v>
      </c>
      <c r="G364" s="24"/>
      <c r="K364" s="29" t="s">
        <v>195</v>
      </c>
      <c r="L364" s="17">
        <v>7</v>
      </c>
      <c r="M364" s="30">
        <v>3</v>
      </c>
    </row>
    <row r="365" spans="1:13">
      <c r="A365" s="17">
        <v>4</v>
      </c>
      <c r="B365" s="17">
        <v>8</v>
      </c>
      <c r="C365" s="17">
        <v>1</v>
      </c>
      <c r="D365" s="17">
        <v>34</v>
      </c>
      <c r="E365" s="20" t="s">
        <v>112</v>
      </c>
      <c r="F365" s="17">
        <v>15</v>
      </c>
      <c r="G365" s="22">
        <v>42741</v>
      </c>
      <c r="H365" s="23">
        <v>0.70833333333333337</v>
      </c>
      <c r="I365" s="22">
        <v>42744</v>
      </c>
      <c r="J365" s="23">
        <v>0.44791666666666669</v>
      </c>
      <c r="K365" s="29">
        <f>DATEDIF(G365,I365,"D")*24+(J365-H365)*24</f>
        <v>65.75</v>
      </c>
      <c r="L365" s="17">
        <v>0</v>
      </c>
      <c r="M365" s="30">
        <v>0</v>
      </c>
    </row>
    <row r="366" spans="1:13">
      <c r="A366" s="17">
        <v>4</v>
      </c>
      <c r="B366" s="17">
        <v>8</v>
      </c>
      <c r="C366" s="17">
        <v>1</v>
      </c>
      <c r="D366" s="17">
        <v>34</v>
      </c>
      <c r="E366" s="20" t="s">
        <v>112</v>
      </c>
      <c r="F366" s="17">
        <v>15</v>
      </c>
      <c r="G366" s="22">
        <v>42741</v>
      </c>
      <c r="H366" s="23">
        <v>0.70833333333333337</v>
      </c>
      <c r="I366" s="22">
        <v>42746</v>
      </c>
      <c r="J366" s="23">
        <v>0.46875</v>
      </c>
      <c r="K366" s="29">
        <f>DATEDIF(G366,I366,"D")*24+(J366-H366)*24</f>
        <v>114.25</v>
      </c>
      <c r="L366" s="17">
        <v>1</v>
      </c>
      <c r="M366" s="30">
        <v>0</v>
      </c>
    </row>
    <row r="367" spans="1:13">
      <c r="A367" s="17">
        <v>4</v>
      </c>
      <c r="B367" s="17">
        <v>8</v>
      </c>
      <c r="C367" s="17">
        <v>1</v>
      </c>
      <c r="D367" s="17">
        <v>34</v>
      </c>
      <c r="E367" s="20" t="s">
        <v>112</v>
      </c>
      <c r="F367" s="17">
        <v>15</v>
      </c>
      <c r="G367" s="22">
        <v>42741</v>
      </c>
      <c r="H367" s="23">
        <v>0.70833333333333337</v>
      </c>
      <c r="I367" s="22">
        <v>42748</v>
      </c>
      <c r="J367" s="23">
        <v>0.51041666666666663</v>
      </c>
      <c r="K367" s="29">
        <f>DATEDIF(G367,I367,"D")*24+(J367-H367)*24</f>
        <v>163.25</v>
      </c>
      <c r="L367" s="17">
        <v>1</v>
      </c>
      <c r="M367" s="30">
        <v>0</v>
      </c>
    </row>
    <row r="368" spans="1:13">
      <c r="A368" s="17">
        <v>4</v>
      </c>
      <c r="B368" s="17">
        <v>8</v>
      </c>
      <c r="C368" s="17">
        <v>1</v>
      </c>
      <c r="D368" s="17">
        <v>34</v>
      </c>
      <c r="E368" s="20" t="s">
        <v>112</v>
      </c>
      <c r="F368" s="17">
        <v>15</v>
      </c>
      <c r="G368" s="22">
        <v>42741</v>
      </c>
      <c r="H368" s="23">
        <v>0.70833333333333337</v>
      </c>
      <c r="I368" s="22">
        <v>42750</v>
      </c>
      <c r="J368" s="23">
        <v>0.5</v>
      </c>
      <c r="K368" s="29">
        <f>DATEDIF(G368,I368,"D")*24+(J368-H368)*24</f>
        <v>211</v>
      </c>
      <c r="L368" s="17">
        <v>1</v>
      </c>
      <c r="M368" s="30">
        <v>0</v>
      </c>
    </row>
    <row r="369" spans="1:13">
      <c r="A369" s="24">
        <v>4</v>
      </c>
      <c r="B369" s="24">
        <v>8</v>
      </c>
      <c r="C369" s="24">
        <v>1</v>
      </c>
      <c r="D369" s="24">
        <v>34</v>
      </c>
      <c r="E369" s="24" t="s">
        <v>112</v>
      </c>
      <c r="F369" s="24">
        <v>15</v>
      </c>
      <c r="G369" s="22">
        <v>42741</v>
      </c>
      <c r="H369" s="23">
        <v>0.70833333333333337</v>
      </c>
      <c r="I369" s="22">
        <v>42752</v>
      </c>
      <c r="J369" s="23">
        <v>0.41666666666666669</v>
      </c>
      <c r="K369" s="29">
        <f>DATEDIF(G369,I369,"D")*24+(J369-H369)*24</f>
        <v>257</v>
      </c>
      <c r="L369" s="17">
        <v>1</v>
      </c>
      <c r="M369" s="30">
        <v>0</v>
      </c>
    </row>
    <row r="370" spans="1:13">
      <c r="A370" s="24">
        <v>4</v>
      </c>
      <c r="B370" s="24">
        <v>8</v>
      </c>
      <c r="C370" s="24">
        <v>1</v>
      </c>
      <c r="D370" s="24">
        <v>34</v>
      </c>
      <c r="E370" s="24" t="s">
        <v>112</v>
      </c>
      <c r="F370" s="24">
        <v>15</v>
      </c>
      <c r="G370" s="22">
        <v>42741</v>
      </c>
      <c r="H370" s="23">
        <v>0.70833333333333337</v>
      </c>
      <c r="I370" s="22">
        <v>42754</v>
      </c>
      <c r="J370" s="23">
        <v>0.54861111111111105</v>
      </c>
      <c r="K370" s="29">
        <f>DATEDIF(G370,I370,"D")*24+(J370-H370)*24</f>
        <v>308.16666666666669</v>
      </c>
      <c r="L370" s="17">
        <v>3</v>
      </c>
      <c r="M370" s="30">
        <v>0</v>
      </c>
    </row>
    <row r="371" spans="1:13">
      <c r="A371" s="24">
        <v>4</v>
      </c>
      <c r="B371" s="24">
        <v>8</v>
      </c>
      <c r="C371" s="24">
        <v>1</v>
      </c>
      <c r="D371" s="24">
        <v>34</v>
      </c>
      <c r="E371" s="24" t="s">
        <v>112</v>
      </c>
      <c r="F371" s="24">
        <v>15</v>
      </c>
      <c r="G371" s="22">
        <v>42741</v>
      </c>
      <c r="H371" s="23">
        <v>0.70833333333333337</v>
      </c>
      <c r="I371" s="22">
        <v>42756</v>
      </c>
      <c r="J371" s="23">
        <v>0.56597222222222221</v>
      </c>
      <c r="K371" s="29">
        <f>DATEDIF(G371,I371,"D")*24+(J371-H371)*24</f>
        <v>356.58333333333331</v>
      </c>
      <c r="L371" s="17">
        <v>3</v>
      </c>
      <c r="M371" s="30">
        <v>0</v>
      </c>
    </row>
    <row r="372" spans="1:13">
      <c r="A372" s="24">
        <v>4</v>
      </c>
      <c r="B372" s="24">
        <v>8</v>
      </c>
      <c r="C372" s="24">
        <v>1</v>
      </c>
      <c r="D372" s="24">
        <v>34</v>
      </c>
      <c r="E372" s="24" t="s">
        <v>112</v>
      </c>
      <c r="F372" s="24">
        <v>15</v>
      </c>
      <c r="G372" s="22">
        <v>42741</v>
      </c>
      <c r="H372" s="23">
        <v>0.70833333333333337</v>
      </c>
      <c r="I372" s="22">
        <v>42758</v>
      </c>
      <c r="J372" s="23">
        <v>0.54166666666666663</v>
      </c>
      <c r="K372" s="29">
        <f>DATEDIF(G372,I372,"D")*24+(J372-H372)*24</f>
        <v>404</v>
      </c>
      <c r="L372" s="17">
        <v>3</v>
      </c>
      <c r="M372" s="30">
        <v>0</v>
      </c>
    </row>
    <row r="373" spans="1:13">
      <c r="A373" s="24">
        <v>4</v>
      </c>
      <c r="B373" s="24">
        <v>8</v>
      </c>
      <c r="C373" s="24">
        <v>1</v>
      </c>
      <c r="D373" s="24">
        <v>34</v>
      </c>
      <c r="E373" s="24" t="s">
        <v>112</v>
      </c>
      <c r="F373" s="24">
        <v>15</v>
      </c>
      <c r="G373" s="22">
        <v>42741</v>
      </c>
      <c r="H373" s="23">
        <v>0.70833333333333337</v>
      </c>
      <c r="I373" s="22">
        <v>42760</v>
      </c>
      <c r="J373" s="23">
        <v>0.58333333333333337</v>
      </c>
      <c r="K373" s="29">
        <f>DATEDIF(G373,I373,"D")*24+(J373-H373)*24</f>
        <v>453</v>
      </c>
      <c r="L373" s="17">
        <v>3</v>
      </c>
      <c r="M373" s="30">
        <v>0</v>
      </c>
    </row>
    <row r="374" spans="1:13">
      <c r="A374" s="24">
        <v>4</v>
      </c>
      <c r="B374" s="24">
        <v>8</v>
      </c>
      <c r="C374" s="24">
        <v>1</v>
      </c>
      <c r="D374" s="24">
        <v>34</v>
      </c>
      <c r="E374" s="24" t="s">
        <v>112</v>
      </c>
      <c r="F374" s="24">
        <v>15</v>
      </c>
      <c r="G374" s="22">
        <v>42741</v>
      </c>
      <c r="H374" s="23">
        <v>0.70833333333333337</v>
      </c>
      <c r="I374" s="22">
        <v>42762</v>
      </c>
      <c r="J374" s="23">
        <v>0.54166666666666663</v>
      </c>
      <c r="K374" s="29">
        <f>DATEDIF(G374,I374,"D")*24+(J374-H374)*24</f>
        <v>500</v>
      </c>
      <c r="L374" s="17">
        <v>3</v>
      </c>
      <c r="M374" s="30">
        <v>0</v>
      </c>
    </row>
    <row r="375" spans="1:13">
      <c r="A375" s="24">
        <v>4</v>
      </c>
      <c r="B375" s="24">
        <v>8</v>
      </c>
      <c r="C375" s="24">
        <v>1</v>
      </c>
      <c r="D375" s="24">
        <v>34</v>
      </c>
      <c r="E375" s="24" t="s">
        <v>112</v>
      </c>
      <c r="F375" s="24">
        <v>15</v>
      </c>
      <c r="G375" s="24"/>
      <c r="K375" s="29" t="s">
        <v>195</v>
      </c>
      <c r="L375" s="17">
        <v>8</v>
      </c>
      <c r="M375" s="30">
        <v>2</v>
      </c>
    </row>
    <row r="376" spans="1:13">
      <c r="A376" s="17">
        <v>4</v>
      </c>
      <c r="B376" s="17">
        <v>8</v>
      </c>
      <c r="C376" s="17">
        <v>1</v>
      </c>
      <c r="D376" s="17">
        <v>35</v>
      </c>
      <c r="E376" s="18" t="s">
        <v>119</v>
      </c>
      <c r="F376" s="17">
        <v>10</v>
      </c>
      <c r="G376" s="22">
        <v>42741</v>
      </c>
      <c r="H376" s="23">
        <v>0.70833333333333337</v>
      </c>
      <c r="I376" s="22">
        <v>42744</v>
      </c>
      <c r="J376" s="23">
        <v>0.44791666666666669</v>
      </c>
      <c r="K376" s="29">
        <f>DATEDIF(G376,I376,"D")*24+(J376-H376)*24</f>
        <v>65.75</v>
      </c>
      <c r="L376" s="17">
        <v>0</v>
      </c>
      <c r="M376" s="30">
        <v>0</v>
      </c>
    </row>
    <row r="377" spans="1:13">
      <c r="A377" s="17">
        <v>4</v>
      </c>
      <c r="B377" s="17">
        <v>8</v>
      </c>
      <c r="C377" s="17">
        <v>1</v>
      </c>
      <c r="D377" s="17">
        <v>35</v>
      </c>
      <c r="E377" s="18" t="s">
        <v>119</v>
      </c>
      <c r="F377" s="17">
        <v>10</v>
      </c>
      <c r="G377" s="22">
        <v>42741</v>
      </c>
      <c r="H377" s="23">
        <v>0.70833333333333337</v>
      </c>
      <c r="I377" s="22">
        <v>42746</v>
      </c>
      <c r="J377" s="23">
        <v>0.46875</v>
      </c>
      <c r="K377" s="29">
        <f>DATEDIF(G377,I377,"D")*24+(J377-H377)*24</f>
        <v>114.25</v>
      </c>
      <c r="L377" s="17">
        <v>0</v>
      </c>
      <c r="M377" s="30">
        <v>0</v>
      </c>
    </row>
    <row r="378" spans="1:13">
      <c r="A378" s="17">
        <v>4</v>
      </c>
      <c r="B378" s="17">
        <v>8</v>
      </c>
      <c r="C378" s="17">
        <v>1</v>
      </c>
      <c r="D378" s="17">
        <v>35</v>
      </c>
      <c r="E378" s="18" t="s">
        <v>119</v>
      </c>
      <c r="F378" s="17">
        <v>10</v>
      </c>
      <c r="G378" s="22">
        <v>42741</v>
      </c>
      <c r="H378" s="23">
        <v>0.70833333333333337</v>
      </c>
      <c r="I378" s="22">
        <v>42748</v>
      </c>
      <c r="J378" s="23">
        <v>0.51041666666666663</v>
      </c>
      <c r="K378" s="29">
        <f>DATEDIF(G378,I378,"D")*24+(J378-H378)*24</f>
        <v>163.25</v>
      </c>
      <c r="L378" s="17">
        <v>4</v>
      </c>
      <c r="M378" s="30">
        <v>0</v>
      </c>
    </row>
    <row r="379" spans="1:13">
      <c r="A379" s="17">
        <v>4</v>
      </c>
      <c r="B379" s="17">
        <v>8</v>
      </c>
      <c r="C379" s="17">
        <v>1</v>
      </c>
      <c r="D379" s="17">
        <v>35</v>
      </c>
      <c r="E379" s="18" t="s">
        <v>119</v>
      </c>
      <c r="F379" s="17">
        <v>10</v>
      </c>
      <c r="G379" s="22">
        <v>42741</v>
      </c>
      <c r="H379" s="23">
        <v>0.70833333333333337</v>
      </c>
      <c r="I379" s="22">
        <v>42750</v>
      </c>
      <c r="J379" s="23">
        <v>0.5</v>
      </c>
      <c r="K379" s="29">
        <f>DATEDIF(G379,I379,"D")*24+(J379-H379)*24</f>
        <v>211</v>
      </c>
      <c r="L379" s="17">
        <v>7</v>
      </c>
      <c r="M379" s="30">
        <v>0</v>
      </c>
    </row>
    <row r="380" spans="1:13">
      <c r="A380" s="24">
        <v>4</v>
      </c>
      <c r="B380" s="24">
        <v>8</v>
      </c>
      <c r="C380" s="24">
        <v>1</v>
      </c>
      <c r="D380" s="24">
        <v>35</v>
      </c>
      <c r="E380" s="24" t="s">
        <v>119</v>
      </c>
      <c r="F380" s="24">
        <v>10</v>
      </c>
      <c r="G380" s="22">
        <v>42741</v>
      </c>
      <c r="H380" s="23">
        <v>0.70833333333333337</v>
      </c>
      <c r="I380" s="22">
        <v>42752</v>
      </c>
      <c r="J380" s="23">
        <v>0.41666666666666669</v>
      </c>
      <c r="K380" s="29">
        <f>DATEDIF(G380,I380,"D")*24+(J380-H380)*24</f>
        <v>257</v>
      </c>
      <c r="L380" s="17">
        <v>10</v>
      </c>
      <c r="M380" s="30">
        <v>0</v>
      </c>
    </row>
    <row r="381" spans="1:13">
      <c r="A381" s="24">
        <v>4</v>
      </c>
      <c r="B381" s="24">
        <v>8</v>
      </c>
      <c r="C381" s="24">
        <v>1</v>
      </c>
      <c r="D381" s="24">
        <v>35</v>
      </c>
      <c r="E381" s="24" t="s">
        <v>119</v>
      </c>
      <c r="F381" s="24">
        <v>10</v>
      </c>
      <c r="G381" s="22">
        <v>42741</v>
      </c>
      <c r="H381" s="23">
        <v>0.70833333333333337</v>
      </c>
      <c r="I381" s="22">
        <v>42754</v>
      </c>
      <c r="J381" s="23">
        <v>0.54861111111111105</v>
      </c>
      <c r="K381" s="29">
        <f>DATEDIF(G381,I381,"D")*24+(J381-H381)*24</f>
        <v>308.16666666666669</v>
      </c>
      <c r="L381" s="17">
        <v>10</v>
      </c>
      <c r="M381" s="30">
        <v>0</v>
      </c>
    </row>
    <row r="382" spans="1:13">
      <c r="A382" s="24">
        <v>4</v>
      </c>
      <c r="B382" s="24">
        <v>8</v>
      </c>
      <c r="C382" s="24">
        <v>1</v>
      </c>
      <c r="D382" s="24">
        <v>35</v>
      </c>
      <c r="E382" s="24" t="s">
        <v>119</v>
      </c>
      <c r="F382" s="24">
        <v>10</v>
      </c>
      <c r="G382" s="22">
        <v>42741</v>
      </c>
      <c r="H382" s="23">
        <v>0.70833333333333337</v>
      </c>
      <c r="I382" s="22">
        <v>42756</v>
      </c>
      <c r="J382" s="23">
        <v>0.56597222222222221</v>
      </c>
      <c r="K382" s="29">
        <f>DATEDIF(G382,I382,"D")*24+(J382-H382)*24</f>
        <v>356.58333333333331</v>
      </c>
      <c r="L382" s="17">
        <v>10</v>
      </c>
      <c r="M382" s="30">
        <v>0</v>
      </c>
    </row>
    <row r="383" spans="1:13">
      <c r="A383" s="24">
        <v>4</v>
      </c>
      <c r="B383" s="24">
        <v>8</v>
      </c>
      <c r="C383" s="24">
        <v>1</v>
      </c>
      <c r="D383" s="24">
        <v>35</v>
      </c>
      <c r="E383" s="24" t="s">
        <v>119</v>
      </c>
      <c r="F383" s="24">
        <v>10</v>
      </c>
      <c r="G383" s="22">
        <v>42741</v>
      </c>
      <c r="H383" s="23">
        <v>0.70833333333333337</v>
      </c>
      <c r="I383" s="22">
        <v>42758</v>
      </c>
      <c r="J383" s="23">
        <v>0.54166666666666663</v>
      </c>
      <c r="K383" s="29">
        <f>DATEDIF(G383,I383,"D")*24+(J383-H383)*24</f>
        <v>404</v>
      </c>
      <c r="L383" s="17">
        <v>10</v>
      </c>
      <c r="M383" s="30">
        <v>0</v>
      </c>
    </row>
    <row r="384" spans="1:13">
      <c r="A384" s="24">
        <v>4</v>
      </c>
      <c r="B384" s="24">
        <v>8</v>
      </c>
      <c r="C384" s="24">
        <v>1</v>
      </c>
      <c r="D384" s="24">
        <v>35</v>
      </c>
      <c r="E384" s="24" t="s">
        <v>119</v>
      </c>
      <c r="F384" s="24">
        <v>10</v>
      </c>
      <c r="G384" s="22">
        <v>42741</v>
      </c>
      <c r="H384" s="23">
        <v>0.70833333333333337</v>
      </c>
      <c r="I384" s="22">
        <v>42760</v>
      </c>
      <c r="J384" s="23">
        <v>0.58333333333333337</v>
      </c>
      <c r="K384" s="29">
        <f>DATEDIF(G384,I384,"D")*24+(J384-H384)*24</f>
        <v>453</v>
      </c>
      <c r="L384" s="17">
        <v>10</v>
      </c>
      <c r="M384" s="30">
        <v>0</v>
      </c>
    </row>
    <row r="385" spans="1:14">
      <c r="A385" s="24">
        <v>4</v>
      </c>
      <c r="B385" s="24">
        <v>8</v>
      </c>
      <c r="C385" s="24">
        <v>1</v>
      </c>
      <c r="D385" s="24">
        <v>35</v>
      </c>
      <c r="E385" s="24" t="s">
        <v>119</v>
      </c>
      <c r="F385" s="24">
        <v>10</v>
      </c>
      <c r="G385" s="22">
        <v>42741</v>
      </c>
      <c r="H385" s="23">
        <v>0.70833333333333337</v>
      </c>
      <c r="I385" s="22">
        <v>42762</v>
      </c>
      <c r="J385" s="23">
        <v>0.54166666666666663</v>
      </c>
      <c r="K385" s="29">
        <f>DATEDIF(G385,I385,"D")*24+(J385-H385)*24</f>
        <v>500</v>
      </c>
      <c r="L385" s="17">
        <v>10</v>
      </c>
      <c r="M385" s="30">
        <v>0</v>
      </c>
    </row>
    <row r="386" spans="1:14">
      <c r="A386" s="24">
        <v>4</v>
      </c>
      <c r="B386" s="24">
        <v>8</v>
      </c>
      <c r="C386" s="24">
        <v>1</v>
      </c>
      <c r="D386" s="24">
        <v>35</v>
      </c>
      <c r="E386" s="24" t="s">
        <v>119</v>
      </c>
      <c r="F386" s="24">
        <v>10</v>
      </c>
      <c r="G386" s="24"/>
      <c r="K386" s="29" t="s">
        <v>195</v>
      </c>
      <c r="L386" s="17">
        <v>10</v>
      </c>
      <c r="M386" s="30">
        <v>0</v>
      </c>
    </row>
    <row r="387" spans="1:14">
      <c r="A387" s="17">
        <v>4</v>
      </c>
      <c r="B387" s="17">
        <v>8</v>
      </c>
      <c r="C387" s="17">
        <v>1</v>
      </c>
      <c r="D387" s="17">
        <v>36</v>
      </c>
      <c r="E387" s="20" t="s">
        <v>7</v>
      </c>
      <c r="F387" s="17">
        <v>0</v>
      </c>
      <c r="G387" s="22">
        <v>42741</v>
      </c>
      <c r="H387" s="23">
        <v>0.70833333333333337</v>
      </c>
      <c r="I387" s="22">
        <v>42744</v>
      </c>
      <c r="J387" s="23">
        <v>0.44791666666666669</v>
      </c>
      <c r="K387" s="29">
        <f>DATEDIF(G387,I387,"D")*24+(J387-H387)*24</f>
        <v>65.75</v>
      </c>
      <c r="L387" s="17">
        <v>0</v>
      </c>
      <c r="M387" s="30">
        <v>0</v>
      </c>
    </row>
    <row r="388" spans="1:14">
      <c r="A388" s="17">
        <v>4</v>
      </c>
      <c r="B388" s="17">
        <v>8</v>
      </c>
      <c r="C388" s="17">
        <v>1</v>
      </c>
      <c r="D388" s="17">
        <v>36</v>
      </c>
      <c r="E388" s="20" t="s">
        <v>7</v>
      </c>
      <c r="F388" s="17">
        <v>0</v>
      </c>
      <c r="G388" s="22">
        <v>42741</v>
      </c>
      <c r="H388" s="23">
        <v>0.70833333333333337</v>
      </c>
      <c r="I388" s="22">
        <v>42746</v>
      </c>
      <c r="J388" s="23">
        <v>0.46875</v>
      </c>
      <c r="K388" s="29">
        <f>DATEDIF(G388,I388,"D")*24+(J388-H388)*24</f>
        <v>114.25</v>
      </c>
      <c r="L388" s="17">
        <v>0</v>
      </c>
      <c r="M388" s="30">
        <v>0</v>
      </c>
    </row>
    <row r="389" spans="1:14">
      <c r="A389" s="17">
        <v>4</v>
      </c>
      <c r="B389" s="17">
        <v>8</v>
      </c>
      <c r="C389" s="17">
        <v>1</v>
      </c>
      <c r="D389" s="17">
        <v>36</v>
      </c>
      <c r="E389" s="20" t="s">
        <v>7</v>
      </c>
      <c r="F389" s="17">
        <v>0</v>
      </c>
      <c r="G389" s="22">
        <v>42741</v>
      </c>
      <c r="H389" s="23">
        <v>0.70833333333333337</v>
      </c>
      <c r="I389" s="22">
        <v>42748</v>
      </c>
      <c r="J389" s="23">
        <v>0.51041666666666663</v>
      </c>
      <c r="K389" s="29">
        <f>DATEDIF(G389,I389,"D")*24+(J389-H389)*24</f>
        <v>163.25</v>
      </c>
      <c r="L389" s="17">
        <v>2</v>
      </c>
      <c r="M389" s="30">
        <v>2</v>
      </c>
    </row>
    <row r="390" spans="1:14">
      <c r="A390" s="17">
        <v>4</v>
      </c>
      <c r="B390" s="17">
        <v>8</v>
      </c>
      <c r="C390" s="17">
        <v>1</v>
      </c>
      <c r="D390" s="17">
        <v>36</v>
      </c>
      <c r="E390" s="20" t="s">
        <v>7</v>
      </c>
      <c r="F390" s="17">
        <v>0</v>
      </c>
      <c r="G390" s="22">
        <v>42741</v>
      </c>
      <c r="H390" s="23">
        <v>0.70833333333333337</v>
      </c>
      <c r="I390" s="22">
        <v>42750</v>
      </c>
      <c r="J390" s="23">
        <v>0.5</v>
      </c>
      <c r="K390" s="29">
        <f>DATEDIF(G390,I390,"D")*24+(J390-H390)*24</f>
        <v>211</v>
      </c>
      <c r="L390" s="17">
        <v>2</v>
      </c>
      <c r="M390" s="30">
        <v>2</v>
      </c>
    </row>
    <row r="391" spans="1:14">
      <c r="A391" s="24">
        <v>4</v>
      </c>
      <c r="B391" s="24">
        <v>8</v>
      </c>
      <c r="C391" s="24">
        <v>1</v>
      </c>
      <c r="D391" s="24">
        <v>36</v>
      </c>
      <c r="E391" s="24" t="s">
        <v>7</v>
      </c>
      <c r="F391" s="24">
        <v>0</v>
      </c>
      <c r="G391" s="22">
        <v>42741</v>
      </c>
      <c r="H391" s="23">
        <v>0.70833333333333337</v>
      </c>
      <c r="I391" s="22">
        <v>42752</v>
      </c>
      <c r="J391" s="23">
        <v>0.41666666666666669</v>
      </c>
      <c r="K391" s="29">
        <f>DATEDIF(G391,I391,"D")*24+(J391-H391)*24</f>
        <v>257</v>
      </c>
      <c r="L391" s="17">
        <v>2</v>
      </c>
      <c r="M391" s="30">
        <v>4</v>
      </c>
    </row>
    <row r="392" spans="1:14">
      <c r="A392" s="24">
        <v>4</v>
      </c>
      <c r="B392" s="24">
        <v>8</v>
      </c>
      <c r="C392" s="24">
        <v>1</v>
      </c>
      <c r="D392" s="24">
        <v>36</v>
      </c>
      <c r="E392" s="24" t="s">
        <v>7</v>
      </c>
      <c r="F392" s="24">
        <v>0</v>
      </c>
      <c r="G392" s="22">
        <v>42741</v>
      </c>
      <c r="H392" s="23">
        <v>0.70833333333333337</v>
      </c>
      <c r="I392" s="22">
        <v>42754</v>
      </c>
      <c r="J392" s="23">
        <v>0.54861111111111105</v>
      </c>
      <c r="K392" s="29">
        <f>DATEDIF(G392,I392,"D")*24+(J392-H392)*24</f>
        <v>308.16666666666669</v>
      </c>
      <c r="L392" s="17">
        <v>2</v>
      </c>
      <c r="M392" s="30">
        <v>5</v>
      </c>
    </row>
    <row r="393" spans="1:14">
      <c r="A393" s="24">
        <v>4</v>
      </c>
      <c r="B393" s="24">
        <v>8</v>
      </c>
      <c r="C393" s="24">
        <v>1</v>
      </c>
      <c r="D393" s="24">
        <v>36</v>
      </c>
      <c r="E393" s="24" t="s">
        <v>7</v>
      </c>
      <c r="F393" s="24">
        <v>0</v>
      </c>
      <c r="G393" s="22">
        <v>42741</v>
      </c>
      <c r="H393" s="23">
        <v>0.70833333333333337</v>
      </c>
      <c r="I393" s="22">
        <v>42756</v>
      </c>
      <c r="J393" s="23">
        <v>0.56597222222222221</v>
      </c>
      <c r="K393" s="29">
        <f>DATEDIF(G393,I393,"D")*24+(J393-H393)*24</f>
        <v>356.58333333333331</v>
      </c>
      <c r="L393" s="17">
        <v>2</v>
      </c>
      <c r="M393" s="30">
        <v>5</v>
      </c>
    </row>
    <row r="394" spans="1:14">
      <c r="A394" s="24">
        <v>4</v>
      </c>
      <c r="B394" s="24">
        <v>8</v>
      </c>
      <c r="C394" s="24">
        <v>1</v>
      </c>
      <c r="D394" s="24">
        <v>36</v>
      </c>
      <c r="E394" s="24" t="s">
        <v>7</v>
      </c>
      <c r="F394" s="24">
        <v>0</v>
      </c>
      <c r="G394" s="22">
        <v>42741</v>
      </c>
      <c r="H394" s="23">
        <v>0.70833333333333337</v>
      </c>
      <c r="I394" s="22">
        <v>42758</v>
      </c>
      <c r="J394" s="23">
        <v>0.54166666666666663</v>
      </c>
      <c r="K394" s="29">
        <f>DATEDIF(G394,I394,"D")*24+(J394-H394)*24</f>
        <v>404</v>
      </c>
      <c r="L394" s="17">
        <v>2</v>
      </c>
      <c r="M394" s="30">
        <v>5</v>
      </c>
    </row>
    <row r="395" spans="1:14">
      <c r="A395" s="24">
        <v>4</v>
      </c>
      <c r="B395" s="24">
        <v>8</v>
      </c>
      <c r="C395" s="24">
        <v>1</v>
      </c>
      <c r="D395" s="24">
        <v>36</v>
      </c>
      <c r="E395" s="24" t="s">
        <v>7</v>
      </c>
      <c r="F395" s="24">
        <v>0</v>
      </c>
      <c r="G395" s="22">
        <v>42741</v>
      </c>
      <c r="H395" s="23">
        <v>0.70833333333333337</v>
      </c>
      <c r="I395" s="22">
        <v>42760</v>
      </c>
      <c r="J395" s="23">
        <v>0.58333333333333337</v>
      </c>
      <c r="K395" s="29">
        <f>DATEDIF(G395,I395,"D")*24+(J395-H395)*24</f>
        <v>453</v>
      </c>
      <c r="L395" s="17">
        <v>2</v>
      </c>
      <c r="M395" s="30">
        <v>5</v>
      </c>
    </row>
    <row r="396" spans="1:14">
      <c r="A396" s="24">
        <v>4</v>
      </c>
      <c r="B396" s="24">
        <v>8</v>
      </c>
      <c r="C396" s="24">
        <v>1</v>
      </c>
      <c r="D396" s="24">
        <v>36</v>
      </c>
      <c r="E396" s="24" t="s">
        <v>7</v>
      </c>
      <c r="F396" s="24">
        <v>0</v>
      </c>
      <c r="G396" s="22">
        <v>42741</v>
      </c>
      <c r="H396" s="23">
        <v>0.70833333333333337</v>
      </c>
      <c r="I396" s="22">
        <v>42762</v>
      </c>
      <c r="J396" s="23">
        <v>0.54166666666666663</v>
      </c>
      <c r="K396" s="29">
        <f>DATEDIF(G396,I396,"D")*24+(J396-H396)*24</f>
        <v>500</v>
      </c>
      <c r="L396" s="17">
        <v>2</v>
      </c>
      <c r="M396" s="30">
        <v>8</v>
      </c>
      <c r="N396" s="17" t="s">
        <v>166</v>
      </c>
    </row>
    <row r="397" spans="1:14">
      <c r="A397" s="24">
        <v>4</v>
      </c>
      <c r="B397" s="24">
        <v>8</v>
      </c>
      <c r="C397" s="24">
        <v>1</v>
      </c>
      <c r="D397" s="24">
        <v>36</v>
      </c>
      <c r="E397" s="24" t="s">
        <v>7</v>
      </c>
      <c r="F397" s="24">
        <v>0</v>
      </c>
      <c r="G397" s="24"/>
      <c r="K397" s="29" t="s">
        <v>195</v>
      </c>
      <c r="L397" s="17">
        <v>2</v>
      </c>
      <c r="M397" s="30">
        <v>8</v>
      </c>
    </row>
    <row r="398" spans="1:14">
      <c r="A398" s="17">
        <v>4</v>
      </c>
      <c r="B398" s="17">
        <v>8</v>
      </c>
      <c r="C398" s="17">
        <v>2</v>
      </c>
      <c r="D398" s="17">
        <v>37</v>
      </c>
      <c r="E398" s="18" t="s">
        <v>37</v>
      </c>
      <c r="F398" s="17">
        <v>20</v>
      </c>
      <c r="G398" s="22">
        <v>42741</v>
      </c>
      <c r="H398" s="23">
        <v>0.70833333333333337</v>
      </c>
      <c r="I398" s="22">
        <v>42744</v>
      </c>
      <c r="J398" s="23">
        <v>0.44791666666666669</v>
      </c>
      <c r="K398" s="29">
        <f>DATEDIF(G398,I398,"D")*24+(J398-H398)*24</f>
        <v>65.75</v>
      </c>
      <c r="L398" s="17">
        <v>0</v>
      </c>
      <c r="M398" s="30">
        <v>0</v>
      </c>
    </row>
    <row r="399" spans="1:14">
      <c r="A399" s="17">
        <v>4</v>
      </c>
      <c r="B399" s="17">
        <v>8</v>
      </c>
      <c r="C399" s="17">
        <v>2</v>
      </c>
      <c r="D399" s="17">
        <v>37</v>
      </c>
      <c r="E399" s="18" t="s">
        <v>37</v>
      </c>
      <c r="F399" s="17">
        <v>20</v>
      </c>
      <c r="G399" s="22">
        <v>42741</v>
      </c>
      <c r="H399" s="23">
        <v>0.70833333333333337</v>
      </c>
      <c r="I399" s="22">
        <v>42746</v>
      </c>
      <c r="J399" s="23">
        <v>0.46875</v>
      </c>
      <c r="K399" s="29">
        <f>DATEDIF(G399,I399,"D")*24+(J399-H399)*24</f>
        <v>114.25</v>
      </c>
      <c r="L399" s="17">
        <v>0</v>
      </c>
      <c r="M399" s="30">
        <v>0</v>
      </c>
    </row>
    <row r="400" spans="1:14">
      <c r="A400" s="17">
        <v>4</v>
      </c>
      <c r="B400" s="17">
        <v>8</v>
      </c>
      <c r="C400" s="17">
        <v>2</v>
      </c>
      <c r="D400" s="17">
        <v>37</v>
      </c>
      <c r="E400" s="18" t="s">
        <v>37</v>
      </c>
      <c r="F400" s="17">
        <v>20</v>
      </c>
      <c r="G400" s="22">
        <v>42741</v>
      </c>
      <c r="H400" s="23">
        <v>0.70833333333333337</v>
      </c>
      <c r="I400" s="22">
        <v>42748</v>
      </c>
      <c r="J400" s="23">
        <v>0.52083333333333337</v>
      </c>
      <c r="K400" s="29">
        <f>DATEDIF(G400,I400,"D")*24+(J400-H400)*24</f>
        <v>163.5</v>
      </c>
      <c r="L400" s="17">
        <v>1</v>
      </c>
      <c r="M400" s="30">
        <v>0</v>
      </c>
    </row>
    <row r="401" spans="1:14">
      <c r="A401" s="17">
        <v>4</v>
      </c>
      <c r="B401" s="17">
        <v>8</v>
      </c>
      <c r="C401" s="17">
        <v>2</v>
      </c>
      <c r="D401" s="17">
        <v>37</v>
      </c>
      <c r="E401" s="18" t="s">
        <v>37</v>
      </c>
      <c r="F401" s="17">
        <v>20</v>
      </c>
      <c r="G401" s="22">
        <v>42741</v>
      </c>
      <c r="H401" s="23">
        <v>0.70833333333333337</v>
      </c>
      <c r="I401" s="22">
        <v>42750</v>
      </c>
      <c r="J401" s="23">
        <v>0.5</v>
      </c>
      <c r="K401" s="29">
        <f>DATEDIF(G401,I401,"D")*24+(J401-H401)*24</f>
        <v>211</v>
      </c>
      <c r="L401" s="17">
        <v>7</v>
      </c>
      <c r="M401" s="30">
        <v>0</v>
      </c>
    </row>
    <row r="402" spans="1:14">
      <c r="A402" s="24">
        <v>4</v>
      </c>
      <c r="B402" s="24">
        <v>8</v>
      </c>
      <c r="C402" s="24">
        <v>2</v>
      </c>
      <c r="D402" s="24">
        <v>37</v>
      </c>
      <c r="E402" s="24" t="s">
        <v>37</v>
      </c>
      <c r="F402" s="24">
        <v>20</v>
      </c>
      <c r="G402" s="22">
        <v>42741</v>
      </c>
      <c r="H402" s="23">
        <v>0.70833333333333337</v>
      </c>
      <c r="I402" s="22">
        <v>42752</v>
      </c>
      <c r="J402" s="23">
        <v>0.41666666666666669</v>
      </c>
      <c r="K402" s="29">
        <f>DATEDIF(G402,I402,"D")*24+(J402-H402)*24</f>
        <v>257</v>
      </c>
      <c r="L402" s="17">
        <v>8</v>
      </c>
      <c r="M402" s="30">
        <v>0</v>
      </c>
    </row>
    <row r="403" spans="1:14">
      <c r="A403" s="24">
        <v>4</v>
      </c>
      <c r="B403" s="24">
        <v>8</v>
      </c>
      <c r="C403" s="24">
        <v>2</v>
      </c>
      <c r="D403" s="24">
        <v>37</v>
      </c>
      <c r="E403" s="24" t="s">
        <v>37</v>
      </c>
      <c r="F403" s="24">
        <v>20</v>
      </c>
      <c r="G403" s="22">
        <v>42741</v>
      </c>
      <c r="H403" s="23">
        <v>0.70833333333333337</v>
      </c>
      <c r="I403" s="22">
        <v>42754</v>
      </c>
      <c r="J403" s="23">
        <v>0.54861111111111105</v>
      </c>
      <c r="K403" s="29">
        <f>DATEDIF(G403,I403,"D")*24+(J403-H403)*24</f>
        <v>308.16666666666669</v>
      </c>
      <c r="L403" s="17">
        <v>8</v>
      </c>
      <c r="M403" s="30">
        <v>0</v>
      </c>
    </row>
    <row r="404" spans="1:14">
      <c r="A404" s="24">
        <v>4</v>
      </c>
      <c r="B404" s="24">
        <v>8</v>
      </c>
      <c r="C404" s="24">
        <v>2</v>
      </c>
      <c r="D404" s="24">
        <v>37</v>
      </c>
      <c r="E404" s="24" t="s">
        <v>37</v>
      </c>
      <c r="F404" s="24">
        <v>20</v>
      </c>
      <c r="G404" s="22">
        <v>42741</v>
      </c>
      <c r="H404" s="23">
        <v>0.70833333333333337</v>
      </c>
      <c r="I404" s="22">
        <v>42756</v>
      </c>
      <c r="J404" s="23">
        <v>0.56597222222222221</v>
      </c>
      <c r="K404" s="29">
        <f>DATEDIF(G404,I404,"D")*24+(J404-H404)*24</f>
        <v>356.58333333333331</v>
      </c>
      <c r="L404" s="17">
        <v>8</v>
      </c>
      <c r="M404" s="30">
        <v>0</v>
      </c>
    </row>
    <row r="405" spans="1:14">
      <c r="A405" s="24">
        <v>4</v>
      </c>
      <c r="B405" s="24">
        <v>8</v>
      </c>
      <c r="C405" s="24">
        <v>2</v>
      </c>
      <c r="D405" s="24">
        <v>37</v>
      </c>
      <c r="E405" s="24" t="s">
        <v>37</v>
      </c>
      <c r="F405" s="24">
        <v>20</v>
      </c>
      <c r="G405" s="22">
        <v>42741</v>
      </c>
      <c r="H405" s="23">
        <v>0.70833333333333337</v>
      </c>
      <c r="I405" s="22">
        <v>42758</v>
      </c>
      <c r="J405" s="23">
        <v>0.54166666666666663</v>
      </c>
      <c r="K405" s="29">
        <f>DATEDIF(G405,I405,"D")*24+(J405-H405)*24</f>
        <v>404</v>
      </c>
      <c r="L405" s="17">
        <v>8</v>
      </c>
      <c r="M405" s="30">
        <v>0</v>
      </c>
    </row>
    <row r="406" spans="1:14">
      <c r="A406" s="24">
        <v>4</v>
      </c>
      <c r="B406" s="24">
        <v>8</v>
      </c>
      <c r="C406" s="24">
        <v>2</v>
      </c>
      <c r="D406" s="24">
        <v>37</v>
      </c>
      <c r="E406" s="24" t="s">
        <v>37</v>
      </c>
      <c r="F406" s="24">
        <v>20</v>
      </c>
      <c r="G406" s="22">
        <v>42741</v>
      </c>
      <c r="H406" s="23">
        <v>0.70833333333333337</v>
      </c>
      <c r="I406" s="22">
        <v>42760</v>
      </c>
      <c r="J406" s="23">
        <v>0.58333333333333337</v>
      </c>
      <c r="K406" s="29">
        <f>DATEDIF(G406,I406,"D")*24+(J406-H406)*24</f>
        <v>453</v>
      </c>
      <c r="L406" s="17">
        <v>8</v>
      </c>
      <c r="M406" s="30">
        <v>0</v>
      </c>
    </row>
    <row r="407" spans="1:14">
      <c r="A407" s="24">
        <v>4</v>
      </c>
      <c r="B407" s="24">
        <v>8</v>
      </c>
      <c r="C407" s="24">
        <v>2</v>
      </c>
      <c r="D407" s="24">
        <v>37</v>
      </c>
      <c r="E407" s="24" t="s">
        <v>37</v>
      </c>
      <c r="F407" s="24">
        <v>20</v>
      </c>
      <c r="G407" s="22">
        <v>42741</v>
      </c>
      <c r="H407" s="23">
        <v>0.70833333333333337</v>
      </c>
      <c r="I407" s="22">
        <v>42762</v>
      </c>
      <c r="J407" s="23">
        <v>0.54166666666666663</v>
      </c>
      <c r="K407" s="29">
        <f>DATEDIF(G407,I407,"D")*24+(J407-H407)*24</f>
        <v>500</v>
      </c>
      <c r="L407" s="17">
        <v>8</v>
      </c>
      <c r="M407" s="30">
        <v>1</v>
      </c>
      <c r="N407" s="17" t="s">
        <v>165</v>
      </c>
    </row>
    <row r="408" spans="1:14">
      <c r="A408" s="24">
        <v>4</v>
      </c>
      <c r="B408" s="24">
        <v>8</v>
      </c>
      <c r="C408" s="24">
        <v>2</v>
      </c>
      <c r="D408" s="24">
        <v>37</v>
      </c>
      <c r="E408" s="24" t="s">
        <v>37</v>
      </c>
      <c r="F408" s="24">
        <v>20</v>
      </c>
      <c r="G408" s="24"/>
      <c r="K408" s="29" t="s">
        <v>195</v>
      </c>
      <c r="L408" s="17">
        <v>9</v>
      </c>
      <c r="M408" s="30">
        <v>1</v>
      </c>
    </row>
    <row r="409" spans="1:14">
      <c r="A409" s="17">
        <v>4</v>
      </c>
      <c r="B409" s="17">
        <v>8</v>
      </c>
      <c r="C409" s="17">
        <v>2</v>
      </c>
      <c r="D409" s="17">
        <v>38</v>
      </c>
      <c r="E409" s="19" t="s">
        <v>162</v>
      </c>
      <c r="F409" s="19" t="s">
        <v>162</v>
      </c>
      <c r="G409" s="22">
        <v>42741</v>
      </c>
      <c r="H409" s="23">
        <v>0.70833333333333337</v>
      </c>
      <c r="I409" s="22">
        <v>42744</v>
      </c>
      <c r="J409" s="23">
        <v>0.44791666666666669</v>
      </c>
      <c r="K409" s="29">
        <f>DATEDIF(G409,I409,"D")*24+(J409-H409)*24</f>
        <v>65.75</v>
      </c>
      <c r="L409" s="17">
        <v>0</v>
      </c>
      <c r="M409" s="30">
        <v>0</v>
      </c>
    </row>
    <row r="410" spans="1:14">
      <c r="A410" s="17">
        <v>4</v>
      </c>
      <c r="B410" s="17">
        <v>8</v>
      </c>
      <c r="C410" s="17">
        <v>2</v>
      </c>
      <c r="D410" s="17">
        <v>38</v>
      </c>
      <c r="E410" s="19" t="s">
        <v>162</v>
      </c>
      <c r="F410" s="19" t="s">
        <v>162</v>
      </c>
      <c r="G410" s="22">
        <v>42741</v>
      </c>
      <c r="H410" s="23">
        <v>0.70833333333333337</v>
      </c>
      <c r="I410" s="22">
        <v>42746</v>
      </c>
      <c r="J410" s="23">
        <v>0.46875</v>
      </c>
      <c r="K410" s="29">
        <f>DATEDIF(G410,I410,"D")*24+(J410-H410)*24</f>
        <v>114.25</v>
      </c>
      <c r="L410" s="17">
        <v>0</v>
      </c>
      <c r="M410" s="30">
        <v>0</v>
      </c>
    </row>
    <row r="411" spans="1:14">
      <c r="A411" s="17">
        <v>4</v>
      </c>
      <c r="B411" s="17">
        <v>8</v>
      </c>
      <c r="C411" s="17">
        <v>2</v>
      </c>
      <c r="D411" s="17">
        <v>38</v>
      </c>
      <c r="E411" s="19" t="s">
        <v>162</v>
      </c>
      <c r="F411" s="19" t="s">
        <v>162</v>
      </c>
      <c r="G411" s="22">
        <v>42741</v>
      </c>
      <c r="H411" s="23">
        <v>0.70833333333333337</v>
      </c>
      <c r="I411" s="22">
        <v>42748</v>
      </c>
      <c r="J411" s="23">
        <v>0.52083333333333337</v>
      </c>
      <c r="K411" s="29">
        <f>DATEDIF(G411,I411,"D")*24+(J411-H411)*24</f>
        <v>163.5</v>
      </c>
      <c r="L411" s="17">
        <v>0</v>
      </c>
      <c r="M411" s="30">
        <v>0</v>
      </c>
    </row>
    <row r="412" spans="1:14">
      <c r="A412" s="17">
        <v>4</v>
      </c>
      <c r="B412" s="17">
        <v>8</v>
      </c>
      <c r="C412" s="17">
        <v>2</v>
      </c>
      <c r="D412" s="17">
        <v>38</v>
      </c>
      <c r="E412" s="19" t="s">
        <v>162</v>
      </c>
      <c r="F412" s="19" t="s">
        <v>162</v>
      </c>
      <c r="G412" s="22">
        <v>42741</v>
      </c>
      <c r="H412" s="23">
        <v>0.70833333333333337</v>
      </c>
      <c r="I412" s="22">
        <v>42750</v>
      </c>
      <c r="J412" s="23">
        <v>0.5</v>
      </c>
      <c r="K412" s="29">
        <f>DATEDIF(G412,I412,"D")*24+(J412-H412)*24</f>
        <v>211</v>
      </c>
      <c r="L412" s="17">
        <v>0</v>
      </c>
      <c r="M412" s="30">
        <v>0</v>
      </c>
    </row>
    <row r="413" spans="1:14">
      <c r="A413" s="24">
        <v>4</v>
      </c>
      <c r="B413" s="24">
        <v>8</v>
      </c>
      <c r="C413" s="24">
        <v>2</v>
      </c>
      <c r="D413" s="24">
        <v>38</v>
      </c>
      <c r="E413" s="24" t="s">
        <v>162</v>
      </c>
      <c r="F413" s="24" t="s">
        <v>162</v>
      </c>
      <c r="G413" s="22">
        <v>42741</v>
      </c>
      <c r="H413" s="23">
        <v>0.70833333333333337</v>
      </c>
      <c r="I413" s="22">
        <v>42752</v>
      </c>
      <c r="J413" s="23">
        <v>0.41666666666666669</v>
      </c>
      <c r="K413" s="29">
        <f>DATEDIF(G413,I413,"D")*24+(J413-H413)*24</f>
        <v>257</v>
      </c>
      <c r="L413" s="17">
        <v>0</v>
      </c>
      <c r="M413" s="30">
        <v>0</v>
      </c>
    </row>
    <row r="414" spans="1:14">
      <c r="A414" s="24">
        <v>4</v>
      </c>
      <c r="B414" s="24">
        <v>8</v>
      </c>
      <c r="C414" s="24">
        <v>2</v>
      </c>
      <c r="D414" s="24">
        <v>38</v>
      </c>
      <c r="E414" s="24" t="s">
        <v>162</v>
      </c>
      <c r="F414" s="24" t="s">
        <v>162</v>
      </c>
      <c r="G414" s="22">
        <v>42741</v>
      </c>
      <c r="H414" s="23">
        <v>0.70833333333333337</v>
      </c>
      <c r="I414" s="22">
        <v>42754</v>
      </c>
      <c r="J414" s="23">
        <v>0.54861111111111105</v>
      </c>
      <c r="K414" s="29">
        <f>DATEDIF(G414,I414,"D")*24+(J414-H414)*24</f>
        <v>308.16666666666669</v>
      </c>
      <c r="L414" s="17">
        <v>0</v>
      </c>
      <c r="M414" s="30">
        <v>0</v>
      </c>
    </row>
    <row r="415" spans="1:14">
      <c r="A415" s="24">
        <v>4</v>
      </c>
      <c r="B415" s="24">
        <v>8</v>
      </c>
      <c r="C415" s="24">
        <v>2</v>
      </c>
      <c r="D415" s="24">
        <v>38</v>
      </c>
      <c r="E415" s="24" t="s">
        <v>162</v>
      </c>
      <c r="F415" s="24" t="s">
        <v>162</v>
      </c>
      <c r="G415" s="22">
        <v>42741</v>
      </c>
      <c r="H415" s="23">
        <v>0.70833333333333337</v>
      </c>
      <c r="I415" s="22">
        <v>42756</v>
      </c>
      <c r="J415" s="23">
        <v>0.56597222222222221</v>
      </c>
      <c r="K415" s="29">
        <f>DATEDIF(G415,I415,"D")*24+(J415-H415)*24</f>
        <v>356.58333333333331</v>
      </c>
      <c r="L415" s="17">
        <v>0</v>
      </c>
      <c r="M415" s="30">
        <v>0</v>
      </c>
    </row>
    <row r="416" spans="1:14">
      <c r="A416" s="24">
        <v>4</v>
      </c>
      <c r="B416" s="24">
        <v>8</v>
      </c>
      <c r="C416" s="24">
        <v>2</v>
      </c>
      <c r="D416" s="24">
        <v>38</v>
      </c>
      <c r="E416" s="24" t="s">
        <v>162</v>
      </c>
      <c r="F416" s="24" t="s">
        <v>162</v>
      </c>
      <c r="G416" s="22">
        <v>42741</v>
      </c>
      <c r="H416" s="23">
        <v>0.70833333333333337</v>
      </c>
      <c r="I416" s="22">
        <v>42758</v>
      </c>
      <c r="J416" s="23">
        <v>0.54166666666666663</v>
      </c>
      <c r="K416" s="29">
        <f>DATEDIF(G416,I416,"D")*24+(J416-H416)*24</f>
        <v>404</v>
      </c>
      <c r="L416" s="17">
        <v>0</v>
      </c>
      <c r="M416" s="30">
        <v>0</v>
      </c>
    </row>
    <row r="417" spans="1:13">
      <c r="A417" s="24">
        <v>4</v>
      </c>
      <c r="B417" s="24">
        <v>8</v>
      </c>
      <c r="C417" s="24">
        <v>2</v>
      </c>
      <c r="D417" s="24">
        <v>38</v>
      </c>
      <c r="E417" s="24" t="s">
        <v>162</v>
      </c>
      <c r="F417" s="24" t="s">
        <v>162</v>
      </c>
      <c r="G417" s="22">
        <v>42741</v>
      </c>
      <c r="H417" s="23">
        <v>0.70833333333333337</v>
      </c>
      <c r="I417" s="22">
        <v>42760</v>
      </c>
      <c r="J417" s="23">
        <v>0.58333333333333337</v>
      </c>
      <c r="K417" s="29">
        <f>DATEDIF(G417,I417,"D")*24+(J417-H417)*24</f>
        <v>453</v>
      </c>
      <c r="L417" s="17">
        <v>0</v>
      </c>
      <c r="M417" s="30">
        <v>0</v>
      </c>
    </row>
    <row r="418" spans="1:13">
      <c r="A418" s="24">
        <v>4</v>
      </c>
      <c r="B418" s="24">
        <v>8</v>
      </c>
      <c r="C418" s="24">
        <v>2</v>
      </c>
      <c r="D418" s="24">
        <v>38</v>
      </c>
      <c r="E418" s="24" t="s">
        <v>162</v>
      </c>
      <c r="F418" s="24" t="s">
        <v>162</v>
      </c>
      <c r="G418" s="22">
        <v>42741</v>
      </c>
      <c r="H418" s="23">
        <v>0.70833333333333337</v>
      </c>
      <c r="I418" s="22">
        <v>42762</v>
      </c>
      <c r="J418" s="23">
        <v>0.54166666666666663</v>
      </c>
      <c r="K418" s="29">
        <f>DATEDIF(G418,I418,"D")*24+(J418-H418)*24</f>
        <v>500</v>
      </c>
      <c r="L418" s="17">
        <v>0</v>
      </c>
      <c r="M418" s="30">
        <v>0</v>
      </c>
    </row>
    <row r="419" spans="1:13">
      <c r="A419" s="24">
        <v>4</v>
      </c>
      <c r="B419" s="24">
        <v>8</v>
      </c>
      <c r="C419" s="24">
        <v>2</v>
      </c>
      <c r="D419" s="24">
        <v>38</v>
      </c>
      <c r="E419" s="24" t="s">
        <v>162</v>
      </c>
      <c r="F419" s="24" t="s">
        <v>162</v>
      </c>
      <c r="G419" s="24"/>
      <c r="K419" s="29" t="s">
        <v>195</v>
      </c>
      <c r="L419" s="17">
        <v>0</v>
      </c>
      <c r="M419" s="30">
        <v>0</v>
      </c>
    </row>
    <row r="420" spans="1:13">
      <c r="A420" s="17">
        <v>4</v>
      </c>
      <c r="B420" s="17">
        <v>8</v>
      </c>
      <c r="C420" s="17">
        <v>2</v>
      </c>
      <c r="D420" s="17">
        <v>39</v>
      </c>
      <c r="E420" s="20" t="s">
        <v>87</v>
      </c>
      <c r="F420" s="17">
        <v>10</v>
      </c>
      <c r="G420" s="22">
        <v>42741</v>
      </c>
      <c r="H420" s="23">
        <v>0.70833333333333337</v>
      </c>
      <c r="I420" s="22">
        <v>42744</v>
      </c>
      <c r="J420" s="23">
        <v>0.44791666666666669</v>
      </c>
      <c r="K420" s="29">
        <f>DATEDIF(G420,I420,"D")*24+(J420-H420)*24</f>
        <v>65.75</v>
      </c>
      <c r="L420" s="17">
        <v>1</v>
      </c>
      <c r="M420" s="30">
        <v>0</v>
      </c>
    </row>
    <row r="421" spans="1:13">
      <c r="A421" s="17">
        <v>4</v>
      </c>
      <c r="B421" s="17">
        <v>8</v>
      </c>
      <c r="C421" s="17">
        <v>2</v>
      </c>
      <c r="D421" s="17">
        <v>39</v>
      </c>
      <c r="E421" s="20" t="s">
        <v>87</v>
      </c>
      <c r="F421" s="17">
        <v>10</v>
      </c>
      <c r="G421" s="22">
        <v>42741</v>
      </c>
      <c r="H421" s="23">
        <v>0.70833333333333337</v>
      </c>
      <c r="I421" s="22">
        <v>42746</v>
      </c>
      <c r="J421" s="23">
        <v>0.46875</v>
      </c>
      <c r="K421" s="29">
        <f>DATEDIF(G421,I421,"D")*24+(J421-H421)*24</f>
        <v>114.25</v>
      </c>
      <c r="L421" s="17">
        <v>4</v>
      </c>
      <c r="M421" s="30">
        <v>0</v>
      </c>
    </row>
    <row r="422" spans="1:13">
      <c r="A422" s="17">
        <v>4</v>
      </c>
      <c r="B422" s="17">
        <v>8</v>
      </c>
      <c r="C422" s="17">
        <v>2</v>
      </c>
      <c r="D422" s="17">
        <v>39</v>
      </c>
      <c r="E422" s="20" t="s">
        <v>87</v>
      </c>
      <c r="F422" s="17">
        <v>10</v>
      </c>
      <c r="G422" s="22">
        <v>42741</v>
      </c>
      <c r="H422" s="23">
        <v>0.70833333333333337</v>
      </c>
      <c r="I422" s="22">
        <v>42748</v>
      </c>
      <c r="J422" s="23">
        <v>0.52083333333333337</v>
      </c>
      <c r="K422" s="29">
        <f>DATEDIF(G422,I422,"D")*24+(J422-H422)*24</f>
        <v>163.5</v>
      </c>
      <c r="L422" s="17">
        <v>4</v>
      </c>
      <c r="M422" s="30">
        <v>0</v>
      </c>
    </row>
    <row r="423" spans="1:13">
      <c r="A423" s="17">
        <v>4</v>
      </c>
      <c r="B423" s="17">
        <v>8</v>
      </c>
      <c r="C423" s="17">
        <v>2</v>
      </c>
      <c r="D423" s="17">
        <v>39</v>
      </c>
      <c r="E423" s="20" t="s">
        <v>87</v>
      </c>
      <c r="F423" s="17">
        <v>10</v>
      </c>
      <c r="G423" s="22">
        <v>42741</v>
      </c>
      <c r="H423" s="23">
        <v>0.70833333333333337</v>
      </c>
      <c r="I423" s="22">
        <v>42750</v>
      </c>
      <c r="J423" s="23">
        <v>0.5</v>
      </c>
      <c r="K423" s="29">
        <f>DATEDIF(G423,I423,"D")*24+(J423-H423)*24</f>
        <v>211</v>
      </c>
      <c r="L423" s="17">
        <v>5</v>
      </c>
      <c r="M423" s="30">
        <v>0</v>
      </c>
    </row>
    <row r="424" spans="1:13">
      <c r="A424" s="24">
        <v>4</v>
      </c>
      <c r="B424" s="24">
        <v>8</v>
      </c>
      <c r="C424" s="24">
        <v>2</v>
      </c>
      <c r="D424" s="24">
        <v>39</v>
      </c>
      <c r="E424" s="24" t="s">
        <v>87</v>
      </c>
      <c r="F424" s="24">
        <v>10</v>
      </c>
      <c r="G424" s="22">
        <v>42741</v>
      </c>
      <c r="H424" s="23">
        <v>0.70833333333333337</v>
      </c>
      <c r="I424" s="22">
        <v>42752</v>
      </c>
      <c r="J424" s="23">
        <v>0.41666666666666669</v>
      </c>
      <c r="K424" s="29">
        <f>DATEDIF(G424,I424,"D")*24+(J424-H424)*24</f>
        <v>257</v>
      </c>
      <c r="L424" s="17">
        <v>5</v>
      </c>
      <c r="M424" s="30">
        <v>0</v>
      </c>
    </row>
    <row r="425" spans="1:13">
      <c r="A425" s="24">
        <v>4</v>
      </c>
      <c r="B425" s="24">
        <v>8</v>
      </c>
      <c r="C425" s="24">
        <v>2</v>
      </c>
      <c r="D425" s="24">
        <v>39</v>
      </c>
      <c r="E425" s="24" t="s">
        <v>87</v>
      </c>
      <c r="F425" s="24">
        <v>10</v>
      </c>
      <c r="G425" s="22">
        <v>42741</v>
      </c>
      <c r="H425" s="23">
        <v>0.70833333333333337</v>
      </c>
      <c r="I425" s="22">
        <v>42754</v>
      </c>
      <c r="J425" s="23">
        <v>0.54861111111111105</v>
      </c>
      <c r="K425" s="29">
        <f>DATEDIF(G425,I425,"D")*24+(J425-H425)*24</f>
        <v>308.16666666666669</v>
      </c>
      <c r="L425" s="17">
        <v>5</v>
      </c>
      <c r="M425" s="30">
        <v>0</v>
      </c>
    </row>
    <row r="426" spans="1:13">
      <c r="A426" s="24">
        <v>4</v>
      </c>
      <c r="B426" s="24">
        <v>8</v>
      </c>
      <c r="C426" s="24">
        <v>2</v>
      </c>
      <c r="D426" s="24">
        <v>39</v>
      </c>
      <c r="E426" s="24" t="s">
        <v>87</v>
      </c>
      <c r="F426" s="24">
        <v>10</v>
      </c>
      <c r="G426" s="22">
        <v>42741</v>
      </c>
      <c r="H426" s="23">
        <v>0.70833333333333337</v>
      </c>
      <c r="I426" s="22">
        <v>42756</v>
      </c>
      <c r="J426" s="23">
        <v>0.56597222222222221</v>
      </c>
      <c r="K426" s="29">
        <f>DATEDIF(G426,I426,"D")*24+(J426-H426)*24</f>
        <v>356.58333333333331</v>
      </c>
      <c r="L426" s="17">
        <v>5</v>
      </c>
      <c r="M426" s="30">
        <v>0</v>
      </c>
    </row>
    <row r="427" spans="1:13">
      <c r="A427" s="24">
        <v>4</v>
      </c>
      <c r="B427" s="24">
        <v>8</v>
      </c>
      <c r="C427" s="24">
        <v>2</v>
      </c>
      <c r="D427" s="24">
        <v>39</v>
      </c>
      <c r="E427" s="24" t="s">
        <v>87</v>
      </c>
      <c r="F427" s="24">
        <v>10</v>
      </c>
      <c r="G427" s="22">
        <v>42741</v>
      </c>
      <c r="H427" s="23">
        <v>0.70833333333333337</v>
      </c>
      <c r="I427" s="22">
        <v>42758</v>
      </c>
      <c r="J427" s="23">
        <v>0.54166666666666663</v>
      </c>
      <c r="K427" s="29">
        <f>DATEDIF(G427,I427,"D")*24+(J427-H427)*24</f>
        <v>404</v>
      </c>
      <c r="L427" s="17">
        <v>5</v>
      </c>
      <c r="M427" s="30">
        <v>0</v>
      </c>
    </row>
    <row r="428" spans="1:13">
      <c r="A428" s="24">
        <v>4</v>
      </c>
      <c r="B428" s="24">
        <v>8</v>
      </c>
      <c r="C428" s="24">
        <v>2</v>
      </c>
      <c r="D428" s="24">
        <v>39</v>
      </c>
      <c r="E428" s="24" t="s">
        <v>87</v>
      </c>
      <c r="F428" s="24">
        <v>10</v>
      </c>
      <c r="G428" s="22">
        <v>42741</v>
      </c>
      <c r="H428" s="23">
        <v>0.70833333333333337</v>
      </c>
      <c r="I428" s="22">
        <v>42760</v>
      </c>
      <c r="J428" s="23">
        <v>0.58333333333333337</v>
      </c>
      <c r="K428" s="29">
        <f>DATEDIF(G428,I428,"D")*24+(J428-H428)*24</f>
        <v>453</v>
      </c>
      <c r="L428" s="17">
        <v>5</v>
      </c>
      <c r="M428" s="30">
        <v>0</v>
      </c>
    </row>
    <row r="429" spans="1:13">
      <c r="A429" s="24">
        <v>4</v>
      </c>
      <c r="B429" s="24">
        <v>8</v>
      </c>
      <c r="C429" s="24">
        <v>2</v>
      </c>
      <c r="D429" s="24">
        <v>39</v>
      </c>
      <c r="E429" s="24" t="s">
        <v>87</v>
      </c>
      <c r="F429" s="24">
        <v>10</v>
      </c>
      <c r="G429" s="22">
        <v>42741</v>
      </c>
      <c r="H429" s="23">
        <v>0.70833333333333337</v>
      </c>
      <c r="I429" s="22">
        <v>42762</v>
      </c>
      <c r="J429" s="23">
        <v>0.54166666666666663</v>
      </c>
      <c r="K429" s="29">
        <f>DATEDIF(G429,I429,"D")*24+(J429-H429)*24</f>
        <v>500</v>
      </c>
      <c r="L429" s="17">
        <v>5</v>
      </c>
      <c r="M429" s="30">
        <v>0</v>
      </c>
    </row>
    <row r="430" spans="1:13">
      <c r="A430" s="24">
        <v>4</v>
      </c>
      <c r="B430" s="24">
        <v>8</v>
      </c>
      <c r="C430" s="24">
        <v>2</v>
      </c>
      <c r="D430" s="24">
        <v>39</v>
      </c>
      <c r="E430" s="24" t="s">
        <v>87</v>
      </c>
      <c r="F430" s="24">
        <v>10</v>
      </c>
      <c r="G430" s="24"/>
      <c r="K430" s="29" t="s">
        <v>195</v>
      </c>
      <c r="L430" s="17">
        <v>6</v>
      </c>
      <c r="M430" s="30">
        <v>4</v>
      </c>
    </row>
    <row r="431" spans="1:13">
      <c r="A431" s="17">
        <v>4</v>
      </c>
      <c r="B431" s="17">
        <v>8</v>
      </c>
      <c r="C431" s="17">
        <v>2</v>
      </c>
      <c r="D431" s="17">
        <v>40</v>
      </c>
      <c r="E431" s="20" t="s">
        <v>62</v>
      </c>
      <c r="F431" s="17">
        <v>15</v>
      </c>
      <c r="G431" s="22">
        <v>42741</v>
      </c>
      <c r="H431" s="23">
        <v>0.70833333333333337</v>
      </c>
      <c r="I431" s="22">
        <v>42744</v>
      </c>
      <c r="J431" s="23">
        <v>0.44791666666666669</v>
      </c>
      <c r="K431" s="29">
        <f>DATEDIF(G431,I431,"D")*24+(J431-H431)*24</f>
        <v>65.75</v>
      </c>
      <c r="L431" s="17">
        <v>0</v>
      </c>
      <c r="M431" s="30">
        <v>0</v>
      </c>
    </row>
    <row r="432" spans="1:13">
      <c r="A432" s="17">
        <v>4</v>
      </c>
      <c r="B432" s="17">
        <v>8</v>
      </c>
      <c r="C432" s="17">
        <v>2</v>
      </c>
      <c r="D432" s="17">
        <v>40</v>
      </c>
      <c r="E432" s="20" t="s">
        <v>62</v>
      </c>
      <c r="F432" s="17">
        <v>15</v>
      </c>
      <c r="G432" s="22">
        <v>42741</v>
      </c>
      <c r="H432" s="23">
        <v>0.70833333333333337</v>
      </c>
      <c r="I432" s="22">
        <v>42746</v>
      </c>
      <c r="J432" s="23">
        <v>0.46875</v>
      </c>
      <c r="K432" s="29">
        <f>DATEDIF(G432,I432,"D")*24+(J432-H432)*24</f>
        <v>114.25</v>
      </c>
      <c r="L432" s="17">
        <v>2</v>
      </c>
      <c r="M432" s="30">
        <v>0</v>
      </c>
    </row>
    <row r="433" spans="1:13">
      <c r="A433" s="17">
        <v>4</v>
      </c>
      <c r="B433" s="17">
        <v>8</v>
      </c>
      <c r="C433" s="17">
        <v>2</v>
      </c>
      <c r="D433" s="17">
        <v>40</v>
      </c>
      <c r="E433" s="20" t="s">
        <v>62</v>
      </c>
      <c r="F433" s="17">
        <v>15</v>
      </c>
      <c r="G433" s="22">
        <v>42741</v>
      </c>
      <c r="H433" s="23">
        <v>0.70833333333333337</v>
      </c>
      <c r="I433" s="22">
        <v>42748</v>
      </c>
      <c r="J433" s="23">
        <v>0.52083333333333337</v>
      </c>
      <c r="K433" s="29">
        <f>DATEDIF(G433,I433,"D")*24+(J433-H433)*24</f>
        <v>163.5</v>
      </c>
      <c r="L433" s="17">
        <v>8</v>
      </c>
      <c r="M433" s="30">
        <v>0</v>
      </c>
    </row>
    <row r="434" spans="1:13">
      <c r="A434" s="17">
        <v>4</v>
      </c>
      <c r="B434" s="17">
        <v>8</v>
      </c>
      <c r="C434" s="17">
        <v>2</v>
      </c>
      <c r="D434" s="17">
        <v>40</v>
      </c>
      <c r="E434" s="20" t="s">
        <v>62</v>
      </c>
      <c r="F434" s="17">
        <v>15</v>
      </c>
      <c r="G434" s="22">
        <v>42741</v>
      </c>
      <c r="H434" s="23">
        <v>0.70833333333333337</v>
      </c>
      <c r="I434" s="22">
        <v>42750</v>
      </c>
      <c r="J434" s="23">
        <v>0.5</v>
      </c>
      <c r="K434" s="29">
        <f>DATEDIF(G434,I434,"D")*24+(J434-H434)*24</f>
        <v>211</v>
      </c>
      <c r="L434" s="17">
        <v>8</v>
      </c>
      <c r="M434" s="30">
        <v>0</v>
      </c>
    </row>
    <row r="435" spans="1:13">
      <c r="A435" s="24">
        <v>4</v>
      </c>
      <c r="B435" s="24">
        <v>8</v>
      </c>
      <c r="C435" s="24">
        <v>2</v>
      </c>
      <c r="D435" s="24">
        <v>40</v>
      </c>
      <c r="E435" s="24" t="s">
        <v>62</v>
      </c>
      <c r="F435" s="24">
        <v>15</v>
      </c>
      <c r="G435" s="22">
        <v>42741</v>
      </c>
      <c r="H435" s="23">
        <v>0.70833333333333337</v>
      </c>
      <c r="I435" s="22">
        <v>42752</v>
      </c>
      <c r="J435" s="23">
        <v>0.41666666666666669</v>
      </c>
      <c r="K435" s="29">
        <f>DATEDIF(G435,I435,"D")*24+(J435-H435)*24</f>
        <v>257</v>
      </c>
      <c r="L435" s="17">
        <v>9</v>
      </c>
      <c r="M435" s="30">
        <v>0</v>
      </c>
    </row>
    <row r="436" spans="1:13">
      <c r="A436" s="24">
        <v>4</v>
      </c>
      <c r="B436" s="24">
        <v>8</v>
      </c>
      <c r="C436" s="24">
        <v>2</v>
      </c>
      <c r="D436" s="24">
        <v>40</v>
      </c>
      <c r="E436" s="24" t="s">
        <v>62</v>
      </c>
      <c r="F436" s="24">
        <v>15</v>
      </c>
      <c r="G436" s="22">
        <v>42741</v>
      </c>
      <c r="H436" s="23">
        <v>0.70833333333333337</v>
      </c>
      <c r="I436" s="22">
        <v>42754</v>
      </c>
      <c r="J436" s="23">
        <v>0.54861111111111105</v>
      </c>
      <c r="K436" s="29">
        <f>DATEDIF(G436,I436,"D")*24+(J436-H436)*24</f>
        <v>308.16666666666669</v>
      </c>
      <c r="L436" s="17">
        <v>9</v>
      </c>
      <c r="M436" s="30">
        <v>0</v>
      </c>
    </row>
    <row r="437" spans="1:13">
      <c r="A437" s="24">
        <v>4</v>
      </c>
      <c r="B437" s="24">
        <v>8</v>
      </c>
      <c r="C437" s="24">
        <v>2</v>
      </c>
      <c r="D437" s="24">
        <v>40</v>
      </c>
      <c r="E437" s="24" t="s">
        <v>62</v>
      </c>
      <c r="F437" s="24">
        <v>15</v>
      </c>
      <c r="G437" s="22">
        <v>42741</v>
      </c>
      <c r="H437" s="23">
        <v>0.70833333333333337</v>
      </c>
      <c r="I437" s="22">
        <v>42756</v>
      </c>
      <c r="J437" s="23">
        <v>0.56597222222222221</v>
      </c>
      <c r="K437" s="29">
        <f>DATEDIF(G437,I437,"D")*24+(J437-H437)*24</f>
        <v>356.58333333333331</v>
      </c>
      <c r="L437" s="17">
        <v>10</v>
      </c>
      <c r="M437" s="30">
        <v>0</v>
      </c>
    </row>
    <row r="438" spans="1:13">
      <c r="A438" s="24">
        <v>4</v>
      </c>
      <c r="B438" s="24">
        <v>8</v>
      </c>
      <c r="C438" s="24">
        <v>2</v>
      </c>
      <c r="D438" s="24">
        <v>40</v>
      </c>
      <c r="E438" s="24" t="s">
        <v>62</v>
      </c>
      <c r="F438" s="24">
        <v>15</v>
      </c>
      <c r="G438" s="22">
        <v>42741</v>
      </c>
      <c r="H438" s="23">
        <v>0.70833333333333337</v>
      </c>
      <c r="I438" s="22">
        <v>42758</v>
      </c>
      <c r="J438" s="23">
        <v>0.54166666666666663</v>
      </c>
      <c r="K438" s="29">
        <f>DATEDIF(G438,I438,"D")*24+(J438-H438)*24</f>
        <v>404</v>
      </c>
      <c r="L438" s="17">
        <v>10</v>
      </c>
      <c r="M438" s="30">
        <v>0</v>
      </c>
    </row>
    <row r="439" spans="1:13">
      <c r="A439" s="24">
        <v>4</v>
      </c>
      <c r="B439" s="24">
        <v>8</v>
      </c>
      <c r="C439" s="24">
        <v>2</v>
      </c>
      <c r="D439" s="24">
        <v>40</v>
      </c>
      <c r="E439" s="24" t="s">
        <v>62</v>
      </c>
      <c r="F439" s="24">
        <v>15</v>
      </c>
      <c r="G439" s="22">
        <v>42741</v>
      </c>
      <c r="H439" s="23">
        <v>0.70833333333333337</v>
      </c>
      <c r="I439" s="22">
        <v>42760</v>
      </c>
      <c r="J439" s="23">
        <v>0.58333333333333337</v>
      </c>
      <c r="K439" s="29">
        <f>DATEDIF(G439,I439,"D")*24+(J439-H439)*24</f>
        <v>453</v>
      </c>
      <c r="L439" s="17">
        <v>10</v>
      </c>
      <c r="M439" s="30">
        <v>0</v>
      </c>
    </row>
    <row r="440" spans="1:13">
      <c r="A440" s="24">
        <v>4</v>
      </c>
      <c r="B440" s="24">
        <v>8</v>
      </c>
      <c r="C440" s="24">
        <v>2</v>
      </c>
      <c r="D440" s="24">
        <v>40</v>
      </c>
      <c r="E440" s="24" t="s">
        <v>62</v>
      </c>
      <c r="F440" s="24">
        <v>15</v>
      </c>
      <c r="G440" s="22">
        <v>42741</v>
      </c>
      <c r="H440" s="23">
        <v>0.70833333333333337</v>
      </c>
      <c r="I440" s="22">
        <v>42762</v>
      </c>
      <c r="J440" s="23">
        <v>0.54166666666666663</v>
      </c>
      <c r="K440" s="29">
        <f>DATEDIF(G440,I440,"D")*24+(J440-H440)*24</f>
        <v>500</v>
      </c>
      <c r="L440" s="17">
        <v>10</v>
      </c>
      <c r="M440" s="30">
        <v>0</v>
      </c>
    </row>
    <row r="441" spans="1:13">
      <c r="A441" s="24">
        <v>4</v>
      </c>
      <c r="B441" s="24">
        <v>8</v>
      </c>
      <c r="C441" s="24">
        <v>2</v>
      </c>
      <c r="D441" s="24">
        <v>40</v>
      </c>
      <c r="E441" s="24" t="s">
        <v>62</v>
      </c>
      <c r="F441" s="24">
        <v>15</v>
      </c>
      <c r="G441" s="24"/>
      <c r="K441" s="29" t="s">
        <v>195</v>
      </c>
      <c r="L441" s="17">
        <v>10</v>
      </c>
      <c r="M441" s="30">
        <v>0</v>
      </c>
    </row>
    <row r="442" spans="1:13">
      <c r="A442" s="17">
        <v>4</v>
      </c>
      <c r="B442" s="17">
        <v>8</v>
      </c>
      <c r="C442" s="17">
        <v>2</v>
      </c>
      <c r="D442" s="17">
        <v>41</v>
      </c>
      <c r="E442" s="18" t="s">
        <v>23</v>
      </c>
      <c r="F442" s="17">
        <v>10</v>
      </c>
      <c r="G442" s="22">
        <v>42741</v>
      </c>
      <c r="H442" s="23">
        <v>0.70833333333333337</v>
      </c>
      <c r="I442" s="22">
        <v>42744</v>
      </c>
      <c r="J442" s="23">
        <v>0.44791666666666669</v>
      </c>
      <c r="K442" s="29">
        <f>DATEDIF(G442,I442,"D")*24+(J442-H442)*24</f>
        <v>65.75</v>
      </c>
      <c r="L442" s="17">
        <v>0</v>
      </c>
      <c r="M442" s="30">
        <v>0</v>
      </c>
    </row>
    <row r="443" spans="1:13">
      <c r="A443" s="17">
        <v>4</v>
      </c>
      <c r="B443" s="17">
        <v>8</v>
      </c>
      <c r="C443" s="17">
        <v>2</v>
      </c>
      <c r="D443" s="17">
        <v>41</v>
      </c>
      <c r="E443" s="18" t="s">
        <v>23</v>
      </c>
      <c r="F443" s="17">
        <v>10</v>
      </c>
      <c r="G443" s="22">
        <v>42741</v>
      </c>
      <c r="H443" s="23">
        <v>0.70833333333333337</v>
      </c>
      <c r="I443" s="22">
        <v>42746</v>
      </c>
      <c r="J443" s="23">
        <v>0.46875</v>
      </c>
      <c r="K443" s="29">
        <f>DATEDIF(G443,I443,"D")*24+(J443-H443)*24</f>
        <v>114.25</v>
      </c>
      <c r="L443" s="17">
        <v>4</v>
      </c>
      <c r="M443" s="30">
        <v>0</v>
      </c>
    </row>
    <row r="444" spans="1:13">
      <c r="A444" s="17">
        <v>4</v>
      </c>
      <c r="B444" s="17">
        <v>8</v>
      </c>
      <c r="C444" s="17">
        <v>2</v>
      </c>
      <c r="D444" s="17">
        <v>41</v>
      </c>
      <c r="E444" s="18" t="s">
        <v>23</v>
      </c>
      <c r="F444" s="17">
        <v>10</v>
      </c>
      <c r="G444" s="22">
        <v>42741</v>
      </c>
      <c r="H444" s="23">
        <v>0.70833333333333337</v>
      </c>
      <c r="I444" s="22">
        <v>42748</v>
      </c>
      <c r="J444" s="23">
        <v>0.52083333333333337</v>
      </c>
      <c r="K444" s="29">
        <f>DATEDIF(G444,I444,"D")*24+(J444-H444)*24</f>
        <v>163.5</v>
      </c>
      <c r="L444" s="17">
        <v>5</v>
      </c>
      <c r="M444" s="30">
        <v>0</v>
      </c>
    </row>
    <row r="445" spans="1:13">
      <c r="A445" s="17">
        <v>4</v>
      </c>
      <c r="B445" s="17">
        <v>8</v>
      </c>
      <c r="C445" s="17">
        <v>2</v>
      </c>
      <c r="D445" s="17">
        <v>41</v>
      </c>
      <c r="E445" s="18" t="s">
        <v>23</v>
      </c>
      <c r="F445" s="17">
        <v>10</v>
      </c>
      <c r="G445" s="22">
        <v>42741</v>
      </c>
      <c r="H445" s="23">
        <v>0.70833333333333337</v>
      </c>
      <c r="I445" s="22">
        <v>42750</v>
      </c>
      <c r="J445" s="23">
        <v>0.5</v>
      </c>
      <c r="K445" s="29">
        <f>DATEDIF(G445,I445,"D")*24+(J445-H445)*24</f>
        <v>211</v>
      </c>
      <c r="L445" s="17">
        <v>9</v>
      </c>
      <c r="M445" s="30">
        <v>0</v>
      </c>
    </row>
    <row r="446" spans="1:13">
      <c r="A446" s="24">
        <v>4</v>
      </c>
      <c r="B446" s="24">
        <v>8</v>
      </c>
      <c r="C446" s="24">
        <v>2</v>
      </c>
      <c r="D446" s="24">
        <v>41</v>
      </c>
      <c r="E446" s="24" t="s">
        <v>23</v>
      </c>
      <c r="F446" s="24">
        <v>10</v>
      </c>
      <c r="G446" s="22">
        <v>42741</v>
      </c>
      <c r="H446" s="23">
        <v>0.70833333333333337</v>
      </c>
      <c r="I446" s="22">
        <v>42752</v>
      </c>
      <c r="J446" s="23">
        <v>0.41666666666666669</v>
      </c>
      <c r="K446" s="29">
        <f>DATEDIF(G446,I446,"D")*24+(J446-H446)*24</f>
        <v>257</v>
      </c>
      <c r="L446" s="17">
        <v>9</v>
      </c>
      <c r="M446" s="30">
        <v>0</v>
      </c>
    </row>
    <row r="447" spans="1:13">
      <c r="A447" s="24">
        <v>4</v>
      </c>
      <c r="B447" s="24">
        <v>8</v>
      </c>
      <c r="C447" s="24">
        <v>2</v>
      </c>
      <c r="D447" s="24">
        <v>41</v>
      </c>
      <c r="E447" s="24" t="s">
        <v>23</v>
      </c>
      <c r="F447" s="24">
        <v>10</v>
      </c>
      <c r="G447" s="22">
        <v>42741</v>
      </c>
      <c r="H447" s="23">
        <v>0.70833333333333337</v>
      </c>
      <c r="I447" s="22">
        <v>42754</v>
      </c>
      <c r="J447" s="23">
        <v>0.54861111111111105</v>
      </c>
      <c r="K447" s="29">
        <f>DATEDIF(G447,I447,"D")*24+(J447-H447)*24</f>
        <v>308.16666666666669</v>
      </c>
      <c r="L447" s="17">
        <v>9</v>
      </c>
      <c r="M447" s="30">
        <v>0</v>
      </c>
    </row>
    <row r="448" spans="1:13">
      <c r="A448" s="24">
        <v>4</v>
      </c>
      <c r="B448" s="24">
        <v>8</v>
      </c>
      <c r="C448" s="24">
        <v>2</v>
      </c>
      <c r="D448" s="24">
        <v>41</v>
      </c>
      <c r="E448" s="24" t="s">
        <v>23</v>
      </c>
      <c r="F448" s="24">
        <v>10</v>
      </c>
      <c r="G448" s="22">
        <v>42741</v>
      </c>
      <c r="H448" s="23">
        <v>0.70833333333333337</v>
      </c>
      <c r="I448" s="22">
        <v>42756</v>
      </c>
      <c r="J448" s="23">
        <v>0.56597222222222221</v>
      </c>
      <c r="K448" s="29">
        <f>DATEDIF(G448,I448,"D")*24+(J448-H448)*24</f>
        <v>356.58333333333331</v>
      </c>
      <c r="L448" s="17">
        <v>9</v>
      </c>
      <c r="M448" s="30">
        <v>0</v>
      </c>
    </row>
    <row r="449" spans="1:14">
      <c r="A449" s="24">
        <v>4</v>
      </c>
      <c r="B449" s="24">
        <v>8</v>
      </c>
      <c r="C449" s="24">
        <v>2</v>
      </c>
      <c r="D449" s="24">
        <v>41</v>
      </c>
      <c r="E449" s="24" t="s">
        <v>23</v>
      </c>
      <c r="F449" s="24">
        <v>10</v>
      </c>
      <c r="G449" s="22">
        <v>42741</v>
      </c>
      <c r="H449" s="23">
        <v>0.70833333333333337</v>
      </c>
      <c r="I449" s="22">
        <v>42758</v>
      </c>
      <c r="J449" s="23">
        <v>0.54166666666666663</v>
      </c>
      <c r="K449" s="29">
        <f>DATEDIF(G449,I449,"D")*24+(J449-H449)*24</f>
        <v>404</v>
      </c>
      <c r="L449" s="17">
        <v>9</v>
      </c>
      <c r="M449" s="30">
        <v>0</v>
      </c>
    </row>
    <row r="450" spans="1:14">
      <c r="A450" s="24">
        <v>4</v>
      </c>
      <c r="B450" s="24">
        <v>8</v>
      </c>
      <c r="C450" s="24">
        <v>2</v>
      </c>
      <c r="D450" s="24">
        <v>41</v>
      </c>
      <c r="E450" s="24" t="s">
        <v>23</v>
      </c>
      <c r="F450" s="24">
        <v>10</v>
      </c>
      <c r="G450" s="22">
        <v>42741</v>
      </c>
      <c r="H450" s="23">
        <v>0.70833333333333337</v>
      </c>
      <c r="I450" s="22">
        <v>42760</v>
      </c>
      <c r="J450" s="23">
        <v>0.58333333333333337</v>
      </c>
      <c r="K450" s="29">
        <f>DATEDIF(G450,I450,"D")*24+(J450-H450)*24</f>
        <v>453</v>
      </c>
      <c r="L450" s="17">
        <v>9</v>
      </c>
      <c r="M450" s="30">
        <v>0</v>
      </c>
    </row>
    <row r="451" spans="1:14">
      <c r="A451" s="24">
        <v>4</v>
      </c>
      <c r="B451" s="24">
        <v>8</v>
      </c>
      <c r="C451" s="24">
        <v>2</v>
      </c>
      <c r="D451" s="24">
        <v>41</v>
      </c>
      <c r="E451" s="24" t="s">
        <v>23</v>
      </c>
      <c r="F451" s="24">
        <v>10</v>
      </c>
      <c r="G451" s="22">
        <v>42741</v>
      </c>
      <c r="H451" s="23">
        <v>0.70833333333333337</v>
      </c>
      <c r="I451" s="22">
        <v>42762</v>
      </c>
      <c r="J451" s="23">
        <v>0.54166666666666663</v>
      </c>
      <c r="K451" s="29">
        <f>DATEDIF(G451,I451,"D")*24+(J451-H451)*24</f>
        <v>500</v>
      </c>
      <c r="L451" s="17">
        <v>9</v>
      </c>
      <c r="M451" s="30">
        <v>0</v>
      </c>
    </row>
    <row r="452" spans="1:14">
      <c r="A452" s="24">
        <v>4</v>
      </c>
      <c r="B452" s="24">
        <v>8</v>
      </c>
      <c r="C452" s="24">
        <v>2</v>
      </c>
      <c r="D452" s="24">
        <v>41</v>
      </c>
      <c r="E452" s="24" t="s">
        <v>23</v>
      </c>
      <c r="F452" s="24">
        <v>10</v>
      </c>
      <c r="G452" s="24"/>
      <c r="K452" s="29" t="s">
        <v>195</v>
      </c>
      <c r="L452" s="17">
        <v>9</v>
      </c>
      <c r="M452" s="30">
        <v>1</v>
      </c>
    </row>
    <row r="453" spans="1:14">
      <c r="A453" s="17">
        <v>4</v>
      </c>
      <c r="B453" s="17">
        <v>8</v>
      </c>
      <c r="C453" s="17">
        <v>2</v>
      </c>
      <c r="D453" s="17">
        <v>42</v>
      </c>
      <c r="E453" s="18" t="s">
        <v>40</v>
      </c>
      <c r="F453" s="17">
        <v>15</v>
      </c>
      <c r="G453" s="22">
        <v>42741</v>
      </c>
      <c r="H453" s="23">
        <v>0.70833333333333337</v>
      </c>
      <c r="I453" s="22">
        <v>42744</v>
      </c>
      <c r="J453" s="23">
        <v>0.44791666666666669</v>
      </c>
      <c r="K453" s="29">
        <f>DATEDIF(G453,I453,"D")*24+(J453-H453)*24</f>
        <v>65.75</v>
      </c>
      <c r="L453" s="17">
        <v>0</v>
      </c>
      <c r="M453" s="30">
        <v>0</v>
      </c>
    </row>
    <row r="454" spans="1:14">
      <c r="A454" s="17">
        <v>4</v>
      </c>
      <c r="B454" s="17">
        <v>8</v>
      </c>
      <c r="C454" s="17">
        <v>2</v>
      </c>
      <c r="D454" s="17">
        <v>42</v>
      </c>
      <c r="E454" s="18" t="s">
        <v>40</v>
      </c>
      <c r="F454" s="17">
        <v>15</v>
      </c>
      <c r="G454" s="22">
        <v>42741</v>
      </c>
      <c r="H454" s="23">
        <v>0.70833333333333337</v>
      </c>
      <c r="I454" s="22">
        <v>42746</v>
      </c>
      <c r="J454" s="23">
        <v>0.46875</v>
      </c>
      <c r="K454" s="29">
        <f>DATEDIF(G454,I454,"D")*24+(J454-H454)*24</f>
        <v>114.25</v>
      </c>
      <c r="L454" s="17">
        <v>0</v>
      </c>
      <c r="M454" s="30">
        <v>0</v>
      </c>
    </row>
    <row r="455" spans="1:14">
      <c r="A455" s="17">
        <v>4</v>
      </c>
      <c r="B455" s="17">
        <v>8</v>
      </c>
      <c r="C455" s="17">
        <v>2</v>
      </c>
      <c r="D455" s="17">
        <v>42</v>
      </c>
      <c r="E455" s="18" t="s">
        <v>40</v>
      </c>
      <c r="F455" s="17">
        <v>15</v>
      </c>
      <c r="G455" s="22">
        <v>42741</v>
      </c>
      <c r="H455" s="23">
        <v>0.70833333333333337</v>
      </c>
      <c r="I455" s="22">
        <v>42748</v>
      </c>
      <c r="J455" s="23">
        <v>0.52083333333333337</v>
      </c>
      <c r="K455" s="29">
        <f>DATEDIF(G455,I455,"D")*24+(J455-H455)*24</f>
        <v>163.5</v>
      </c>
      <c r="L455" s="17">
        <v>0</v>
      </c>
      <c r="M455" s="30">
        <v>0</v>
      </c>
    </row>
    <row r="456" spans="1:14">
      <c r="A456" s="17">
        <v>4</v>
      </c>
      <c r="B456" s="17">
        <v>8</v>
      </c>
      <c r="C456" s="17">
        <v>2</v>
      </c>
      <c r="D456" s="17">
        <v>42</v>
      </c>
      <c r="E456" s="18" t="s">
        <v>40</v>
      </c>
      <c r="F456" s="17">
        <v>15</v>
      </c>
      <c r="G456" s="22">
        <v>42741</v>
      </c>
      <c r="H456" s="23">
        <v>0.70833333333333337</v>
      </c>
      <c r="I456" s="22">
        <v>42750</v>
      </c>
      <c r="J456" s="23">
        <v>0.5</v>
      </c>
      <c r="K456" s="29">
        <f>DATEDIF(G456,I456,"D")*24+(J456-H456)*24</f>
        <v>211</v>
      </c>
      <c r="L456" s="17">
        <v>1</v>
      </c>
      <c r="M456" s="30">
        <v>0</v>
      </c>
    </row>
    <row r="457" spans="1:14">
      <c r="A457" s="24">
        <v>4</v>
      </c>
      <c r="B457" s="24">
        <v>8</v>
      </c>
      <c r="C457" s="24">
        <v>2</v>
      </c>
      <c r="D457" s="24">
        <v>42</v>
      </c>
      <c r="E457" s="24" t="s">
        <v>40</v>
      </c>
      <c r="F457" s="24">
        <v>15</v>
      </c>
      <c r="G457" s="22">
        <v>42741</v>
      </c>
      <c r="H457" s="23">
        <v>0.70833333333333337</v>
      </c>
      <c r="I457" s="22">
        <v>42752</v>
      </c>
      <c r="J457" s="23">
        <v>0.41666666666666669</v>
      </c>
      <c r="K457" s="29">
        <f>DATEDIF(G457,I457,"D")*24+(J457-H457)*24</f>
        <v>257</v>
      </c>
      <c r="L457" s="17">
        <v>1</v>
      </c>
      <c r="M457" s="30">
        <v>0</v>
      </c>
    </row>
    <row r="458" spans="1:14">
      <c r="A458" s="24">
        <v>4</v>
      </c>
      <c r="B458" s="24">
        <v>8</v>
      </c>
      <c r="C458" s="24">
        <v>2</v>
      </c>
      <c r="D458" s="24">
        <v>42</v>
      </c>
      <c r="E458" s="24" t="s">
        <v>40</v>
      </c>
      <c r="F458" s="24">
        <v>15</v>
      </c>
      <c r="G458" s="22">
        <v>42741</v>
      </c>
      <c r="H458" s="23">
        <v>0.70833333333333337</v>
      </c>
      <c r="I458" s="22">
        <v>42754</v>
      </c>
      <c r="J458" s="23">
        <v>0.54861111111111105</v>
      </c>
      <c r="K458" s="29">
        <f>DATEDIF(G458,I458,"D")*24+(J458-H458)*24</f>
        <v>308.16666666666669</v>
      </c>
      <c r="L458" s="17">
        <v>1</v>
      </c>
      <c r="M458" s="30">
        <v>0</v>
      </c>
    </row>
    <row r="459" spans="1:14">
      <c r="A459" s="24">
        <v>4</v>
      </c>
      <c r="B459" s="24">
        <v>8</v>
      </c>
      <c r="C459" s="24">
        <v>2</v>
      </c>
      <c r="D459" s="24">
        <v>42</v>
      </c>
      <c r="E459" s="24" t="s">
        <v>40</v>
      </c>
      <c r="F459" s="24">
        <v>15</v>
      </c>
      <c r="G459" s="22">
        <v>42741</v>
      </c>
      <c r="H459" s="23">
        <v>0.70833333333333337</v>
      </c>
      <c r="I459" s="22">
        <v>42756</v>
      </c>
      <c r="J459" s="23">
        <v>0.56597222222222221</v>
      </c>
      <c r="K459" s="29">
        <f>DATEDIF(G459,I459,"D")*24+(J459-H459)*24</f>
        <v>356.58333333333331</v>
      </c>
      <c r="L459" s="17">
        <v>1</v>
      </c>
      <c r="M459" s="30">
        <v>2</v>
      </c>
    </row>
    <row r="460" spans="1:14">
      <c r="A460" s="24">
        <v>4</v>
      </c>
      <c r="B460" s="24">
        <v>8</v>
      </c>
      <c r="C460" s="24">
        <v>2</v>
      </c>
      <c r="D460" s="24">
        <v>42</v>
      </c>
      <c r="E460" s="24" t="s">
        <v>40</v>
      </c>
      <c r="F460" s="24">
        <v>15</v>
      </c>
      <c r="G460" s="22">
        <v>42741</v>
      </c>
      <c r="H460" s="23">
        <v>0.70833333333333337</v>
      </c>
      <c r="I460" s="22">
        <v>42758</v>
      </c>
      <c r="J460" s="23">
        <v>0.54166666666666663</v>
      </c>
      <c r="K460" s="29">
        <f>DATEDIF(G460,I460,"D")*24+(J460-H460)*24</f>
        <v>404</v>
      </c>
      <c r="L460" s="17">
        <v>1</v>
      </c>
      <c r="M460" s="30">
        <v>2</v>
      </c>
    </row>
    <row r="461" spans="1:14">
      <c r="A461" s="24">
        <v>4</v>
      </c>
      <c r="B461" s="24">
        <v>8</v>
      </c>
      <c r="C461" s="24">
        <v>2</v>
      </c>
      <c r="D461" s="24">
        <v>42</v>
      </c>
      <c r="E461" s="24" t="s">
        <v>40</v>
      </c>
      <c r="F461" s="24">
        <v>15</v>
      </c>
      <c r="G461" s="22">
        <v>42741</v>
      </c>
      <c r="H461" s="23">
        <v>0.70833333333333337</v>
      </c>
      <c r="I461" s="22">
        <v>42760</v>
      </c>
      <c r="J461" s="23">
        <v>0.58333333333333337</v>
      </c>
      <c r="K461" s="29">
        <f>DATEDIF(G461,I461,"D")*24+(J461-H461)*24</f>
        <v>453</v>
      </c>
      <c r="L461" s="17">
        <v>1</v>
      </c>
      <c r="M461" s="30">
        <v>2</v>
      </c>
    </row>
    <row r="462" spans="1:14">
      <c r="A462" s="24">
        <v>4</v>
      </c>
      <c r="B462" s="24">
        <v>8</v>
      </c>
      <c r="C462" s="24">
        <v>2</v>
      </c>
      <c r="D462" s="24">
        <v>42</v>
      </c>
      <c r="E462" s="24" t="s">
        <v>40</v>
      </c>
      <c r="F462" s="24">
        <v>15</v>
      </c>
      <c r="G462" s="22">
        <v>42741</v>
      </c>
      <c r="H462" s="23">
        <v>0.70833333333333337</v>
      </c>
      <c r="I462" s="22">
        <v>42762</v>
      </c>
      <c r="J462" s="23">
        <v>0.54166666666666663</v>
      </c>
      <c r="K462" s="29">
        <f>DATEDIF(G462,I462,"D")*24+(J462-H462)*24</f>
        <v>500</v>
      </c>
      <c r="L462" s="17">
        <v>1</v>
      </c>
      <c r="M462" s="30">
        <v>5</v>
      </c>
      <c r="N462" s="17" t="s">
        <v>181</v>
      </c>
    </row>
    <row r="463" spans="1:14">
      <c r="A463" s="24">
        <v>4</v>
      </c>
      <c r="B463" s="24">
        <v>8</v>
      </c>
      <c r="C463" s="24">
        <v>2</v>
      </c>
      <c r="D463" s="24">
        <v>42</v>
      </c>
      <c r="E463" s="24" t="s">
        <v>40</v>
      </c>
      <c r="F463" s="24">
        <v>15</v>
      </c>
      <c r="G463" s="24"/>
      <c r="K463" s="29" t="s">
        <v>195</v>
      </c>
      <c r="L463" s="17">
        <v>3</v>
      </c>
      <c r="M463" s="30">
        <v>7</v>
      </c>
    </row>
    <row r="464" spans="1:14">
      <c r="A464" s="17">
        <v>4</v>
      </c>
      <c r="B464" s="17">
        <v>8</v>
      </c>
      <c r="C464" s="17">
        <v>2</v>
      </c>
      <c r="D464" s="17">
        <v>43</v>
      </c>
      <c r="E464" s="18" t="s">
        <v>81</v>
      </c>
      <c r="F464" s="17">
        <v>15</v>
      </c>
      <c r="G464" s="22">
        <v>42741</v>
      </c>
      <c r="H464" s="23">
        <v>0.70833333333333337</v>
      </c>
      <c r="I464" s="22">
        <v>42744</v>
      </c>
      <c r="J464" s="23">
        <v>0.44791666666666669</v>
      </c>
      <c r="K464" s="29">
        <f>DATEDIF(G464,I464,"D")*24+(J464-H464)*24</f>
        <v>65.75</v>
      </c>
      <c r="L464" s="17">
        <v>0</v>
      </c>
      <c r="M464" s="30">
        <v>0</v>
      </c>
    </row>
    <row r="465" spans="1:13">
      <c r="A465" s="17">
        <v>4</v>
      </c>
      <c r="B465" s="17">
        <v>8</v>
      </c>
      <c r="C465" s="17">
        <v>2</v>
      </c>
      <c r="D465" s="17">
        <v>43</v>
      </c>
      <c r="E465" s="18" t="s">
        <v>81</v>
      </c>
      <c r="F465" s="17">
        <v>15</v>
      </c>
      <c r="G465" s="22">
        <v>42741</v>
      </c>
      <c r="H465" s="23">
        <v>0.70833333333333337</v>
      </c>
      <c r="I465" s="22">
        <v>42746</v>
      </c>
      <c r="J465" s="23">
        <v>0.46875</v>
      </c>
      <c r="K465" s="29">
        <f>DATEDIF(G465,I465,"D")*24+(J465-H465)*24</f>
        <v>114.25</v>
      </c>
      <c r="L465" s="17">
        <v>0</v>
      </c>
      <c r="M465" s="30">
        <v>0</v>
      </c>
    </row>
    <row r="466" spans="1:13">
      <c r="A466" s="17">
        <v>4</v>
      </c>
      <c r="B466" s="17">
        <v>8</v>
      </c>
      <c r="C466" s="17">
        <v>2</v>
      </c>
      <c r="D466" s="17">
        <v>43</v>
      </c>
      <c r="E466" s="18" t="s">
        <v>81</v>
      </c>
      <c r="F466" s="17">
        <v>15</v>
      </c>
      <c r="G466" s="22">
        <v>42741</v>
      </c>
      <c r="H466" s="23">
        <v>0.70833333333333337</v>
      </c>
      <c r="I466" s="22">
        <v>42748</v>
      </c>
      <c r="J466" s="23">
        <v>0.52083333333333337</v>
      </c>
      <c r="K466" s="29">
        <f>DATEDIF(G466,I466,"D")*24+(J466-H466)*24</f>
        <v>163.5</v>
      </c>
      <c r="L466" s="17">
        <v>3</v>
      </c>
      <c r="M466" s="30">
        <v>0</v>
      </c>
    </row>
    <row r="467" spans="1:13">
      <c r="A467" s="17">
        <v>4</v>
      </c>
      <c r="B467" s="17">
        <v>8</v>
      </c>
      <c r="C467" s="17">
        <v>2</v>
      </c>
      <c r="D467" s="17">
        <v>43</v>
      </c>
      <c r="E467" s="18" t="s">
        <v>81</v>
      </c>
      <c r="F467" s="17">
        <v>15</v>
      </c>
      <c r="G467" s="22">
        <v>42741</v>
      </c>
      <c r="H467" s="23">
        <v>0.70833333333333337</v>
      </c>
      <c r="I467" s="22">
        <v>42750</v>
      </c>
      <c r="J467" s="23">
        <v>0.5</v>
      </c>
      <c r="K467" s="29">
        <f>DATEDIF(G467,I467,"D")*24+(J467-H467)*24</f>
        <v>211</v>
      </c>
      <c r="L467" s="17">
        <v>4</v>
      </c>
      <c r="M467" s="30">
        <v>0</v>
      </c>
    </row>
    <row r="468" spans="1:13">
      <c r="A468" s="24">
        <v>4</v>
      </c>
      <c r="B468" s="24">
        <v>8</v>
      </c>
      <c r="C468" s="24">
        <v>2</v>
      </c>
      <c r="D468" s="24">
        <v>43</v>
      </c>
      <c r="E468" s="24" t="s">
        <v>81</v>
      </c>
      <c r="F468" s="24">
        <v>15</v>
      </c>
      <c r="G468" s="22">
        <v>42741</v>
      </c>
      <c r="H468" s="23">
        <v>0.70833333333333337</v>
      </c>
      <c r="I468" s="22">
        <v>42752</v>
      </c>
      <c r="J468" s="23">
        <v>0.41666666666666669</v>
      </c>
      <c r="K468" s="29">
        <f>DATEDIF(G468,I468,"D")*24+(J468-H468)*24</f>
        <v>257</v>
      </c>
      <c r="L468" s="17">
        <v>4</v>
      </c>
      <c r="M468" s="30">
        <v>0</v>
      </c>
    </row>
    <row r="469" spans="1:13">
      <c r="A469" s="24">
        <v>4</v>
      </c>
      <c r="B469" s="24">
        <v>8</v>
      </c>
      <c r="C469" s="24">
        <v>2</v>
      </c>
      <c r="D469" s="24">
        <v>43</v>
      </c>
      <c r="E469" s="24" t="s">
        <v>81</v>
      </c>
      <c r="F469" s="24">
        <v>15</v>
      </c>
      <c r="G469" s="22">
        <v>42741</v>
      </c>
      <c r="H469" s="23">
        <v>0.70833333333333337</v>
      </c>
      <c r="I469" s="22">
        <v>42754</v>
      </c>
      <c r="J469" s="23">
        <v>0.54861111111111105</v>
      </c>
      <c r="K469" s="29">
        <f>DATEDIF(G469,I469,"D")*24+(J469-H469)*24</f>
        <v>308.16666666666669</v>
      </c>
      <c r="L469" s="17">
        <v>7</v>
      </c>
      <c r="M469" s="30">
        <v>0</v>
      </c>
    </row>
    <row r="470" spans="1:13">
      <c r="A470" s="24">
        <v>4</v>
      </c>
      <c r="B470" s="24">
        <v>8</v>
      </c>
      <c r="C470" s="24">
        <v>2</v>
      </c>
      <c r="D470" s="24">
        <v>43</v>
      </c>
      <c r="E470" s="24" t="s">
        <v>81</v>
      </c>
      <c r="F470" s="24">
        <v>15</v>
      </c>
      <c r="G470" s="22">
        <v>42741</v>
      </c>
      <c r="H470" s="23">
        <v>0.70833333333333337</v>
      </c>
      <c r="I470" s="22">
        <v>42756</v>
      </c>
      <c r="J470" s="23">
        <v>0.56597222222222221</v>
      </c>
      <c r="K470" s="29">
        <f>DATEDIF(G470,I470,"D")*24+(J470-H470)*24</f>
        <v>356.58333333333331</v>
      </c>
      <c r="L470" s="17">
        <v>8</v>
      </c>
      <c r="M470" s="30">
        <v>0</v>
      </c>
    </row>
    <row r="471" spans="1:13">
      <c r="A471" s="24">
        <v>4</v>
      </c>
      <c r="B471" s="24">
        <v>8</v>
      </c>
      <c r="C471" s="24">
        <v>2</v>
      </c>
      <c r="D471" s="24">
        <v>43</v>
      </c>
      <c r="E471" s="24" t="s">
        <v>81</v>
      </c>
      <c r="F471" s="24">
        <v>15</v>
      </c>
      <c r="G471" s="22">
        <v>42741</v>
      </c>
      <c r="H471" s="23">
        <v>0.70833333333333337</v>
      </c>
      <c r="I471" s="22">
        <v>42758</v>
      </c>
      <c r="J471" s="23">
        <v>0.54166666666666663</v>
      </c>
      <c r="K471" s="29">
        <f>DATEDIF(G471,I471,"D")*24+(J471-H471)*24</f>
        <v>404</v>
      </c>
      <c r="L471" s="17">
        <v>8</v>
      </c>
      <c r="M471" s="30">
        <v>0</v>
      </c>
    </row>
    <row r="472" spans="1:13">
      <c r="A472" s="24">
        <v>4</v>
      </c>
      <c r="B472" s="24">
        <v>8</v>
      </c>
      <c r="C472" s="24">
        <v>2</v>
      </c>
      <c r="D472" s="24">
        <v>43</v>
      </c>
      <c r="E472" s="24" t="s">
        <v>81</v>
      </c>
      <c r="F472" s="24">
        <v>15</v>
      </c>
      <c r="G472" s="22">
        <v>42741</v>
      </c>
      <c r="H472" s="23">
        <v>0.70833333333333337</v>
      </c>
      <c r="I472" s="22">
        <v>42760</v>
      </c>
      <c r="J472" s="23">
        <v>0.58333333333333337</v>
      </c>
      <c r="K472" s="29">
        <f>DATEDIF(G472,I472,"D")*24+(J472-H472)*24</f>
        <v>453</v>
      </c>
      <c r="L472" s="17">
        <v>8</v>
      </c>
      <c r="M472" s="30">
        <v>0</v>
      </c>
    </row>
    <row r="473" spans="1:13">
      <c r="A473" s="24">
        <v>4</v>
      </c>
      <c r="B473" s="24">
        <v>8</v>
      </c>
      <c r="C473" s="24">
        <v>2</v>
      </c>
      <c r="D473" s="24">
        <v>43</v>
      </c>
      <c r="E473" s="24" t="s">
        <v>81</v>
      </c>
      <c r="F473" s="24">
        <v>15</v>
      </c>
      <c r="G473" s="22">
        <v>42741</v>
      </c>
      <c r="H473" s="23">
        <v>0.70833333333333337</v>
      </c>
      <c r="I473" s="22">
        <v>42762</v>
      </c>
      <c r="J473" s="23">
        <v>0.54166666666666663</v>
      </c>
      <c r="K473" s="29">
        <f>DATEDIF(G473,I473,"D")*24+(J473-H473)*24</f>
        <v>500</v>
      </c>
      <c r="L473" s="17">
        <v>8</v>
      </c>
      <c r="M473" s="30">
        <v>0</v>
      </c>
    </row>
    <row r="474" spans="1:13">
      <c r="A474" s="24">
        <v>4</v>
      </c>
      <c r="B474" s="24">
        <v>8</v>
      </c>
      <c r="C474" s="24">
        <v>2</v>
      </c>
      <c r="D474" s="24">
        <v>43</v>
      </c>
      <c r="E474" s="24" t="s">
        <v>81</v>
      </c>
      <c r="F474" s="24">
        <v>15</v>
      </c>
      <c r="G474" s="24"/>
      <c r="K474" s="29" t="s">
        <v>195</v>
      </c>
      <c r="L474" s="17">
        <v>9</v>
      </c>
      <c r="M474" s="30">
        <v>0</v>
      </c>
    </row>
    <row r="475" spans="1:13">
      <c r="A475" s="17">
        <v>4</v>
      </c>
      <c r="B475" s="17">
        <v>8</v>
      </c>
      <c r="C475" s="17">
        <v>2</v>
      </c>
      <c r="D475" s="17">
        <v>44</v>
      </c>
      <c r="E475" s="20" t="s">
        <v>64</v>
      </c>
      <c r="F475" s="17">
        <v>15</v>
      </c>
      <c r="G475" s="22">
        <v>42741</v>
      </c>
      <c r="H475" s="23">
        <v>0.70833333333333337</v>
      </c>
      <c r="I475" s="22">
        <v>42744</v>
      </c>
      <c r="J475" s="23">
        <v>0.44791666666666669</v>
      </c>
      <c r="K475" s="29">
        <f>DATEDIF(G475,I475,"D")*24+(J475-H475)*24</f>
        <v>65.75</v>
      </c>
      <c r="L475" s="17">
        <v>1</v>
      </c>
      <c r="M475" s="30">
        <v>0</v>
      </c>
    </row>
    <row r="476" spans="1:13">
      <c r="A476" s="17">
        <v>4</v>
      </c>
      <c r="B476" s="17">
        <v>8</v>
      </c>
      <c r="C476" s="17">
        <v>2</v>
      </c>
      <c r="D476" s="17">
        <v>44</v>
      </c>
      <c r="E476" s="20" t="s">
        <v>64</v>
      </c>
      <c r="F476" s="17">
        <v>15</v>
      </c>
      <c r="G476" s="22">
        <v>42741</v>
      </c>
      <c r="H476" s="23">
        <v>0.70833333333333337</v>
      </c>
      <c r="I476" s="22">
        <v>42746</v>
      </c>
      <c r="J476" s="23">
        <v>0.46875</v>
      </c>
      <c r="K476" s="29">
        <f>DATEDIF(G476,I476,"D")*24+(J476-H476)*24</f>
        <v>114.25</v>
      </c>
      <c r="L476" s="17">
        <v>2</v>
      </c>
      <c r="M476" s="30">
        <v>0</v>
      </c>
    </row>
    <row r="477" spans="1:13">
      <c r="A477" s="17">
        <v>4</v>
      </c>
      <c r="B477" s="17">
        <v>8</v>
      </c>
      <c r="C477" s="17">
        <v>2</v>
      </c>
      <c r="D477" s="17">
        <v>44</v>
      </c>
      <c r="E477" s="20" t="s">
        <v>64</v>
      </c>
      <c r="F477" s="17">
        <v>15</v>
      </c>
      <c r="G477" s="22">
        <v>42741</v>
      </c>
      <c r="H477" s="23">
        <v>0.70833333333333337</v>
      </c>
      <c r="I477" s="22">
        <v>42748</v>
      </c>
      <c r="J477" s="23">
        <v>0.52083333333333337</v>
      </c>
      <c r="K477" s="29">
        <f>DATEDIF(G477,I477,"D")*24+(J477-H477)*24</f>
        <v>163.5</v>
      </c>
      <c r="L477" s="17">
        <v>10</v>
      </c>
      <c r="M477" s="30">
        <v>0</v>
      </c>
    </row>
    <row r="478" spans="1:13">
      <c r="A478" s="17">
        <v>4</v>
      </c>
      <c r="B478" s="17">
        <v>8</v>
      </c>
      <c r="C478" s="17">
        <v>2</v>
      </c>
      <c r="D478" s="17">
        <v>44</v>
      </c>
      <c r="E478" s="20" t="s">
        <v>64</v>
      </c>
      <c r="F478" s="17">
        <v>15</v>
      </c>
      <c r="G478" s="22">
        <v>42741</v>
      </c>
      <c r="H478" s="23">
        <v>0.70833333333333337</v>
      </c>
      <c r="I478" s="22">
        <v>42750</v>
      </c>
      <c r="J478" s="23">
        <v>0.5</v>
      </c>
      <c r="K478" s="29">
        <f>DATEDIF(G478,I478,"D")*24+(J478-H478)*24</f>
        <v>211</v>
      </c>
      <c r="L478" s="17">
        <v>10</v>
      </c>
      <c r="M478" s="30">
        <v>0</v>
      </c>
    </row>
    <row r="479" spans="1:13">
      <c r="A479" s="24">
        <v>4</v>
      </c>
      <c r="B479" s="24">
        <v>8</v>
      </c>
      <c r="C479" s="24">
        <v>2</v>
      </c>
      <c r="D479" s="24">
        <v>44</v>
      </c>
      <c r="E479" s="24" t="s">
        <v>64</v>
      </c>
      <c r="F479" s="24">
        <v>15</v>
      </c>
      <c r="G479" s="22">
        <v>42741</v>
      </c>
      <c r="H479" s="23">
        <v>0.70833333333333337</v>
      </c>
      <c r="I479" s="22">
        <v>42752</v>
      </c>
      <c r="J479" s="23">
        <v>0.41666666666666669</v>
      </c>
      <c r="K479" s="29">
        <f>DATEDIF(G479,I479,"D")*24+(J479-H479)*24</f>
        <v>257</v>
      </c>
      <c r="L479" s="17">
        <v>10</v>
      </c>
      <c r="M479" s="30">
        <v>0</v>
      </c>
    </row>
    <row r="480" spans="1:13">
      <c r="A480" s="24">
        <v>4</v>
      </c>
      <c r="B480" s="24">
        <v>8</v>
      </c>
      <c r="C480" s="24">
        <v>2</v>
      </c>
      <c r="D480" s="24">
        <v>44</v>
      </c>
      <c r="E480" s="24" t="s">
        <v>64</v>
      </c>
      <c r="F480" s="24">
        <v>15</v>
      </c>
      <c r="G480" s="22">
        <v>42741</v>
      </c>
      <c r="H480" s="23">
        <v>0.70833333333333337</v>
      </c>
      <c r="I480" s="22">
        <v>42754</v>
      </c>
      <c r="J480" s="23">
        <v>0.54861111111111105</v>
      </c>
      <c r="K480" s="29">
        <f>DATEDIF(G480,I480,"D")*24+(J480-H480)*24</f>
        <v>308.16666666666669</v>
      </c>
      <c r="L480" s="17">
        <v>10</v>
      </c>
      <c r="M480" s="30">
        <v>0</v>
      </c>
    </row>
    <row r="481" spans="1:13">
      <c r="A481" s="24">
        <v>4</v>
      </c>
      <c r="B481" s="24">
        <v>8</v>
      </c>
      <c r="C481" s="24">
        <v>2</v>
      </c>
      <c r="D481" s="24">
        <v>44</v>
      </c>
      <c r="E481" s="24" t="s">
        <v>64</v>
      </c>
      <c r="F481" s="24">
        <v>15</v>
      </c>
      <c r="G481" s="22">
        <v>42741</v>
      </c>
      <c r="H481" s="23">
        <v>0.70833333333333337</v>
      </c>
      <c r="I481" s="22">
        <v>42756</v>
      </c>
      <c r="J481" s="23">
        <v>0.56597222222222221</v>
      </c>
      <c r="K481" s="29">
        <f>DATEDIF(G481,I481,"D")*24+(J481-H481)*24</f>
        <v>356.58333333333331</v>
      </c>
      <c r="L481" s="17">
        <v>10</v>
      </c>
      <c r="M481" s="30">
        <v>0</v>
      </c>
    </row>
    <row r="482" spans="1:13">
      <c r="A482" s="24">
        <v>4</v>
      </c>
      <c r="B482" s="24">
        <v>8</v>
      </c>
      <c r="C482" s="24">
        <v>2</v>
      </c>
      <c r="D482" s="24">
        <v>44</v>
      </c>
      <c r="E482" s="24" t="s">
        <v>64</v>
      </c>
      <c r="F482" s="24">
        <v>15</v>
      </c>
      <c r="G482" s="22">
        <v>42741</v>
      </c>
      <c r="H482" s="23">
        <v>0.70833333333333337</v>
      </c>
      <c r="I482" s="22">
        <v>42758</v>
      </c>
      <c r="J482" s="23">
        <v>0.54166666666666663</v>
      </c>
      <c r="K482" s="29">
        <f>DATEDIF(G482,I482,"D")*24+(J482-H482)*24</f>
        <v>404</v>
      </c>
      <c r="L482" s="17">
        <v>10</v>
      </c>
      <c r="M482" s="30">
        <v>0</v>
      </c>
    </row>
    <row r="483" spans="1:13">
      <c r="A483" s="24">
        <v>4</v>
      </c>
      <c r="B483" s="24">
        <v>8</v>
      </c>
      <c r="C483" s="24">
        <v>2</v>
      </c>
      <c r="D483" s="24">
        <v>44</v>
      </c>
      <c r="E483" s="24" t="s">
        <v>64</v>
      </c>
      <c r="F483" s="24">
        <v>15</v>
      </c>
      <c r="G483" s="22">
        <v>42741</v>
      </c>
      <c r="H483" s="23">
        <v>0.70833333333333337</v>
      </c>
      <c r="I483" s="22">
        <v>42760</v>
      </c>
      <c r="J483" s="23">
        <v>0.58333333333333337</v>
      </c>
      <c r="K483" s="29">
        <f>DATEDIF(G483,I483,"D")*24+(J483-H483)*24</f>
        <v>453</v>
      </c>
      <c r="L483" s="17">
        <v>10</v>
      </c>
      <c r="M483" s="30">
        <v>0</v>
      </c>
    </row>
    <row r="484" spans="1:13">
      <c r="A484" s="24">
        <v>4</v>
      </c>
      <c r="B484" s="24">
        <v>8</v>
      </c>
      <c r="C484" s="24">
        <v>2</v>
      </c>
      <c r="D484" s="24">
        <v>44</v>
      </c>
      <c r="E484" s="24" t="s">
        <v>64</v>
      </c>
      <c r="F484" s="24">
        <v>15</v>
      </c>
      <c r="G484" s="22">
        <v>42741</v>
      </c>
      <c r="H484" s="23">
        <v>0.70833333333333337</v>
      </c>
      <c r="I484" s="22">
        <v>42762</v>
      </c>
      <c r="J484" s="23">
        <v>0.54166666666666663</v>
      </c>
      <c r="K484" s="29">
        <f>DATEDIF(G484,I484,"D")*24+(J484-H484)*24</f>
        <v>500</v>
      </c>
      <c r="L484" s="17">
        <v>10</v>
      </c>
      <c r="M484" s="30">
        <v>0</v>
      </c>
    </row>
    <row r="485" spans="1:13">
      <c r="A485" s="24">
        <v>4</v>
      </c>
      <c r="B485" s="24">
        <v>8</v>
      </c>
      <c r="C485" s="24">
        <v>2</v>
      </c>
      <c r="D485" s="24">
        <v>44</v>
      </c>
      <c r="E485" s="24" t="s">
        <v>64</v>
      </c>
      <c r="F485" s="24">
        <v>15</v>
      </c>
      <c r="G485" s="24"/>
      <c r="K485" s="29" t="s">
        <v>195</v>
      </c>
      <c r="L485" s="17">
        <v>10</v>
      </c>
      <c r="M485" s="30">
        <v>0</v>
      </c>
    </row>
    <row r="486" spans="1:13">
      <c r="A486" s="17">
        <v>4</v>
      </c>
      <c r="B486" s="17">
        <v>8</v>
      </c>
      <c r="C486" s="17">
        <v>2</v>
      </c>
      <c r="D486" s="17">
        <v>45</v>
      </c>
      <c r="E486" s="18" t="s">
        <v>21</v>
      </c>
      <c r="F486" s="17">
        <v>10</v>
      </c>
      <c r="G486" s="22">
        <v>42741</v>
      </c>
      <c r="H486" s="23">
        <v>0.70833333333333337</v>
      </c>
      <c r="I486" s="22">
        <v>42744</v>
      </c>
      <c r="J486" s="23">
        <v>0.44791666666666669</v>
      </c>
      <c r="K486" s="29">
        <f>DATEDIF(G486,I486,"D")*24+(J486-H486)*24</f>
        <v>65.75</v>
      </c>
      <c r="L486" s="17">
        <v>0</v>
      </c>
      <c r="M486" s="30">
        <v>0</v>
      </c>
    </row>
    <row r="487" spans="1:13">
      <c r="A487" s="17">
        <v>4</v>
      </c>
      <c r="B487" s="17">
        <v>8</v>
      </c>
      <c r="C487" s="17">
        <v>2</v>
      </c>
      <c r="D487" s="17">
        <v>45</v>
      </c>
      <c r="E487" s="18" t="s">
        <v>21</v>
      </c>
      <c r="F487" s="17">
        <v>10</v>
      </c>
      <c r="G487" s="22">
        <v>42741</v>
      </c>
      <c r="H487" s="23">
        <v>0.70833333333333337</v>
      </c>
      <c r="I487" s="22">
        <v>42746</v>
      </c>
      <c r="J487" s="23">
        <v>0.46875</v>
      </c>
      <c r="K487" s="29">
        <f>DATEDIF(G487,I487,"D")*24+(J487-H487)*24</f>
        <v>114.25</v>
      </c>
      <c r="L487" s="17">
        <v>7</v>
      </c>
      <c r="M487" s="30">
        <v>0</v>
      </c>
    </row>
    <row r="488" spans="1:13">
      <c r="A488" s="17">
        <v>4</v>
      </c>
      <c r="B488" s="17">
        <v>8</v>
      </c>
      <c r="C488" s="17">
        <v>2</v>
      </c>
      <c r="D488" s="17">
        <v>45</v>
      </c>
      <c r="E488" s="18" t="s">
        <v>21</v>
      </c>
      <c r="F488" s="17">
        <v>10</v>
      </c>
      <c r="G488" s="22">
        <v>42741</v>
      </c>
      <c r="H488" s="23">
        <v>0.70833333333333337</v>
      </c>
      <c r="I488" s="22">
        <v>42748</v>
      </c>
      <c r="J488" s="23">
        <v>0.52083333333333337</v>
      </c>
      <c r="K488" s="29">
        <f>DATEDIF(G488,I488,"D")*24+(J488-H488)*24</f>
        <v>163.5</v>
      </c>
      <c r="L488" s="17">
        <v>7</v>
      </c>
      <c r="M488" s="30">
        <v>0</v>
      </c>
    </row>
    <row r="489" spans="1:13">
      <c r="A489" s="17">
        <v>4</v>
      </c>
      <c r="B489" s="17">
        <v>8</v>
      </c>
      <c r="C489" s="17">
        <v>2</v>
      </c>
      <c r="D489" s="17">
        <v>45</v>
      </c>
      <c r="E489" s="18" t="s">
        <v>21</v>
      </c>
      <c r="F489" s="17">
        <v>10</v>
      </c>
      <c r="G489" s="22">
        <v>42741</v>
      </c>
      <c r="H489" s="23">
        <v>0.70833333333333337</v>
      </c>
      <c r="I489" s="22">
        <v>42750</v>
      </c>
      <c r="J489" s="23">
        <v>0.5</v>
      </c>
      <c r="K489" s="29">
        <f>DATEDIF(G489,I489,"D")*24+(J489-H489)*24</f>
        <v>211</v>
      </c>
      <c r="L489" s="17">
        <v>7</v>
      </c>
      <c r="M489" s="30">
        <v>0</v>
      </c>
    </row>
    <row r="490" spans="1:13">
      <c r="A490" s="24">
        <v>4</v>
      </c>
      <c r="B490" s="24">
        <v>8</v>
      </c>
      <c r="C490" s="24">
        <v>2</v>
      </c>
      <c r="D490" s="24">
        <v>45</v>
      </c>
      <c r="E490" s="24" t="s">
        <v>21</v>
      </c>
      <c r="F490" s="24">
        <v>10</v>
      </c>
      <c r="G490" s="22">
        <v>42741</v>
      </c>
      <c r="H490" s="23">
        <v>0.70833333333333337</v>
      </c>
      <c r="I490" s="22">
        <v>42752</v>
      </c>
      <c r="J490" s="23">
        <v>0.41666666666666669</v>
      </c>
      <c r="K490" s="29">
        <f>DATEDIF(G490,I490,"D")*24+(J490-H490)*24</f>
        <v>257</v>
      </c>
      <c r="L490" s="17">
        <v>7</v>
      </c>
      <c r="M490" s="30">
        <v>0</v>
      </c>
    </row>
    <row r="491" spans="1:13">
      <c r="A491" s="24">
        <v>4</v>
      </c>
      <c r="B491" s="24">
        <v>8</v>
      </c>
      <c r="C491" s="24">
        <v>2</v>
      </c>
      <c r="D491" s="24">
        <v>45</v>
      </c>
      <c r="E491" s="24" t="s">
        <v>21</v>
      </c>
      <c r="F491" s="24">
        <v>10</v>
      </c>
      <c r="G491" s="22">
        <v>42741</v>
      </c>
      <c r="H491" s="23">
        <v>0.70833333333333337</v>
      </c>
      <c r="I491" s="22">
        <v>42754</v>
      </c>
      <c r="J491" s="23">
        <v>0.54861111111111105</v>
      </c>
      <c r="K491" s="29">
        <f>DATEDIF(G491,I491,"D")*24+(J491-H491)*24</f>
        <v>308.16666666666669</v>
      </c>
      <c r="L491" s="17">
        <v>7</v>
      </c>
      <c r="M491" s="30">
        <v>0</v>
      </c>
    </row>
    <row r="492" spans="1:13">
      <c r="A492" s="24">
        <v>4</v>
      </c>
      <c r="B492" s="24">
        <v>8</v>
      </c>
      <c r="C492" s="24">
        <v>2</v>
      </c>
      <c r="D492" s="24">
        <v>45</v>
      </c>
      <c r="E492" s="24" t="s">
        <v>21</v>
      </c>
      <c r="F492" s="24">
        <v>10</v>
      </c>
      <c r="G492" s="22">
        <v>42741</v>
      </c>
      <c r="H492" s="23">
        <v>0.70833333333333337</v>
      </c>
      <c r="I492" s="22">
        <v>42756</v>
      </c>
      <c r="J492" s="23">
        <v>0.56597222222222221</v>
      </c>
      <c r="K492" s="29">
        <f>DATEDIF(G492,I492,"D")*24+(J492-H492)*24</f>
        <v>356.58333333333331</v>
      </c>
      <c r="L492" s="17">
        <v>7</v>
      </c>
      <c r="M492" s="30">
        <v>0</v>
      </c>
    </row>
    <row r="493" spans="1:13">
      <c r="A493" s="24">
        <v>4</v>
      </c>
      <c r="B493" s="24">
        <v>8</v>
      </c>
      <c r="C493" s="24">
        <v>2</v>
      </c>
      <c r="D493" s="24">
        <v>45</v>
      </c>
      <c r="E493" s="24" t="s">
        <v>21</v>
      </c>
      <c r="F493" s="24">
        <v>10</v>
      </c>
      <c r="G493" s="22">
        <v>42741</v>
      </c>
      <c r="H493" s="23">
        <v>0.70833333333333337</v>
      </c>
      <c r="I493" s="22">
        <v>42758</v>
      </c>
      <c r="J493" s="23">
        <v>0.54166666666666663</v>
      </c>
      <c r="K493" s="29">
        <f>DATEDIF(G493,I493,"D")*24+(J493-H493)*24</f>
        <v>404</v>
      </c>
      <c r="L493" s="17">
        <v>7</v>
      </c>
      <c r="M493" s="30">
        <v>0</v>
      </c>
    </row>
    <row r="494" spans="1:13">
      <c r="A494" s="24">
        <v>4</v>
      </c>
      <c r="B494" s="24">
        <v>8</v>
      </c>
      <c r="C494" s="24">
        <v>2</v>
      </c>
      <c r="D494" s="24">
        <v>45</v>
      </c>
      <c r="E494" s="24" t="s">
        <v>21</v>
      </c>
      <c r="F494" s="24">
        <v>10</v>
      </c>
      <c r="G494" s="22">
        <v>42741</v>
      </c>
      <c r="H494" s="23">
        <v>0.70833333333333337</v>
      </c>
      <c r="I494" s="22">
        <v>42760</v>
      </c>
      <c r="J494" s="23">
        <v>0.58333333333333337</v>
      </c>
      <c r="K494" s="29">
        <f>DATEDIF(G494,I494,"D")*24+(J494-H494)*24</f>
        <v>453</v>
      </c>
      <c r="L494" s="17">
        <v>7</v>
      </c>
      <c r="M494" s="30">
        <v>0</v>
      </c>
    </row>
    <row r="495" spans="1:13">
      <c r="A495" s="24">
        <v>4</v>
      </c>
      <c r="B495" s="24">
        <v>8</v>
      </c>
      <c r="C495" s="24">
        <v>2</v>
      </c>
      <c r="D495" s="24">
        <v>45</v>
      </c>
      <c r="E495" s="24" t="s">
        <v>21</v>
      </c>
      <c r="F495" s="24">
        <v>10</v>
      </c>
      <c r="G495" s="22">
        <v>42741</v>
      </c>
      <c r="H495" s="23">
        <v>0.70833333333333337</v>
      </c>
      <c r="I495" s="22">
        <v>42762</v>
      </c>
      <c r="J495" s="23">
        <v>0.54166666666666663</v>
      </c>
      <c r="K495" s="29">
        <f>DATEDIF(G495,I495,"D")*24+(J495-H495)*24</f>
        <v>500</v>
      </c>
      <c r="L495" s="17">
        <v>7</v>
      </c>
      <c r="M495" s="30">
        <v>0</v>
      </c>
    </row>
    <row r="496" spans="1:13">
      <c r="A496" s="24">
        <v>4</v>
      </c>
      <c r="B496" s="24">
        <v>8</v>
      </c>
      <c r="C496" s="24">
        <v>2</v>
      </c>
      <c r="D496" s="24">
        <v>45</v>
      </c>
      <c r="E496" s="24" t="s">
        <v>21</v>
      </c>
      <c r="F496" s="24">
        <v>10</v>
      </c>
      <c r="G496" s="24"/>
      <c r="K496" s="29" t="s">
        <v>195</v>
      </c>
      <c r="L496" s="17">
        <v>7</v>
      </c>
      <c r="M496" s="30">
        <v>3</v>
      </c>
    </row>
    <row r="497" spans="1:13">
      <c r="A497" s="17">
        <v>4</v>
      </c>
      <c r="B497" s="17">
        <v>8</v>
      </c>
      <c r="C497" s="17">
        <v>2</v>
      </c>
      <c r="D497" s="17">
        <v>46</v>
      </c>
      <c r="E497" s="20" t="s">
        <v>100</v>
      </c>
      <c r="F497" s="17">
        <v>10</v>
      </c>
      <c r="G497" s="22">
        <v>42741</v>
      </c>
      <c r="H497" s="23">
        <v>0.70833333333333337</v>
      </c>
      <c r="I497" s="22">
        <v>42744</v>
      </c>
      <c r="J497" s="23">
        <v>0.44791666666666669</v>
      </c>
      <c r="K497" s="29">
        <f>DATEDIF(G497,I497,"D")*24+(J497-H497)*24</f>
        <v>65.75</v>
      </c>
      <c r="L497" s="17">
        <v>0</v>
      </c>
      <c r="M497" s="30">
        <v>0</v>
      </c>
    </row>
    <row r="498" spans="1:13">
      <c r="A498" s="17">
        <v>4</v>
      </c>
      <c r="B498" s="17">
        <v>8</v>
      </c>
      <c r="C498" s="17">
        <v>2</v>
      </c>
      <c r="D498" s="17">
        <v>46</v>
      </c>
      <c r="E498" s="20" t="s">
        <v>100</v>
      </c>
      <c r="F498" s="17">
        <v>10</v>
      </c>
      <c r="G498" s="22">
        <v>42741</v>
      </c>
      <c r="H498" s="23">
        <v>0.70833333333333337</v>
      </c>
      <c r="I498" s="22">
        <v>42746</v>
      </c>
      <c r="J498" s="23">
        <v>0.46875</v>
      </c>
      <c r="K498" s="29">
        <f>DATEDIF(G498,I498,"D")*24+(J498-H498)*24</f>
        <v>114.25</v>
      </c>
      <c r="L498" s="17">
        <v>2</v>
      </c>
      <c r="M498" s="30">
        <v>0</v>
      </c>
    </row>
    <row r="499" spans="1:13">
      <c r="A499" s="17">
        <v>4</v>
      </c>
      <c r="B499" s="17">
        <v>8</v>
      </c>
      <c r="C499" s="17">
        <v>2</v>
      </c>
      <c r="D499" s="17">
        <v>46</v>
      </c>
      <c r="E499" s="20" t="s">
        <v>100</v>
      </c>
      <c r="F499" s="17">
        <v>10</v>
      </c>
      <c r="G499" s="22">
        <v>42741</v>
      </c>
      <c r="H499" s="23">
        <v>0.70833333333333337</v>
      </c>
      <c r="I499" s="22">
        <v>42748</v>
      </c>
      <c r="J499" s="23">
        <v>0.52083333333333337</v>
      </c>
      <c r="K499" s="29">
        <f>DATEDIF(G499,I499,"D")*24+(J499-H499)*24</f>
        <v>163.5</v>
      </c>
      <c r="L499" s="17">
        <v>3</v>
      </c>
      <c r="M499" s="30">
        <v>0</v>
      </c>
    </row>
    <row r="500" spans="1:13">
      <c r="A500" s="17">
        <v>4</v>
      </c>
      <c r="B500" s="17">
        <v>8</v>
      </c>
      <c r="C500" s="17">
        <v>2</v>
      </c>
      <c r="D500" s="17">
        <v>46</v>
      </c>
      <c r="E500" s="20" t="s">
        <v>100</v>
      </c>
      <c r="F500" s="17">
        <v>10</v>
      </c>
      <c r="G500" s="22">
        <v>42741</v>
      </c>
      <c r="H500" s="23">
        <v>0.70833333333333337</v>
      </c>
      <c r="I500" s="22">
        <v>42750</v>
      </c>
      <c r="J500" s="23">
        <v>0.5</v>
      </c>
      <c r="K500" s="29">
        <f>DATEDIF(G500,I500,"D")*24+(J500-H500)*24</f>
        <v>211</v>
      </c>
      <c r="L500" s="17">
        <v>5</v>
      </c>
      <c r="M500" s="30">
        <v>0</v>
      </c>
    </row>
    <row r="501" spans="1:13">
      <c r="A501" s="24">
        <v>4</v>
      </c>
      <c r="B501" s="24">
        <v>8</v>
      </c>
      <c r="C501" s="24">
        <v>2</v>
      </c>
      <c r="D501" s="24">
        <v>46</v>
      </c>
      <c r="E501" s="24" t="s">
        <v>100</v>
      </c>
      <c r="F501" s="24">
        <v>10</v>
      </c>
      <c r="G501" s="22">
        <v>42741</v>
      </c>
      <c r="H501" s="23">
        <v>0.70833333333333337</v>
      </c>
      <c r="I501" s="22">
        <v>42752</v>
      </c>
      <c r="J501" s="23">
        <v>0.41666666666666669</v>
      </c>
      <c r="K501" s="29">
        <f>DATEDIF(G501,I501,"D")*24+(J501-H501)*24</f>
        <v>257</v>
      </c>
      <c r="L501" s="17">
        <v>5</v>
      </c>
      <c r="M501" s="30">
        <v>0</v>
      </c>
    </row>
    <row r="502" spans="1:13">
      <c r="A502" s="24">
        <v>4</v>
      </c>
      <c r="B502" s="24">
        <v>8</v>
      </c>
      <c r="C502" s="24">
        <v>2</v>
      </c>
      <c r="D502" s="24">
        <v>46</v>
      </c>
      <c r="E502" s="24" t="s">
        <v>100</v>
      </c>
      <c r="F502" s="24">
        <v>10</v>
      </c>
      <c r="G502" s="22">
        <v>42741</v>
      </c>
      <c r="H502" s="23">
        <v>0.70833333333333337</v>
      </c>
      <c r="I502" s="22">
        <v>42754</v>
      </c>
      <c r="J502" s="23">
        <v>0.54861111111111105</v>
      </c>
      <c r="K502" s="29">
        <f>DATEDIF(G502,I502,"D")*24+(J502-H502)*24</f>
        <v>308.16666666666669</v>
      </c>
      <c r="L502" s="17">
        <v>6</v>
      </c>
      <c r="M502" s="30">
        <v>0</v>
      </c>
    </row>
    <row r="503" spans="1:13">
      <c r="A503" s="24">
        <v>4</v>
      </c>
      <c r="B503" s="24">
        <v>8</v>
      </c>
      <c r="C503" s="24">
        <v>2</v>
      </c>
      <c r="D503" s="24">
        <v>46</v>
      </c>
      <c r="E503" s="24" t="s">
        <v>100</v>
      </c>
      <c r="F503" s="24">
        <v>10</v>
      </c>
      <c r="G503" s="22">
        <v>42741</v>
      </c>
      <c r="H503" s="23">
        <v>0.70833333333333337</v>
      </c>
      <c r="I503" s="22">
        <v>42756</v>
      </c>
      <c r="J503" s="23">
        <v>0.56597222222222221</v>
      </c>
      <c r="K503" s="29">
        <f>DATEDIF(G503,I503,"D")*24+(J503-H503)*24</f>
        <v>356.58333333333331</v>
      </c>
      <c r="L503" s="17">
        <v>6</v>
      </c>
      <c r="M503" s="30">
        <v>0</v>
      </c>
    </row>
    <row r="504" spans="1:13">
      <c r="A504" s="24">
        <v>4</v>
      </c>
      <c r="B504" s="24">
        <v>8</v>
      </c>
      <c r="C504" s="24">
        <v>2</v>
      </c>
      <c r="D504" s="24">
        <v>46</v>
      </c>
      <c r="E504" s="24" t="s">
        <v>100</v>
      </c>
      <c r="F504" s="24">
        <v>10</v>
      </c>
      <c r="G504" s="22">
        <v>42741</v>
      </c>
      <c r="H504" s="23">
        <v>0.70833333333333337</v>
      </c>
      <c r="I504" s="22">
        <v>42758</v>
      </c>
      <c r="J504" s="23">
        <v>0.54166666666666663</v>
      </c>
      <c r="K504" s="29">
        <f>DATEDIF(G504,I504,"D")*24+(J504-H504)*24</f>
        <v>404</v>
      </c>
      <c r="L504" s="17">
        <v>6</v>
      </c>
      <c r="M504" s="30">
        <v>0</v>
      </c>
    </row>
    <row r="505" spans="1:13">
      <c r="A505" s="24">
        <v>4</v>
      </c>
      <c r="B505" s="24">
        <v>8</v>
      </c>
      <c r="C505" s="24">
        <v>2</v>
      </c>
      <c r="D505" s="24">
        <v>46</v>
      </c>
      <c r="E505" s="24" t="s">
        <v>100</v>
      </c>
      <c r="F505" s="24">
        <v>10</v>
      </c>
      <c r="G505" s="22">
        <v>42741</v>
      </c>
      <c r="H505" s="23">
        <v>0.70833333333333337</v>
      </c>
      <c r="I505" s="22">
        <v>42760</v>
      </c>
      <c r="J505" s="23">
        <v>0.58333333333333337</v>
      </c>
      <c r="K505" s="29">
        <f>DATEDIF(G505,I505,"D")*24+(J505-H505)*24</f>
        <v>453</v>
      </c>
      <c r="L505" s="17">
        <v>6</v>
      </c>
      <c r="M505" s="30">
        <v>0</v>
      </c>
    </row>
    <row r="506" spans="1:13">
      <c r="A506" s="24">
        <v>4</v>
      </c>
      <c r="B506" s="24">
        <v>8</v>
      </c>
      <c r="C506" s="24">
        <v>2</v>
      </c>
      <c r="D506" s="24">
        <v>46</v>
      </c>
      <c r="E506" s="24" t="s">
        <v>100</v>
      </c>
      <c r="F506" s="24">
        <v>10</v>
      </c>
      <c r="G506" s="22">
        <v>42741</v>
      </c>
      <c r="H506" s="23">
        <v>0.70833333333333337</v>
      </c>
      <c r="I506" s="22">
        <v>42762</v>
      </c>
      <c r="J506" s="23">
        <v>0.54166666666666663</v>
      </c>
      <c r="K506" s="29">
        <f>DATEDIF(G506,I506,"D")*24+(J506-H506)*24</f>
        <v>500</v>
      </c>
      <c r="L506" s="17">
        <v>6</v>
      </c>
      <c r="M506" s="30">
        <v>0</v>
      </c>
    </row>
    <row r="507" spans="1:13">
      <c r="A507" s="24">
        <v>4</v>
      </c>
      <c r="B507" s="24">
        <v>8</v>
      </c>
      <c r="C507" s="24">
        <v>2</v>
      </c>
      <c r="D507" s="24">
        <v>46</v>
      </c>
      <c r="E507" s="24" t="s">
        <v>100</v>
      </c>
      <c r="F507" s="24">
        <v>10</v>
      </c>
      <c r="G507" s="24"/>
      <c r="K507" s="29" t="s">
        <v>195</v>
      </c>
      <c r="L507" s="17">
        <v>6</v>
      </c>
      <c r="M507" s="30">
        <v>3</v>
      </c>
    </row>
    <row r="508" spans="1:13">
      <c r="A508" s="17">
        <v>4</v>
      </c>
      <c r="B508" s="17">
        <v>8</v>
      </c>
      <c r="C508" s="17">
        <v>2</v>
      </c>
      <c r="D508" s="17">
        <v>47</v>
      </c>
      <c r="E508" s="18" t="s">
        <v>21</v>
      </c>
      <c r="F508" s="17">
        <v>0</v>
      </c>
      <c r="G508" s="22">
        <v>42741</v>
      </c>
      <c r="H508" s="23">
        <v>0.70833333333333337</v>
      </c>
      <c r="I508" s="22">
        <v>42744</v>
      </c>
      <c r="J508" s="23">
        <v>0.44791666666666669</v>
      </c>
      <c r="K508" s="29">
        <f>DATEDIF(G508,I508,"D")*24+(J508-H508)*24</f>
        <v>65.75</v>
      </c>
      <c r="L508" s="17">
        <v>0</v>
      </c>
      <c r="M508" s="30">
        <v>0</v>
      </c>
    </row>
    <row r="509" spans="1:13">
      <c r="A509" s="17">
        <v>4</v>
      </c>
      <c r="B509" s="17">
        <v>8</v>
      </c>
      <c r="C509" s="17">
        <v>2</v>
      </c>
      <c r="D509" s="17">
        <v>47</v>
      </c>
      <c r="E509" s="18" t="s">
        <v>21</v>
      </c>
      <c r="F509" s="17">
        <v>0</v>
      </c>
      <c r="G509" s="22">
        <v>42741</v>
      </c>
      <c r="H509" s="23">
        <v>0.70833333333333337</v>
      </c>
      <c r="I509" s="22">
        <v>42746</v>
      </c>
      <c r="J509" s="23">
        <v>0.46875</v>
      </c>
      <c r="K509" s="29">
        <f>DATEDIF(G509,I509,"D")*24+(J509-H509)*24</f>
        <v>114.25</v>
      </c>
      <c r="L509" s="17">
        <v>8</v>
      </c>
      <c r="M509" s="30">
        <v>0</v>
      </c>
    </row>
    <row r="510" spans="1:13">
      <c r="A510" s="17">
        <v>4</v>
      </c>
      <c r="B510" s="17">
        <v>8</v>
      </c>
      <c r="C510" s="17">
        <v>2</v>
      </c>
      <c r="D510" s="17">
        <v>47</v>
      </c>
      <c r="E510" s="18" t="s">
        <v>21</v>
      </c>
      <c r="F510" s="17">
        <v>0</v>
      </c>
      <c r="G510" s="22">
        <v>42741</v>
      </c>
      <c r="H510" s="23">
        <v>0.70833333333333337</v>
      </c>
      <c r="I510" s="22">
        <v>42748</v>
      </c>
      <c r="J510" s="23">
        <v>0.52083333333333337</v>
      </c>
      <c r="K510" s="29">
        <f>DATEDIF(G510,I510,"D")*24+(J510-H510)*24</f>
        <v>163.5</v>
      </c>
      <c r="L510" s="17">
        <v>9</v>
      </c>
      <c r="M510" s="30">
        <v>0</v>
      </c>
    </row>
    <row r="511" spans="1:13">
      <c r="A511" s="17">
        <v>4</v>
      </c>
      <c r="B511" s="17">
        <v>8</v>
      </c>
      <c r="C511" s="17">
        <v>2</v>
      </c>
      <c r="D511" s="17">
        <v>47</v>
      </c>
      <c r="E511" s="18" t="s">
        <v>21</v>
      </c>
      <c r="F511" s="17">
        <v>0</v>
      </c>
      <c r="G511" s="22">
        <v>42741</v>
      </c>
      <c r="H511" s="23">
        <v>0.70833333333333337</v>
      </c>
      <c r="I511" s="22">
        <v>42750</v>
      </c>
      <c r="J511" s="23">
        <v>0.5</v>
      </c>
      <c r="K511" s="29">
        <f>DATEDIF(G511,I511,"D")*24+(J511-H511)*24</f>
        <v>211</v>
      </c>
      <c r="L511" s="17">
        <v>9</v>
      </c>
      <c r="M511" s="30">
        <v>0</v>
      </c>
    </row>
    <row r="512" spans="1:13">
      <c r="A512" s="24">
        <v>4</v>
      </c>
      <c r="B512" s="24">
        <v>8</v>
      </c>
      <c r="C512" s="24">
        <v>2</v>
      </c>
      <c r="D512" s="24">
        <v>47</v>
      </c>
      <c r="E512" s="24" t="s">
        <v>21</v>
      </c>
      <c r="F512" s="24">
        <v>0</v>
      </c>
      <c r="G512" s="22">
        <v>42741</v>
      </c>
      <c r="H512" s="23">
        <v>0.70833333333333337</v>
      </c>
      <c r="I512" s="22">
        <v>42752</v>
      </c>
      <c r="J512" s="23">
        <v>0.41666666666666669</v>
      </c>
      <c r="K512" s="29">
        <f>DATEDIF(G512,I512,"D")*24+(J512-H512)*24</f>
        <v>257</v>
      </c>
      <c r="L512" s="17">
        <v>9</v>
      </c>
      <c r="M512" s="30">
        <v>0</v>
      </c>
    </row>
    <row r="513" spans="1:13">
      <c r="A513" s="24">
        <v>4</v>
      </c>
      <c r="B513" s="24">
        <v>8</v>
      </c>
      <c r="C513" s="24">
        <v>2</v>
      </c>
      <c r="D513" s="24">
        <v>47</v>
      </c>
      <c r="E513" s="24" t="s">
        <v>21</v>
      </c>
      <c r="F513" s="24">
        <v>0</v>
      </c>
      <c r="G513" s="22">
        <v>42741</v>
      </c>
      <c r="H513" s="23">
        <v>0.70833333333333337</v>
      </c>
      <c r="I513" s="22">
        <v>42754</v>
      </c>
      <c r="J513" s="23">
        <v>0.54861111111111105</v>
      </c>
      <c r="K513" s="29">
        <f>DATEDIF(G513,I513,"D")*24+(J513-H513)*24</f>
        <v>308.16666666666669</v>
      </c>
      <c r="L513" s="17">
        <v>9</v>
      </c>
      <c r="M513" s="30">
        <v>0</v>
      </c>
    </row>
    <row r="514" spans="1:13">
      <c r="A514" s="24">
        <v>4</v>
      </c>
      <c r="B514" s="24">
        <v>8</v>
      </c>
      <c r="C514" s="24">
        <v>2</v>
      </c>
      <c r="D514" s="24">
        <v>47</v>
      </c>
      <c r="E514" s="24" t="s">
        <v>21</v>
      </c>
      <c r="F514" s="24">
        <v>0</v>
      </c>
      <c r="G514" s="22">
        <v>42741</v>
      </c>
      <c r="H514" s="23">
        <v>0.70833333333333337</v>
      </c>
      <c r="I514" s="22">
        <v>42756</v>
      </c>
      <c r="J514" s="23">
        <v>0.56597222222222221</v>
      </c>
      <c r="K514" s="29">
        <f>DATEDIF(G514,I514,"D")*24+(J514-H514)*24</f>
        <v>356.58333333333331</v>
      </c>
      <c r="L514" s="17">
        <v>9</v>
      </c>
      <c r="M514" s="30">
        <v>0</v>
      </c>
    </row>
    <row r="515" spans="1:13">
      <c r="A515" s="24">
        <v>4</v>
      </c>
      <c r="B515" s="24">
        <v>8</v>
      </c>
      <c r="C515" s="24">
        <v>2</v>
      </c>
      <c r="D515" s="24">
        <v>47</v>
      </c>
      <c r="E515" s="24" t="s">
        <v>21</v>
      </c>
      <c r="F515" s="24">
        <v>0</v>
      </c>
      <c r="G515" s="22">
        <v>42741</v>
      </c>
      <c r="H515" s="23">
        <v>0.70833333333333337</v>
      </c>
      <c r="I515" s="22">
        <v>42758</v>
      </c>
      <c r="J515" s="23">
        <v>0.54166666666666663</v>
      </c>
      <c r="K515" s="29">
        <f>DATEDIF(G515,I515,"D")*24+(J515-H515)*24</f>
        <v>404</v>
      </c>
      <c r="L515" s="17">
        <v>9</v>
      </c>
      <c r="M515" s="30">
        <v>0</v>
      </c>
    </row>
    <row r="516" spans="1:13">
      <c r="A516" s="24">
        <v>4</v>
      </c>
      <c r="B516" s="24">
        <v>8</v>
      </c>
      <c r="C516" s="24">
        <v>2</v>
      </c>
      <c r="D516" s="24">
        <v>47</v>
      </c>
      <c r="E516" s="24" t="s">
        <v>21</v>
      </c>
      <c r="F516" s="24">
        <v>0</v>
      </c>
      <c r="G516" s="22">
        <v>42741</v>
      </c>
      <c r="H516" s="23">
        <v>0.70833333333333337</v>
      </c>
      <c r="I516" s="22">
        <v>42760</v>
      </c>
      <c r="J516" s="23">
        <v>0.58333333333333337</v>
      </c>
      <c r="K516" s="29">
        <f>DATEDIF(G516,I516,"D")*24+(J516-H516)*24</f>
        <v>453</v>
      </c>
      <c r="L516" s="17">
        <v>9</v>
      </c>
      <c r="M516" s="30">
        <v>0</v>
      </c>
    </row>
    <row r="517" spans="1:13">
      <c r="A517" s="24">
        <v>4</v>
      </c>
      <c r="B517" s="24">
        <v>8</v>
      </c>
      <c r="C517" s="24">
        <v>2</v>
      </c>
      <c r="D517" s="24">
        <v>47</v>
      </c>
      <c r="E517" s="24" t="s">
        <v>21</v>
      </c>
      <c r="F517" s="24">
        <v>0</v>
      </c>
      <c r="G517" s="22">
        <v>42741</v>
      </c>
      <c r="H517" s="23">
        <v>0.70833333333333337</v>
      </c>
      <c r="I517" s="22">
        <v>42762</v>
      </c>
      <c r="J517" s="23">
        <v>0.54166666666666663</v>
      </c>
      <c r="K517" s="29">
        <f>DATEDIF(G517,I517,"D")*24+(J517-H517)*24</f>
        <v>500</v>
      </c>
      <c r="L517" s="17">
        <v>9</v>
      </c>
      <c r="M517" s="30">
        <v>0</v>
      </c>
    </row>
    <row r="518" spans="1:13">
      <c r="A518" s="24">
        <v>4</v>
      </c>
      <c r="B518" s="24">
        <v>8</v>
      </c>
      <c r="C518" s="24">
        <v>2</v>
      </c>
      <c r="D518" s="24">
        <v>47</v>
      </c>
      <c r="E518" s="24" t="s">
        <v>21</v>
      </c>
      <c r="F518" s="24">
        <v>0</v>
      </c>
      <c r="G518" s="24"/>
      <c r="K518" s="29" t="s">
        <v>195</v>
      </c>
      <c r="L518" s="17">
        <v>9</v>
      </c>
      <c r="M518" s="30">
        <v>1</v>
      </c>
    </row>
    <row r="519" spans="1:13">
      <c r="A519" s="17">
        <v>4</v>
      </c>
      <c r="B519" s="17">
        <v>8</v>
      </c>
      <c r="C519" s="17">
        <v>2</v>
      </c>
      <c r="D519" s="17">
        <v>48</v>
      </c>
      <c r="E519" s="19" t="s">
        <v>162</v>
      </c>
      <c r="F519" s="19" t="s">
        <v>162</v>
      </c>
      <c r="G519" s="22">
        <v>42741</v>
      </c>
      <c r="H519" s="23">
        <v>0.70833333333333337</v>
      </c>
      <c r="I519" s="22">
        <v>42744</v>
      </c>
      <c r="J519" s="23">
        <v>0.44791666666666669</v>
      </c>
      <c r="K519" s="29">
        <f>DATEDIF(G519,I519,"D")*24+(J519-H519)*24</f>
        <v>65.75</v>
      </c>
      <c r="L519" s="17">
        <v>0</v>
      </c>
      <c r="M519" s="30">
        <v>0</v>
      </c>
    </row>
    <row r="520" spans="1:13">
      <c r="A520" s="17">
        <v>4</v>
      </c>
      <c r="B520" s="17">
        <v>8</v>
      </c>
      <c r="C520" s="17">
        <v>2</v>
      </c>
      <c r="D520" s="17">
        <v>48</v>
      </c>
      <c r="E520" s="19" t="s">
        <v>162</v>
      </c>
      <c r="F520" s="19" t="s">
        <v>162</v>
      </c>
      <c r="G520" s="22">
        <v>42741</v>
      </c>
      <c r="H520" s="23">
        <v>0.70833333333333337</v>
      </c>
      <c r="I520" s="22">
        <v>42746</v>
      </c>
      <c r="J520" s="23">
        <v>0.46875</v>
      </c>
      <c r="K520" s="29">
        <f>DATEDIF(G520,I520,"D")*24+(J520-H520)*24</f>
        <v>114.25</v>
      </c>
      <c r="L520" s="17">
        <v>0</v>
      </c>
      <c r="M520" s="30">
        <v>0</v>
      </c>
    </row>
    <row r="521" spans="1:13">
      <c r="A521" s="17">
        <v>4</v>
      </c>
      <c r="B521" s="17">
        <v>8</v>
      </c>
      <c r="C521" s="17">
        <v>2</v>
      </c>
      <c r="D521" s="17">
        <v>48</v>
      </c>
      <c r="E521" s="19" t="s">
        <v>162</v>
      </c>
      <c r="F521" s="19" t="s">
        <v>162</v>
      </c>
      <c r="G521" s="22">
        <v>42741</v>
      </c>
      <c r="H521" s="23">
        <v>0.70833333333333337</v>
      </c>
      <c r="I521" s="22">
        <v>42748</v>
      </c>
      <c r="J521" s="23">
        <v>0.52083333333333337</v>
      </c>
      <c r="K521" s="29">
        <f>DATEDIF(G521,I521,"D")*24+(J521-H521)*24</f>
        <v>163.5</v>
      </c>
      <c r="L521" s="17">
        <v>0</v>
      </c>
      <c r="M521" s="30">
        <v>0</v>
      </c>
    </row>
    <row r="522" spans="1:13">
      <c r="A522" s="17">
        <v>4</v>
      </c>
      <c r="B522" s="17">
        <v>8</v>
      </c>
      <c r="C522" s="17">
        <v>2</v>
      </c>
      <c r="D522" s="17">
        <v>48</v>
      </c>
      <c r="E522" s="19" t="s">
        <v>162</v>
      </c>
      <c r="F522" s="19" t="s">
        <v>162</v>
      </c>
      <c r="G522" s="22">
        <v>42741</v>
      </c>
      <c r="H522" s="23">
        <v>0.70833333333333337</v>
      </c>
      <c r="I522" s="22">
        <v>42750</v>
      </c>
      <c r="J522" s="23">
        <v>0.5</v>
      </c>
      <c r="K522" s="29">
        <f>DATEDIF(G522,I522,"D")*24+(J522-H522)*24</f>
        <v>211</v>
      </c>
      <c r="L522" s="17">
        <v>0</v>
      </c>
      <c r="M522" s="30">
        <v>0</v>
      </c>
    </row>
    <row r="523" spans="1:13">
      <c r="A523" s="24">
        <v>4</v>
      </c>
      <c r="B523" s="24">
        <v>8</v>
      </c>
      <c r="C523" s="24">
        <v>2</v>
      </c>
      <c r="D523" s="24">
        <v>48</v>
      </c>
      <c r="E523" s="24" t="s">
        <v>162</v>
      </c>
      <c r="F523" s="24" t="s">
        <v>162</v>
      </c>
      <c r="G523" s="22">
        <v>42741</v>
      </c>
      <c r="H523" s="23">
        <v>0.70833333333333337</v>
      </c>
      <c r="I523" s="22">
        <v>42752</v>
      </c>
      <c r="J523" s="23">
        <v>0.41666666666666669</v>
      </c>
      <c r="K523" s="29">
        <f>DATEDIF(G523,I523,"D")*24+(J523-H523)*24</f>
        <v>257</v>
      </c>
      <c r="L523" s="17">
        <v>0</v>
      </c>
      <c r="M523" s="30">
        <v>0</v>
      </c>
    </row>
    <row r="524" spans="1:13">
      <c r="A524" s="24">
        <v>4</v>
      </c>
      <c r="B524" s="24">
        <v>8</v>
      </c>
      <c r="C524" s="24">
        <v>2</v>
      </c>
      <c r="D524" s="24">
        <v>48</v>
      </c>
      <c r="E524" s="24" t="s">
        <v>162</v>
      </c>
      <c r="F524" s="24" t="s">
        <v>162</v>
      </c>
      <c r="G524" s="22">
        <v>42741</v>
      </c>
      <c r="H524" s="23">
        <v>0.70833333333333337</v>
      </c>
      <c r="I524" s="22">
        <v>42754</v>
      </c>
      <c r="J524" s="23">
        <v>0.54861111111111105</v>
      </c>
      <c r="K524" s="29">
        <f>DATEDIF(G524,I524,"D")*24+(J524-H524)*24</f>
        <v>308.16666666666669</v>
      </c>
      <c r="L524" s="17">
        <v>0</v>
      </c>
      <c r="M524" s="30">
        <v>0</v>
      </c>
    </row>
    <row r="525" spans="1:13">
      <c r="A525" s="24">
        <v>4</v>
      </c>
      <c r="B525" s="24">
        <v>8</v>
      </c>
      <c r="C525" s="24">
        <v>2</v>
      </c>
      <c r="D525" s="24">
        <v>48</v>
      </c>
      <c r="E525" s="24" t="s">
        <v>162</v>
      </c>
      <c r="F525" s="24" t="s">
        <v>162</v>
      </c>
      <c r="G525" s="22">
        <v>42741</v>
      </c>
      <c r="H525" s="23">
        <v>0.70833333333333337</v>
      </c>
      <c r="I525" s="22">
        <v>42756</v>
      </c>
      <c r="J525" s="23">
        <v>0.56597222222222221</v>
      </c>
      <c r="K525" s="29">
        <f>DATEDIF(G525,I525,"D")*24+(J525-H525)*24</f>
        <v>356.58333333333331</v>
      </c>
      <c r="L525" s="17">
        <v>0</v>
      </c>
      <c r="M525" s="30">
        <v>0</v>
      </c>
    </row>
    <row r="526" spans="1:13">
      <c r="A526" s="24">
        <v>4</v>
      </c>
      <c r="B526" s="24">
        <v>8</v>
      </c>
      <c r="C526" s="24">
        <v>2</v>
      </c>
      <c r="D526" s="24">
        <v>48</v>
      </c>
      <c r="E526" s="24" t="s">
        <v>162</v>
      </c>
      <c r="F526" s="24" t="s">
        <v>162</v>
      </c>
      <c r="G526" s="22">
        <v>42741</v>
      </c>
      <c r="H526" s="23">
        <v>0.70833333333333337</v>
      </c>
      <c r="I526" s="22">
        <v>42758</v>
      </c>
      <c r="J526" s="23">
        <v>0.54166666666666663</v>
      </c>
      <c r="K526" s="29">
        <f>DATEDIF(G526,I526,"D")*24+(J526-H526)*24</f>
        <v>404</v>
      </c>
      <c r="L526" s="17">
        <v>0</v>
      </c>
      <c r="M526" s="30">
        <v>0</v>
      </c>
    </row>
    <row r="527" spans="1:13">
      <c r="A527" s="24">
        <v>4</v>
      </c>
      <c r="B527" s="24">
        <v>8</v>
      </c>
      <c r="C527" s="24">
        <v>2</v>
      </c>
      <c r="D527" s="24">
        <v>48</v>
      </c>
      <c r="E527" s="24" t="s">
        <v>162</v>
      </c>
      <c r="F527" s="24" t="s">
        <v>162</v>
      </c>
      <c r="G527" s="22">
        <v>42741</v>
      </c>
      <c r="H527" s="23">
        <v>0.70833333333333337</v>
      </c>
      <c r="I527" s="22">
        <v>42760</v>
      </c>
      <c r="J527" s="23">
        <v>0.58333333333333337</v>
      </c>
      <c r="K527" s="29">
        <f>DATEDIF(G527,I527,"D")*24+(J527-H527)*24</f>
        <v>453</v>
      </c>
      <c r="L527" s="17">
        <v>0</v>
      </c>
      <c r="M527" s="30">
        <v>0</v>
      </c>
    </row>
    <row r="528" spans="1:13">
      <c r="A528" s="24">
        <v>4</v>
      </c>
      <c r="B528" s="24">
        <v>8</v>
      </c>
      <c r="C528" s="24">
        <v>2</v>
      </c>
      <c r="D528" s="24">
        <v>48</v>
      </c>
      <c r="E528" s="24" t="s">
        <v>162</v>
      </c>
      <c r="F528" s="24" t="s">
        <v>162</v>
      </c>
      <c r="G528" s="22">
        <v>42741</v>
      </c>
      <c r="H528" s="23">
        <v>0.70833333333333337</v>
      </c>
      <c r="I528" s="22">
        <v>42762</v>
      </c>
      <c r="J528" s="23">
        <v>0.54166666666666663</v>
      </c>
      <c r="K528" s="29">
        <f>DATEDIF(G528,I528,"D")*24+(J528-H528)*24</f>
        <v>500</v>
      </c>
      <c r="L528" s="17">
        <v>0</v>
      </c>
      <c r="M528" s="30">
        <v>0</v>
      </c>
    </row>
    <row r="529" spans="1:13">
      <c r="A529" s="24">
        <v>4</v>
      </c>
      <c r="B529" s="24">
        <v>8</v>
      </c>
      <c r="C529" s="24">
        <v>2</v>
      </c>
      <c r="D529" s="24">
        <v>48</v>
      </c>
      <c r="E529" s="24" t="s">
        <v>162</v>
      </c>
      <c r="F529" s="24" t="s">
        <v>162</v>
      </c>
      <c r="G529" s="24"/>
      <c r="K529" s="29" t="s">
        <v>195</v>
      </c>
      <c r="L529" s="17">
        <v>0</v>
      </c>
      <c r="M529" s="30">
        <v>0</v>
      </c>
    </row>
    <row r="530" spans="1:13">
      <c r="A530" s="17">
        <v>4</v>
      </c>
      <c r="B530" s="17">
        <v>8</v>
      </c>
      <c r="C530" s="17">
        <v>2</v>
      </c>
      <c r="D530" s="17">
        <v>49</v>
      </c>
      <c r="E530" s="18" t="s">
        <v>61</v>
      </c>
      <c r="F530" s="17">
        <v>15</v>
      </c>
      <c r="G530" s="22">
        <v>42741</v>
      </c>
      <c r="H530" s="23">
        <v>0.70833333333333337</v>
      </c>
      <c r="I530" s="22">
        <v>42744</v>
      </c>
      <c r="J530" s="23">
        <v>0.44791666666666669</v>
      </c>
      <c r="K530" s="29">
        <f>DATEDIF(G530,I530,"D")*24+(J530-H530)*24</f>
        <v>65.75</v>
      </c>
      <c r="L530" s="17">
        <v>0</v>
      </c>
      <c r="M530" s="30">
        <v>0</v>
      </c>
    </row>
    <row r="531" spans="1:13">
      <c r="A531" s="17">
        <v>4</v>
      </c>
      <c r="B531" s="17">
        <v>8</v>
      </c>
      <c r="C531" s="17">
        <v>2</v>
      </c>
      <c r="D531" s="17">
        <v>49</v>
      </c>
      <c r="E531" s="18" t="s">
        <v>61</v>
      </c>
      <c r="F531" s="17">
        <v>15</v>
      </c>
      <c r="G531" s="22">
        <v>42741</v>
      </c>
      <c r="H531" s="23">
        <v>0.70833333333333337</v>
      </c>
      <c r="I531" s="22">
        <v>42746</v>
      </c>
      <c r="J531" s="23">
        <v>0.46875</v>
      </c>
      <c r="K531" s="29">
        <f>DATEDIF(G531,I531,"D")*24+(J531-H531)*24</f>
        <v>114.25</v>
      </c>
      <c r="L531" s="17">
        <v>8</v>
      </c>
      <c r="M531" s="30">
        <v>0</v>
      </c>
    </row>
    <row r="532" spans="1:13">
      <c r="A532" s="17">
        <v>4</v>
      </c>
      <c r="B532" s="17">
        <v>8</v>
      </c>
      <c r="C532" s="17">
        <v>2</v>
      </c>
      <c r="D532" s="17">
        <v>49</v>
      </c>
      <c r="E532" s="18" t="s">
        <v>61</v>
      </c>
      <c r="F532" s="17">
        <v>15</v>
      </c>
      <c r="G532" s="22">
        <v>42741</v>
      </c>
      <c r="H532" s="23">
        <v>0.70833333333333337</v>
      </c>
      <c r="I532" s="22">
        <v>42748</v>
      </c>
      <c r="J532" s="23">
        <v>0.52083333333333337</v>
      </c>
      <c r="K532" s="29">
        <f>DATEDIF(G532,I532,"D")*24+(J532-H532)*24</f>
        <v>163.5</v>
      </c>
      <c r="L532" s="17">
        <v>8</v>
      </c>
      <c r="M532" s="30">
        <v>0</v>
      </c>
    </row>
    <row r="533" spans="1:13">
      <c r="A533" s="17">
        <v>4</v>
      </c>
      <c r="B533" s="17">
        <v>8</v>
      </c>
      <c r="C533" s="17">
        <v>2</v>
      </c>
      <c r="D533" s="17">
        <v>49</v>
      </c>
      <c r="E533" s="18" t="s">
        <v>61</v>
      </c>
      <c r="F533" s="17">
        <v>15</v>
      </c>
      <c r="G533" s="22">
        <v>42741</v>
      </c>
      <c r="H533" s="23">
        <v>0.70833333333333337</v>
      </c>
      <c r="I533" s="22">
        <v>42750</v>
      </c>
      <c r="J533" s="23">
        <v>0.5</v>
      </c>
      <c r="K533" s="29">
        <f>DATEDIF(G533,I533,"D")*24+(J533-H533)*24</f>
        <v>211</v>
      </c>
      <c r="L533" s="17">
        <v>8</v>
      </c>
      <c r="M533" s="30">
        <v>0</v>
      </c>
    </row>
    <row r="534" spans="1:13">
      <c r="A534" s="24">
        <v>4</v>
      </c>
      <c r="B534" s="24">
        <v>8</v>
      </c>
      <c r="C534" s="24">
        <v>2</v>
      </c>
      <c r="D534" s="24">
        <v>49</v>
      </c>
      <c r="E534" s="24" t="s">
        <v>61</v>
      </c>
      <c r="F534" s="24">
        <v>15</v>
      </c>
      <c r="G534" s="22">
        <v>42741</v>
      </c>
      <c r="H534" s="23">
        <v>0.70833333333333337</v>
      </c>
      <c r="I534" s="22">
        <v>42752</v>
      </c>
      <c r="J534" s="23">
        <v>0.41666666666666669</v>
      </c>
      <c r="K534" s="29">
        <f>DATEDIF(G534,I534,"D")*24+(J534-H534)*24</f>
        <v>257</v>
      </c>
      <c r="L534" s="17">
        <v>8</v>
      </c>
      <c r="M534" s="30">
        <v>0</v>
      </c>
    </row>
    <row r="535" spans="1:13">
      <c r="A535" s="24">
        <v>4</v>
      </c>
      <c r="B535" s="24">
        <v>8</v>
      </c>
      <c r="C535" s="24">
        <v>2</v>
      </c>
      <c r="D535" s="24">
        <v>49</v>
      </c>
      <c r="E535" s="24" t="s">
        <v>61</v>
      </c>
      <c r="F535" s="24">
        <v>15</v>
      </c>
      <c r="G535" s="22">
        <v>42741</v>
      </c>
      <c r="H535" s="23">
        <v>0.70833333333333337</v>
      </c>
      <c r="I535" s="22">
        <v>42754</v>
      </c>
      <c r="J535" s="23">
        <v>0.54861111111111105</v>
      </c>
      <c r="K535" s="29">
        <f>DATEDIF(G535,I535,"D")*24+(J535-H535)*24</f>
        <v>308.16666666666669</v>
      </c>
      <c r="L535" s="17">
        <v>8</v>
      </c>
      <c r="M535" s="30">
        <v>0</v>
      </c>
    </row>
    <row r="536" spans="1:13">
      <c r="A536" s="24">
        <v>4</v>
      </c>
      <c r="B536" s="24">
        <v>8</v>
      </c>
      <c r="C536" s="24">
        <v>2</v>
      </c>
      <c r="D536" s="24">
        <v>49</v>
      </c>
      <c r="E536" s="24" t="s">
        <v>61</v>
      </c>
      <c r="F536" s="24">
        <v>15</v>
      </c>
      <c r="G536" s="22">
        <v>42741</v>
      </c>
      <c r="H536" s="23">
        <v>0.70833333333333337</v>
      </c>
      <c r="I536" s="22">
        <v>42756</v>
      </c>
      <c r="J536" s="23">
        <v>0.56597222222222221</v>
      </c>
      <c r="K536" s="29">
        <f>DATEDIF(G536,I536,"D")*24+(J536-H536)*24</f>
        <v>356.58333333333331</v>
      </c>
      <c r="L536" s="17">
        <v>8</v>
      </c>
      <c r="M536" s="30">
        <v>0</v>
      </c>
    </row>
    <row r="537" spans="1:13">
      <c r="A537" s="24">
        <v>4</v>
      </c>
      <c r="B537" s="24">
        <v>8</v>
      </c>
      <c r="C537" s="24">
        <v>2</v>
      </c>
      <c r="D537" s="24">
        <v>49</v>
      </c>
      <c r="E537" s="24" t="s">
        <v>61</v>
      </c>
      <c r="F537" s="24">
        <v>15</v>
      </c>
      <c r="G537" s="22">
        <v>42741</v>
      </c>
      <c r="H537" s="23">
        <v>0.70833333333333337</v>
      </c>
      <c r="I537" s="22">
        <v>42758</v>
      </c>
      <c r="J537" s="23">
        <v>0.54166666666666663</v>
      </c>
      <c r="K537" s="29">
        <f>DATEDIF(G537,I537,"D")*24+(J537-H537)*24</f>
        <v>404</v>
      </c>
      <c r="L537" s="17">
        <v>8</v>
      </c>
      <c r="M537" s="30">
        <v>0</v>
      </c>
    </row>
    <row r="538" spans="1:13">
      <c r="A538" s="24">
        <v>4</v>
      </c>
      <c r="B538" s="24">
        <v>8</v>
      </c>
      <c r="C538" s="24">
        <v>2</v>
      </c>
      <c r="D538" s="24">
        <v>49</v>
      </c>
      <c r="E538" s="24" t="s">
        <v>61</v>
      </c>
      <c r="F538" s="24">
        <v>15</v>
      </c>
      <c r="G538" s="22">
        <v>42741</v>
      </c>
      <c r="H538" s="23">
        <v>0.70833333333333337</v>
      </c>
      <c r="I538" s="22">
        <v>42760</v>
      </c>
      <c r="J538" s="23">
        <v>0.58333333333333337</v>
      </c>
      <c r="K538" s="29">
        <f>DATEDIF(G538,I538,"D")*24+(J538-H538)*24</f>
        <v>453</v>
      </c>
      <c r="L538" s="17">
        <v>8</v>
      </c>
      <c r="M538" s="30">
        <v>0</v>
      </c>
    </row>
    <row r="539" spans="1:13">
      <c r="A539" s="24">
        <v>4</v>
      </c>
      <c r="B539" s="24">
        <v>8</v>
      </c>
      <c r="C539" s="24">
        <v>2</v>
      </c>
      <c r="D539" s="24">
        <v>49</v>
      </c>
      <c r="E539" s="24" t="s">
        <v>61</v>
      </c>
      <c r="F539" s="24">
        <v>15</v>
      </c>
      <c r="G539" s="22">
        <v>42741</v>
      </c>
      <c r="H539" s="23">
        <v>0.70833333333333337</v>
      </c>
      <c r="I539" s="22">
        <v>42762</v>
      </c>
      <c r="J539" s="23">
        <v>0.54166666666666663</v>
      </c>
      <c r="K539" s="29">
        <f>DATEDIF(G539,I539,"D")*24+(J539-H539)*24</f>
        <v>500</v>
      </c>
      <c r="L539" s="17">
        <v>8</v>
      </c>
      <c r="M539" s="30">
        <v>0</v>
      </c>
    </row>
    <row r="540" spans="1:13">
      <c r="A540" s="24">
        <v>4</v>
      </c>
      <c r="B540" s="24">
        <v>8</v>
      </c>
      <c r="C540" s="24">
        <v>2</v>
      </c>
      <c r="D540" s="24">
        <v>49</v>
      </c>
      <c r="E540" s="24" t="s">
        <v>61</v>
      </c>
      <c r="F540" s="24">
        <v>15</v>
      </c>
      <c r="G540" s="24"/>
      <c r="K540" s="29" t="s">
        <v>195</v>
      </c>
      <c r="L540" s="17">
        <v>9</v>
      </c>
      <c r="M540" s="30">
        <v>1</v>
      </c>
    </row>
    <row r="541" spans="1:13">
      <c r="A541" s="17">
        <v>4</v>
      </c>
      <c r="B541" s="17">
        <v>8</v>
      </c>
      <c r="C541" s="17">
        <v>2</v>
      </c>
      <c r="D541" s="17">
        <v>50</v>
      </c>
      <c r="E541" s="20" t="s">
        <v>175</v>
      </c>
      <c r="F541" s="17">
        <v>15</v>
      </c>
      <c r="G541" s="22">
        <v>42741</v>
      </c>
      <c r="H541" s="23">
        <v>0.70833333333333337</v>
      </c>
      <c r="I541" s="22">
        <v>42744</v>
      </c>
      <c r="J541" s="23">
        <v>0.44791666666666669</v>
      </c>
      <c r="K541" s="29">
        <f>DATEDIF(G541,I541,"D")*24+(J541-H541)*24</f>
        <v>65.75</v>
      </c>
      <c r="L541" s="17">
        <v>0</v>
      </c>
      <c r="M541" s="30">
        <v>0</v>
      </c>
    </row>
    <row r="542" spans="1:13">
      <c r="A542" s="17">
        <v>4</v>
      </c>
      <c r="B542" s="17">
        <v>8</v>
      </c>
      <c r="C542" s="17">
        <v>2</v>
      </c>
      <c r="D542" s="17">
        <v>50</v>
      </c>
      <c r="E542" s="20" t="s">
        <v>4</v>
      </c>
      <c r="F542" s="17">
        <v>15</v>
      </c>
      <c r="G542" s="22">
        <v>42741</v>
      </c>
      <c r="H542" s="23">
        <v>0.70833333333333337</v>
      </c>
      <c r="I542" s="22">
        <v>42746</v>
      </c>
      <c r="J542" s="23">
        <v>0.46875</v>
      </c>
      <c r="K542" s="29">
        <f>DATEDIF(G542,I542,"D")*24+(J542-H542)*24</f>
        <v>114.25</v>
      </c>
      <c r="L542" s="17">
        <v>1</v>
      </c>
      <c r="M542" s="30">
        <v>0</v>
      </c>
    </row>
    <row r="543" spans="1:13">
      <c r="A543" s="17">
        <v>4</v>
      </c>
      <c r="B543" s="17">
        <v>8</v>
      </c>
      <c r="C543" s="17">
        <v>2</v>
      </c>
      <c r="D543" s="17">
        <v>50</v>
      </c>
      <c r="E543" s="20" t="s">
        <v>4</v>
      </c>
      <c r="F543" s="17">
        <v>15</v>
      </c>
      <c r="G543" s="22">
        <v>42741</v>
      </c>
      <c r="H543" s="23">
        <v>0.70833333333333337</v>
      </c>
      <c r="I543" s="22">
        <v>42748</v>
      </c>
      <c r="J543" s="23">
        <v>0.52083333333333337</v>
      </c>
      <c r="K543" s="29">
        <f>DATEDIF(G543,I543,"D")*24+(J543-H543)*24</f>
        <v>163.5</v>
      </c>
      <c r="L543" s="17">
        <v>1</v>
      </c>
      <c r="M543" s="30">
        <v>0</v>
      </c>
    </row>
    <row r="544" spans="1:13">
      <c r="A544" s="17">
        <v>4</v>
      </c>
      <c r="B544" s="17">
        <v>8</v>
      </c>
      <c r="C544" s="17">
        <v>2</v>
      </c>
      <c r="D544" s="17">
        <v>50</v>
      </c>
      <c r="E544" s="20" t="s">
        <v>4</v>
      </c>
      <c r="F544" s="17">
        <v>15</v>
      </c>
      <c r="G544" s="22">
        <v>42741</v>
      </c>
      <c r="H544" s="23">
        <v>0.70833333333333337</v>
      </c>
      <c r="I544" s="22">
        <v>42750</v>
      </c>
      <c r="J544" s="23">
        <v>0.5</v>
      </c>
      <c r="K544" s="29">
        <f>DATEDIF(G544,I544,"D")*24+(J544-H544)*24</f>
        <v>211</v>
      </c>
      <c r="L544" s="17">
        <v>1</v>
      </c>
      <c r="M544" s="30">
        <v>0</v>
      </c>
    </row>
    <row r="545" spans="1:13">
      <c r="A545" s="24">
        <v>4</v>
      </c>
      <c r="B545" s="24">
        <v>8</v>
      </c>
      <c r="C545" s="24">
        <v>2</v>
      </c>
      <c r="D545" s="24">
        <v>50</v>
      </c>
      <c r="E545" s="24" t="s">
        <v>4</v>
      </c>
      <c r="F545" s="24">
        <v>15</v>
      </c>
      <c r="G545" s="22">
        <v>42741</v>
      </c>
      <c r="H545" s="23">
        <v>0.70833333333333337</v>
      </c>
      <c r="I545" s="22">
        <v>42752</v>
      </c>
      <c r="J545" s="23">
        <v>0.41666666666666669</v>
      </c>
      <c r="K545" s="29">
        <f>DATEDIF(G545,I545,"D")*24+(J545-H545)*24</f>
        <v>257</v>
      </c>
      <c r="L545" s="17">
        <v>2</v>
      </c>
      <c r="M545" s="30">
        <v>0</v>
      </c>
    </row>
    <row r="546" spans="1:13">
      <c r="A546" s="24">
        <v>4</v>
      </c>
      <c r="B546" s="24">
        <v>8</v>
      </c>
      <c r="C546" s="24">
        <v>2</v>
      </c>
      <c r="D546" s="24">
        <v>50</v>
      </c>
      <c r="E546" s="24" t="s">
        <v>4</v>
      </c>
      <c r="F546" s="24">
        <v>15</v>
      </c>
      <c r="G546" s="22">
        <v>42741</v>
      </c>
      <c r="H546" s="23">
        <v>0.70833333333333337</v>
      </c>
      <c r="I546" s="22">
        <v>42754</v>
      </c>
      <c r="J546" s="23">
        <v>0.54861111111111105</v>
      </c>
      <c r="K546" s="29">
        <f>DATEDIF(G546,I546,"D")*24+(J546-H546)*24</f>
        <v>308.16666666666669</v>
      </c>
      <c r="L546" s="17">
        <v>3</v>
      </c>
      <c r="M546" s="30">
        <v>0</v>
      </c>
    </row>
    <row r="547" spans="1:13">
      <c r="A547" s="24">
        <v>4</v>
      </c>
      <c r="B547" s="24">
        <v>8</v>
      </c>
      <c r="C547" s="24">
        <v>2</v>
      </c>
      <c r="D547" s="24">
        <v>50</v>
      </c>
      <c r="E547" s="24" t="s">
        <v>4</v>
      </c>
      <c r="F547" s="24">
        <v>15</v>
      </c>
      <c r="G547" s="22">
        <v>42741</v>
      </c>
      <c r="H547" s="23">
        <v>0.70833333333333337</v>
      </c>
      <c r="I547" s="22">
        <v>42756</v>
      </c>
      <c r="J547" s="23">
        <v>0.56597222222222221</v>
      </c>
      <c r="K547" s="29">
        <f>DATEDIF(G547,I547,"D")*24+(J547-H547)*24</f>
        <v>356.58333333333331</v>
      </c>
      <c r="L547" s="17">
        <v>3</v>
      </c>
      <c r="M547" s="30">
        <v>0</v>
      </c>
    </row>
    <row r="548" spans="1:13">
      <c r="A548" s="24">
        <v>4</v>
      </c>
      <c r="B548" s="24">
        <v>8</v>
      </c>
      <c r="C548" s="24">
        <v>2</v>
      </c>
      <c r="D548" s="24">
        <v>50</v>
      </c>
      <c r="E548" s="24" t="s">
        <v>175</v>
      </c>
      <c r="F548" s="24">
        <v>15</v>
      </c>
      <c r="G548" s="22">
        <v>42741</v>
      </c>
      <c r="H548" s="23">
        <v>0.70833333333333337</v>
      </c>
      <c r="I548" s="22">
        <v>42758</v>
      </c>
      <c r="J548" s="23">
        <v>0.54166666666666663</v>
      </c>
      <c r="K548" s="29">
        <f>DATEDIF(G548,I548,"D")*24+(J548-H548)*24</f>
        <v>404</v>
      </c>
      <c r="L548" s="17">
        <v>3</v>
      </c>
      <c r="M548" s="30">
        <v>0</v>
      </c>
    </row>
    <row r="549" spans="1:13">
      <c r="A549" s="24">
        <v>4</v>
      </c>
      <c r="B549" s="24">
        <v>8</v>
      </c>
      <c r="C549" s="24">
        <v>2</v>
      </c>
      <c r="D549" s="24">
        <v>50</v>
      </c>
      <c r="E549" s="24" t="s">
        <v>175</v>
      </c>
      <c r="F549" s="24">
        <v>15</v>
      </c>
      <c r="G549" s="22">
        <v>42741</v>
      </c>
      <c r="H549" s="23">
        <v>0.70833333333333337</v>
      </c>
      <c r="I549" s="22">
        <v>42760</v>
      </c>
      <c r="J549" s="23">
        <v>0.58333333333333337</v>
      </c>
      <c r="K549" s="29">
        <f>DATEDIF(G549,I549,"D")*24+(J549-H549)*24</f>
        <v>453</v>
      </c>
      <c r="L549" s="17">
        <v>3</v>
      </c>
      <c r="M549" s="30">
        <v>0</v>
      </c>
    </row>
    <row r="550" spans="1:13">
      <c r="A550" s="24">
        <v>4</v>
      </c>
      <c r="B550" s="24">
        <v>8</v>
      </c>
      <c r="C550" s="24">
        <v>2</v>
      </c>
      <c r="D550" s="24">
        <v>50</v>
      </c>
      <c r="E550" s="24" t="s">
        <v>175</v>
      </c>
      <c r="F550" s="24">
        <v>15</v>
      </c>
      <c r="G550" s="22">
        <v>42741</v>
      </c>
      <c r="H550" s="23">
        <v>0.70833333333333337</v>
      </c>
      <c r="I550" s="22">
        <v>42762</v>
      </c>
      <c r="J550" s="23">
        <v>0.54166666666666663</v>
      </c>
      <c r="K550" s="29">
        <f>DATEDIF(G550,I550,"D")*24+(J550-H550)*24</f>
        <v>500</v>
      </c>
      <c r="L550" s="17">
        <v>3</v>
      </c>
      <c r="M550" s="30">
        <v>0</v>
      </c>
    </row>
    <row r="551" spans="1:13">
      <c r="A551" s="24">
        <v>4</v>
      </c>
      <c r="B551" s="24">
        <v>8</v>
      </c>
      <c r="C551" s="24">
        <v>2</v>
      </c>
      <c r="D551" s="24">
        <v>50</v>
      </c>
      <c r="E551" s="24" t="s">
        <v>175</v>
      </c>
      <c r="F551" s="24">
        <v>15</v>
      </c>
      <c r="G551" s="24"/>
      <c r="K551" s="29" t="s">
        <v>195</v>
      </c>
      <c r="L551" s="17">
        <v>4</v>
      </c>
      <c r="M551" s="30">
        <v>6</v>
      </c>
    </row>
    <row r="552" spans="1:13">
      <c r="A552" s="17">
        <v>4</v>
      </c>
      <c r="B552" s="17">
        <v>8</v>
      </c>
      <c r="C552" s="17">
        <v>2</v>
      </c>
      <c r="D552" s="17">
        <v>51</v>
      </c>
      <c r="E552" s="18" t="s">
        <v>14</v>
      </c>
      <c r="F552" s="17">
        <v>15</v>
      </c>
      <c r="G552" s="22">
        <v>42741</v>
      </c>
      <c r="H552" s="23">
        <v>0.70833333333333337</v>
      </c>
      <c r="I552" s="22">
        <v>42744</v>
      </c>
      <c r="J552" s="23">
        <v>0.44791666666666669</v>
      </c>
      <c r="K552" s="29">
        <f>DATEDIF(G552,I552,"D")*24+(J552-H552)*24</f>
        <v>65.75</v>
      </c>
      <c r="L552" s="17">
        <v>0</v>
      </c>
      <c r="M552" s="30">
        <v>0</v>
      </c>
    </row>
    <row r="553" spans="1:13">
      <c r="A553" s="17">
        <v>4</v>
      </c>
      <c r="B553" s="17">
        <v>8</v>
      </c>
      <c r="C553" s="17">
        <v>2</v>
      </c>
      <c r="D553" s="17">
        <v>51</v>
      </c>
      <c r="E553" s="18" t="s">
        <v>14</v>
      </c>
      <c r="F553" s="17">
        <v>15</v>
      </c>
      <c r="G553" s="22">
        <v>42741</v>
      </c>
      <c r="H553" s="23">
        <v>0.70833333333333337</v>
      </c>
      <c r="I553" s="22">
        <v>42746</v>
      </c>
      <c r="J553" s="23">
        <v>0.46875</v>
      </c>
      <c r="K553" s="29">
        <f>DATEDIF(G553,I553,"D")*24+(J553-H553)*24</f>
        <v>114.25</v>
      </c>
      <c r="L553" s="17">
        <v>3</v>
      </c>
      <c r="M553" s="30">
        <v>0</v>
      </c>
    </row>
    <row r="554" spans="1:13">
      <c r="A554" s="17">
        <v>4</v>
      </c>
      <c r="B554" s="17">
        <v>8</v>
      </c>
      <c r="C554" s="17">
        <v>2</v>
      </c>
      <c r="D554" s="17">
        <v>51</v>
      </c>
      <c r="E554" s="18" t="s">
        <v>14</v>
      </c>
      <c r="F554" s="17">
        <v>15</v>
      </c>
      <c r="G554" s="22">
        <v>42741</v>
      </c>
      <c r="H554" s="23">
        <v>0.70833333333333337</v>
      </c>
      <c r="I554" s="22">
        <v>42748</v>
      </c>
      <c r="J554" s="23">
        <v>0.52083333333333337</v>
      </c>
      <c r="K554" s="29">
        <f>DATEDIF(G554,I554,"D")*24+(J554-H554)*24</f>
        <v>163.5</v>
      </c>
      <c r="L554" s="17">
        <v>5</v>
      </c>
      <c r="M554" s="30">
        <v>0</v>
      </c>
    </row>
    <row r="555" spans="1:13">
      <c r="A555" s="17">
        <v>4</v>
      </c>
      <c r="B555" s="17">
        <v>8</v>
      </c>
      <c r="C555" s="17">
        <v>2</v>
      </c>
      <c r="D555" s="17">
        <v>51</v>
      </c>
      <c r="E555" s="18" t="s">
        <v>14</v>
      </c>
      <c r="F555" s="17">
        <v>15</v>
      </c>
      <c r="G555" s="22">
        <v>42741</v>
      </c>
      <c r="H555" s="23">
        <v>0.70833333333333337</v>
      </c>
      <c r="I555" s="22">
        <v>42750</v>
      </c>
      <c r="J555" s="23">
        <v>0.5</v>
      </c>
      <c r="K555" s="29">
        <f>DATEDIF(G555,I555,"D")*24+(J555-H555)*24</f>
        <v>211</v>
      </c>
      <c r="L555" s="17">
        <v>7</v>
      </c>
      <c r="M555" s="30">
        <v>0</v>
      </c>
    </row>
    <row r="556" spans="1:13">
      <c r="A556" s="24">
        <v>4</v>
      </c>
      <c r="B556" s="24">
        <v>8</v>
      </c>
      <c r="C556" s="24">
        <v>2</v>
      </c>
      <c r="D556" s="24">
        <v>51</v>
      </c>
      <c r="E556" s="24" t="s">
        <v>14</v>
      </c>
      <c r="F556" s="24">
        <v>15</v>
      </c>
      <c r="G556" s="22">
        <v>42741</v>
      </c>
      <c r="H556" s="23">
        <v>0.70833333333333337</v>
      </c>
      <c r="I556" s="22">
        <v>42752</v>
      </c>
      <c r="J556" s="23">
        <v>0.41666666666666669</v>
      </c>
      <c r="K556" s="29">
        <f>DATEDIF(G556,I556,"D")*24+(J556-H556)*24</f>
        <v>257</v>
      </c>
      <c r="L556" s="17">
        <v>8</v>
      </c>
      <c r="M556" s="30">
        <v>0</v>
      </c>
    </row>
    <row r="557" spans="1:13">
      <c r="A557" s="24">
        <v>4</v>
      </c>
      <c r="B557" s="24">
        <v>8</v>
      </c>
      <c r="C557" s="24">
        <v>2</v>
      </c>
      <c r="D557" s="24">
        <v>51</v>
      </c>
      <c r="E557" s="24" t="s">
        <v>14</v>
      </c>
      <c r="F557" s="24">
        <v>15</v>
      </c>
      <c r="G557" s="22">
        <v>42741</v>
      </c>
      <c r="H557" s="23">
        <v>0.70833333333333337</v>
      </c>
      <c r="I557" s="22">
        <v>42754</v>
      </c>
      <c r="J557" s="23">
        <v>0.54861111111111105</v>
      </c>
      <c r="K557" s="29">
        <f>DATEDIF(G557,I557,"D")*24+(J557-H557)*24</f>
        <v>308.16666666666669</v>
      </c>
      <c r="L557" s="17">
        <v>8</v>
      </c>
      <c r="M557" s="30">
        <v>0</v>
      </c>
    </row>
    <row r="558" spans="1:13">
      <c r="A558" s="24">
        <v>4</v>
      </c>
      <c r="B558" s="24">
        <v>8</v>
      </c>
      <c r="C558" s="24">
        <v>2</v>
      </c>
      <c r="D558" s="24">
        <v>51</v>
      </c>
      <c r="E558" s="24" t="s">
        <v>14</v>
      </c>
      <c r="F558" s="24">
        <v>15</v>
      </c>
      <c r="G558" s="22">
        <v>42741</v>
      </c>
      <c r="H558" s="23">
        <v>0.70833333333333337</v>
      </c>
      <c r="I558" s="22">
        <v>42756</v>
      </c>
      <c r="J558" s="23">
        <v>0.56597222222222221</v>
      </c>
      <c r="K558" s="29">
        <f>DATEDIF(G558,I558,"D")*24+(J558-H558)*24</f>
        <v>356.58333333333331</v>
      </c>
      <c r="L558" s="17">
        <v>9</v>
      </c>
      <c r="M558" s="30">
        <v>0</v>
      </c>
    </row>
    <row r="559" spans="1:13">
      <c r="A559" s="24">
        <v>4</v>
      </c>
      <c r="B559" s="24">
        <v>8</v>
      </c>
      <c r="C559" s="24">
        <v>2</v>
      </c>
      <c r="D559" s="24">
        <v>51</v>
      </c>
      <c r="E559" s="24" t="s">
        <v>14</v>
      </c>
      <c r="F559" s="24">
        <v>15</v>
      </c>
      <c r="G559" s="22">
        <v>42741</v>
      </c>
      <c r="H559" s="23">
        <v>0.70833333333333337</v>
      </c>
      <c r="I559" s="22">
        <v>42758</v>
      </c>
      <c r="J559" s="23">
        <v>0.54166666666666663</v>
      </c>
      <c r="K559" s="29">
        <f>DATEDIF(G559,I559,"D")*24+(J559-H559)*24</f>
        <v>404</v>
      </c>
      <c r="L559" s="17">
        <v>10</v>
      </c>
      <c r="M559" s="30">
        <v>0</v>
      </c>
    </row>
    <row r="560" spans="1:13">
      <c r="A560" s="24">
        <v>4</v>
      </c>
      <c r="B560" s="24">
        <v>8</v>
      </c>
      <c r="C560" s="24">
        <v>2</v>
      </c>
      <c r="D560" s="24">
        <v>51</v>
      </c>
      <c r="E560" s="24" t="s">
        <v>14</v>
      </c>
      <c r="F560" s="24">
        <v>15</v>
      </c>
      <c r="G560" s="22">
        <v>42741</v>
      </c>
      <c r="H560" s="23">
        <v>0.70833333333333337</v>
      </c>
      <c r="I560" s="22">
        <v>42760</v>
      </c>
      <c r="J560" s="23">
        <v>0.58333333333333337</v>
      </c>
      <c r="K560" s="29">
        <f>DATEDIF(G560,I560,"D")*24+(J560-H560)*24</f>
        <v>453</v>
      </c>
      <c r="L560" s="17">
        <v>10</v>
      </c>
      <c r="M560" s="30">
        <v>0</v>
      </c>
    </row>
    <row r="561" spans="1:13">
      <c r="A561" s="24">
        <v>4</v>
      </c>
      <c r="B561" s="24">
        <v>8</v>
      </c>
      <c r="C561" s="24">
        <v>2</v>
      </c>
      <c r="D561" s="24">
        <v>51</v>
      </c>
      <c r="E561" s="24" t="s">
        <v>14</v>
      </c>
      <c r="F561" s="24">
        <v>15</v>
      </c>
      <c r="G561" s="22">
        <v>42741</v>
      </c>
      <c r="H561" s="23">
        <v>0.70833333333333337</v>
      </c>
      <c r="I561" s="22">
        <v>42762</v>
      </c>
      <c r="J561" s="23">
        <v>0.54166666666666663</v>
      </c>
      <c r="K561" s="29">
        <f>DATEDIF(G561,I561,"D")*24+(J561-H561)*24</f>
        <v>500</v>
      </c>
      <c r="L561" s="17">
        <v>10</v>
      </c>
      <c r="M561" s="30">
        <v>0</v>
      </c>
    </row>
    <row r="562" spans="1:13">
      <c r="A562" s="24">
        <v>4</v>
      </c>
      <c r="B562" s="24">
        <v>8</v>
      </c>
      <c r="C562" s="24">
        <v>2</v>
      </c>
      <c r="D562" s="24">
        <v>51</v>
      </c>
      <c r="E562" s="24" t="s">
        <v>14</v>
      </c>
      <c r="F562" s="24">
        <v>15</v>
      </c>
      <c r="G562" s="24"/>
      <c r="K562" s="29" t="s">
        <v>195</v>
      </c>
      <c r="L562" s="17">
        <v>10</v>
      </c>
      <c r="M562" s="30">
        <v>0</v>
      </c>
    </row>
    <row r="563" spans="1:13">
      <c r="A563" s="17">
        <v>4</v>
      </c>
      <c r="B563" s="17">
        <v>8</v>
      </c>
      <c r="C563" s="17">
        <v>2</v>
      </c>
      <c r="D563" s="17">
        <v>52</v>
      </c>
      <c r="E563" s="18" t="s">
        <v>109</v>
      </c>
      <c r="F563" s="17">
        <v>10</v>
      </c>
      <c r="G563" s="22">
        <v>42741</v>
      </c>
      <c r="H563" s="23">
        <v>0.70833333333333337</v>
      </c>
      <c r="I563" s="22">
        <v>42744</v>
      </c>
      <c r="J563" s="23">
        <v>0.44791666666666669</v>
      </c>
      <c r="K563" s="29">
        <f>DATEDIF(G563,I563,"D")*24+(J563-H563)*24</f>
        <v>65.75</v>
      </c>
      <c r="L563" s="17">
        <v>0</v>
      </c>
      <c r="M563" s="30">
        <v>0</v>
      </c>
    </row>
    <row r="564" spans="1:13">
      <c r="A564" s="17">
        <v>4</v>
      </c>
      <c r="B564" s="17">
        <v>8</v>
      </c>
      <c r="C564" s="17">
        <v>2</v>
      </c>
      <c r="D564" s="17">
        <v>52</v>
      </c>
      <c r="E564" s="18" t="s">
        <v>109</v>
      </c>
      <c r="F564" s="17">
        <v>10</v>
      </c>
      <c r="G564" s="22">
        <v>42741</v>
      </c>
      <c r="H564" s="23">
        <v>0.70833333333333337</v>
      </c>
      <c r="I564" s="22">
        <v>42746</v>
      </c>
      <c r="J564" s="23">
        <v>0.46875</v>
      </c>
      <c r="K564" s="29">
        <f>DATEDIF(G564,I564,"D")*24+(J564-H564)*24</f>
        <v>114.25</v>
      </c>
      <c r="L564" s="17">
        <v>2</v>
      </c>
      <c r="M564" s="30">
        <v>0</v>
      </c>
    </row>
    <row r="565" spans="1:13">
      <c r="A565" s="17">
        <v>4</v>
      </c>
      <c r="B565" s="17">
        <v>8</v>
      </c>
      <c r="C565" s="17">
        <v>2</v>
      </c>
      <c r="D565" s="17">
        <v>52</v>
      </c>
      <c r="E565" s="18" t="s">
        <v>109</v>
      </c>
      <c r="F565" s="17">
        <v>10</v>
      </c>
      <c r="G565" s="22">
        <v>42741</v>
      </c>
      <c r="H565" s="23">
        <v>0.70833333333333337</v>
      </c>
      <c r="I565" s="22">
        <v>42748</v>
      </c>
      <c r="J565" s="23">
        <v>0.52083333333333337</v>
      </c>
      <c r="K565" s="29">
        <f>DATEDIF(G565,I565,"D")*24+(J565-H565)*24</f>
        <v>163.5</v>
      </c>
      <c r="L565" s="17">
        <v>2</v>
      </c>
      <c r="M565" s="30">
        <v>0</v>
      </c>
    </row>
    <row r="566" spans="1:13">
      <c r="A566" s="17">
        <v>4</v>
      </c>
      <c r="B566" s="17">
        <v>8</v>
      </c>
      <c r="C566" s="17">
        <v>2</v>
      </c>
      <c r="D566" s="17">
        <v>52</v>
      </c>
      <c r="E566" s="18" t="s">
        <v>109</v>
      </c>
      <c r="F566" s="17">
        <v>10</v>
      </c>
      <c r="G566" s="22">
        <v>42741</v>
      </c>
      <c r="H566" s="23">
        <v>0.70833333333333337</v>
      </c>
      <c r="I566" s="22">
        <v>42750</v>
      </c>
      <c r="J566" s="23">
        <v>0.5</v>
      </c>
      <c r="K566" s="29">
        <f>DATEDIF(G566,I566,"D")*24+(J566-H566)*24</f>
        <v>211</v>
      </c>
      <c r="L566" s="17">
        <v>5</v>
      </c>
      <c r="M566" s="30">
        <v>0</v>
      </c>
    </row>
    <row r="567" spans="1:13">
      <c r="A567" s="24">
        <v>4</v>
      </c>
      <c r="B567" s="24">
        <v>8</v>
      </c>
      <c r="C567" s="24">
        <v>2</v>
      </c>
      <c r="D567" s="24">
        <v>52</v>
      </c>
      <c r="E567" s="24" t="s">
        <v>109</v>
      </c>
      <c r="F567" s="24">
        <v>10</v>
      </c>
      <c r="G567" s="22">
        <v>42741</v>
      </c>
      <c r="H567" s="23">
        <v>0.70833333333333337</v>
      </c>
      <c r="I567" s="22">
        <v>42752</v>
      </c>
      <c r="J567" s="23">
        <v>0.41666666666666669</v>
      </c>
      <c r="K567" s="29">
        <f>DATEDIF(G567,I567,"D")*24+(J567-H567)*24</f>
        <v>257</v>
      </c>
      <c r="L567" s="17">
        <v>5</v>
      </c>
      <c r="M567" s="30">
        <v>0</v>
      </c>
    </row>
    <row r="568" spans="1:13">
      <c r="A568" s="24">
        <v>4</v>
      </c>
      <c r="B568" s="24">
        <v>8</v>
      </c>
      <c r="C568" s="24">
        <v>2</v>
      </c>
      <c r="D568" s="24">
        <v>52</v>
      </c>
      <c r="E568" s="24" t="s">
        <v>109</v>
      </c>
      <c r="F568" s="24">
        <v>10</v>
      </c>
      <c r="G568" s="22">
        <v>42741</v>
      </c>
      <c r="H568" s="23">
        <v>0.70833333333333337</v>
      </c>
      <c r="I568" s="22">
        <v>42754</v>
      </c>
      <c r="J568" s="23">
        <v>0.54861111111111105</v>
      </c>
      <c r="K568" s="29">
        <f>DATEDIF(G568,I568,"D")*24+(J568-H568)*24</f>
        <v>308.16666666666669</v>
      </c>
      <c r="L568" s="17">
        <v>9</v>
      </c>
      <c r="M568" s="30">
        <v>0</v>
      </c>
    </row>
    <row r="569" spans="1:13">
      <c r="A569" s="24">
        <v>4</v>
      </c>
      <c r="B569" s="24">
        <v>8</v>
      </c>
      <c r="C569" s="24">
        <v>2</v>
      </c>
      <c r="D569" s="24">
        <v>52</v>
      </c>
      <c r="E569" s="24" t="s">
        <v>109</v>
      </c>
      <c r="F569" s="24">
        <v>10</v>
      </c>
      <c r="G569" s="22">
        <v>42741</v>
      </c>
      <c r="H569" s="23">
        <v>0.70833333333333337</v>
      </c>
      <c r="I569" s="22">
        <v>42756</v>
      </c>
      <c r="J569" s="23">
        <v>0.56597222222222221</v>
      </c>
      <c r="K569" s="29">
        <f>DATEDIF(G569,I569,"D")*24+(J569-H569)*24</f>
        <v>356.58333333333331</v>
      </c>
      <c r="L569" s="17">
        <v>10</v>
      </c>
      <c r="M569" s="30">
        <v>0</v>
      </c>
    </row>
    <row r="570" spans="1:13">
      <c r="A570" s="24">
        <v>4</v>
      </c>
      <c r="B570" s="24">
        <v>8</v>
      </c>
      <c r="C570" s="24">
        <v>2</v>
      </c>
      <c r="D570" s="24">
        <v>52</v>
      </c>
      <c r="E570" s="24" t="s">
        <v>109</v>
      </c>
      <c r="F570" s="24">
        <v>10</v>
      </c>
      <c r="G570" s="22">
        <v>42741</v>
      </c>
      <c r="H570" s="23">
        <v>0.70833333333333337</v>
      </c>
      <c r="I570" s="22">
        <v>42758</v>
      </c>
      <c r="J570" s="23">
        <v>0.54166666666666663</v>
      </c>
      <c r="K570" s="29">
        <f>DATEDIF(G570,I570,"D")*24+(J570-H570)*24</f>
        <v>404</v>
      </c>
      <c r="L570" s="17">
        <v>10</v>
      </c>
      <c r="M570" s="30">
        <v>0</v>
      </c>
    </row>
    <row r="571" spans="1:13">
      <c r="A571" s="24">
        <v>4</v>
      </c>
      <c r="B571" s="24">
        <v>8</v>
      </c>
      <c r="C571" s="24">
        <v>2</v>
      </c>
      <c r="D571" s="24">
        <v>52</v>
      </c>
      <c r="E571" s="24" t="s">
        <v>109</v>
      </c>
      <c r="F571" s="24">
        <v>10</v>
      </c>
      <c r="G571" s="22">
        <v>42741</v>
      </c>
      <c r="H571" s="23">
        <v>0.70833333333333337</v>
      </c>
      <c r="I571" s="22">
        <v>42760</v>
      </c>
      <c r="J571" s="23">
        <v>0.58333333333333337</v>
      </c>
      <c r="K571" s="29">
        <f>DATEDIF(G571,I571,"D")*24+(J571-H571)*24</f>
        <v>453</v>
      </c>
      <c r="L571" s="17">
        <v>10</v>
      </c>
      <c r="M571" s="30">
        <v>0</v>
      </c>
    </row>
    <row r="572" spans="1:13">
      <c r="A572" s="24">
        <v>4</v>
      </c>
      <c r="B572" s="24">
        <v>8</v>
      </c>
      <c r="C572" s="24">
        <v>2</v>
      </c>
      <c r="D572" s="24">
        <v>52</v>
      </c>
      <c r="E572" s="24" t="s">
        <v>109</v>
      </c>
      <c r="F572" s="24">
        <v>10</v>
      </c>
      <c r="G572" s="22">
        <v>42741</v>
      </c>
      <c r="H572" s="23">
        <v>0.70833333333333337</v>
      </c>
      <c r="I572" s="22">
        <v>42762</v>
      </c>
      <c r="J572" s="23">
        <v>0.54166666666666663</v>
      </c>
      <c r="K572" s="29">
        <f>DATEDIF(G572,I572,"D")*24+(J572-H572)*24</f>
        <v>500</v>
      </c>
      <c r="L572" s="17">
        <v>10</v>
      </c>
      <c r="M572" s="30">
        <v>0</v>
      </c>
    </row>
    <row r="573" spans="1:13">
      <c r="A573" s="24">
        <v>4</v>
      </c>
      <c r="B573" s="24">
        <v>8</v>
      </c>
      <c r="C573" s="24">
        <v>2</v>
      </c>
      <c r="D573" s="24">
        <v>52</v>
      </c>
      <c r="E573" s="24" t="s">
        <v>109</v>
      </c>
      <c r="F573" s="24">
        <v>10</v>
      </c>
      <c r="G573" s="24"/>
      <c r="K573" s="29" t="s">
        <v>195</v>
      </c>
      <c r="L573" s="17">
        <v>10</v>
      </c>
      <c r="M573" s="30">
        <v>0</v>
      </c>
    </row>
    <row r="574" spans="1:13">
      <c r="A574" s="17">
        <v>4</v>
      </c>
      <c r="B574" s="17">
        <v>8</v>
      </c>
      <c r="C574" s="17">
        <v>2</v>
      </c>
      <c r="D574" s="17">
        <v>53</v>
      </c>
      <c r="E574" s="18" t="s">
        <v>109</v>
      </c>
      <c r="F574" s="17">
        <v>20</v>
      </c>
      <c r="G574" s="22">
        <v>42741</v>
      </c>
      <c r="H574" s="23">
        <v>0.70833333333333337</v>
      </c>
      <c r="I574" s="22">
        <v>42744</v>
      </c>
      <c r="J574" s="23">
        <v>0.44791666666666669</v>
      </c>
      <c r="K574" s="29">
        <f>DATEDIF(G574,I574,"D")*24+(J574-H574)*24</f>
        <v>65.75</v>
      </c>
      <c r="L574" s="17">
        <v>0</v>
      </c>
      <c r="M574" s="30">
        <v>0</v>
      </c>
    </row>
    <row r="575" spans="1:13">
      <c r="A575" s="17">
        <v>4</v>
      </c>
      <c r="B575" s="17">
        <v>8</v>
      </c>
      <c r="C575" s="17">
        <v>2</v>
      </c>
      <c r="D575" s="17">
        <v>53</v>
      </c>
      <c r="E575" s="18" t="s">
        <v>109</v>
      </c>
      <c r="F575" s="17">
        <v>20</v>
      </c>
      <c r="G575" s="22">
        <v>42741</v>
      </c>
      <c r="H575" s="23">
        <v>0.70833333333333337</v>
      </c>
      <c r="I575" s="22">
        <v>42746</v>
      </c>
      <c r="J575" s="23">
        <v>0.46875</v>
      </c>
      <c r="K575" s="29">
        <f>DATEDIF(G575,I575,"D")*24+(J575-H575)*24</f>
        <v>114.25</v>
      </c>
      <c r="L575" s="17">
        <v>0</v>
      </c>
      <c r="M575" s="30">
        <v>0</v>
      </c>
    </row>
    <row r="576" spans="1:13">
      <c r="A576" s="17">
        <v>4</v>
      </c>
      <c r="B576" s="17">
        <v>8</v>
      </c>
      <c r="C576" s="17">
        <v>2</v>
      </c>
      <c r="D576" s="17">
        <v>53</v>
      </c>
      <c r="E576" s="18" t="s">
        <v>109</v>
      </c>
      <c r="F576" s="17">
        <v>20</v>
      </c>
      <c r="G576" s="22">
        <v>42741</v>
      </c>
      <c r="H576" s="23">
        <v>0.70833333333333337</v>
      </c>
      <c r="I576" s="22">
        <v>42748</v>
      </c>
      <c r="J576" s="23">
        <v>0.52083333333333337</v>
      </c>
      <c r="K576" s="29">
        <f>DATEDIF(G576,I576,"D")*24+(J576-H576)*24</f>
        <v>163.5</v>
      </c>
      <c r="L576" s="17">
        <v>0</v>
      </c>
      <c r="M576" s="30">
        <v>0</v>
      </c>
    </row>
    <row r="577" spans="1:13">
      <c r="A577" s="17">
        <v>4</v>
      </c>
      <c r="B577" s="17">
        <v>8</v>
      </c>
      <c r="C577" s="17">
        <v>2</v>
      </c>
      <c r="D577" s="17">
        <v>53</v>
      </c>
      <c r="E577" s="18" t="s">
        <v>109</v>
      </c>
      <c r="F577" s="17">
        <v>20</v>
      </c>
      <c r="G577" s="22">
        <v>42741</v>
      </c>
      <c r="H577" s="23">
        <v>0.70833333333333337</v>
      </c>
      <c r="I577" s="22">
        <v>42750</v>
      </c>
      <c r="J577" s="23">
        <v>0.5</v>
      </c>
      <c r="K577" s="29">
        <f>DATEDIF(G577,I577,"D")*24+(J577-H577)*24</f>
        <v>211</v>
      </c>
      <c r="L577" s="17">
        <v>0</v>
      </c>
      <c r="M577" s="30">
        <v>0</v>
      </c>
    </row>
    <row r="578" spans="1:13">
      <c r="A578" s="24">
        <v>4</v>
      </c>
      <c r="B578" s="24">
        <v>8</v>
      </c>
      <c r="C578" s="24">
        <v>2</v>
      </c>
      <c r="D578" s="24">
        <v>53</v>
      </c>
      <c r="E578" s="24" t="s">
        <v>109</v>
      </c>
      <c r="F578" s="24">
        <v>20</v>
      </c>
      <c r="G578" s="22">
        <v>42741</v>
      </c>
      <c r="H578" s="23">
        <v>0.70833333333333337</v>
      </c>
      <c r="I578" s="22">
        <v>42752</v>
      </c>
      <c r="J578" s="23">
        <v>0.41666666666666669</v>
      </c>
      <c r="K578" s="29">
        <f>DATEDIF(G578,I578,"D")*24+(J578-H578)*24</f>
        <v>257</v>
      </c>
      <c r="L578" s="17">
        <v>0</v>
      </c>
      <c r="M578" s="30">
        <v>0</v>
      </c>
    </row>
    <row r="579" spans="1:13">
      <c r="A579" s="24">
        <v>4</v>
      </c>
      <c r="B579" s="24">
        <v>8</v>
      </c>
      <c r="C579" s="24">
        <v>2</v>
      </c>
      <c r="D579" s="24">
        <v>53</v>
      </c>
      <c r="E579" s="24" t="s">
        <v>109</v>
      </c>
      <c r="F579" s="24">
        <v>20</v>
      </c>
      <c r="G579" s="22">
        <v>42741</v>
      </c>
      <c r="H579" s="23">
        <v>0.70833333333333337</v>
      </c>
      <c r="I579" s="22">
        <v>42754</v>
      </c>
      <c r="J579" s="23">
        <v>0.54861111111111105</v>
      </c>
      <c r="K579" s="29">
        <f>DATEDIF(G579,I579,"D")*24+(J579-H579)*24</f>
        <v>308.16666666666669</v>
      </c>
      <c r="L579" s="17">
        <v>1</v>
      </c>
      <c r="M579" s="30">
        <v>0</v>
      </c>
    </row>
    <row r="580" spans="1:13">
      <c r="A580" s="24">
        <v>4</v>
      </c>
      <c r="B580" s="24">
        <v>8</v>
      </c>
      <c r="C580" s="24">
        <v>2</v>
      </c>
      <c r="D580" s="24">
        <v>53</v>
      </c>
      <c r="E580" s="24" t="s">
        <v>109</v>
      </c>
      <c r="F580" s="24">
        <v>20</v>
      </c>
      <c r="G580" s="22">
        <v>42741</v>
      </c>
      <c r="H580" s="23">
        <v>0.70833333333333337</v>
      </c>
      <c r="I580" s="22">
        <v>42756</v>
      </c>
      <c r="J580" s="23">
        <v>0.56597222222222221</v>
      </c>
      <c r="K580" s="29">
        <f>DATEDIF(G580,I580,"D")*24+(J580-H580)*24</f>
        <v>356.58333333333331</v>
      </c>
      <c r="L580" s="17">
        <v>1</v>
      </c>
      <c r="M580" s="30">
        <v>0</v>
      </c>
    </row>
    <row r="581" spans="1:13">
      <c r="A581" s="24">
        <v>4</v>
      </c>
      <c r="B581" s="24">
        <v>8</v>
      </c>
      <c r="C581" s="24">
        <v>2</v>
      </c>
      <c r="D581" s="24">
        <v>53</v>
      </c>
      <c r="E581" s="24" t="s">
        <v>109</v>
      </c>
      <c r="F581" s="24">
        <v>20</v>
      </c>
      <c r="G581" s="22">
        <v>42741</v>
      </c>
      <c r="H581" s="23">
        <v>0.70833333333333337</v>
      </c>
      <c r="I581" s="22">
        <v>42758</v>
      </c>
      <c r="J581" s="23">
        <v>0.54166666666666663</v>
      </c>
      <c r="K581" s="29">
        <f>DATEDIF(G581,I581,"D")*24+(J581-H581)*24</f>
        <v>404</v>
      </c>
      <c r="L581" s="17">
        <v>1</v>
      </c>
      <c r="M581" s="30">
        <v>0</v>
      </c>
    </row>
    <row r="582" spans="1:13">
      <c r="A582" s="24">
        <v>4</v>
      </c>
      <c r="B582" s="24">
        <v>8</v>
      </c>
      <c r="C582" s="24">
        <v>2</v>
      </c>
      <c r="D582" s="24">
        <v>53</v>
      </c>
      <c r="E582" s="24" t="s">
        <v>109</v>
      </c>
      <c r="F582" s="24">
        <v>20</v>
      </c>
      <c r="G582" s="22">
        <v>42741</v>
      </c>
      <c r="H582" s="23">
        <v>0.70833333333333337</v>
      </c>
      <c r="I582" s="22">
        <v>42760</v>
      </c>
      <c r="J582" s="23">
        <v>0.58333333333333337</v>
      </c>
      <c r="K582" s="29">
        <f>DATEDIF(G582,I582,"D")*24+(J582-H582)*24</f>
        <v>453</v>
      </c>
      <c r="L582" s="17">
        <v>1</v>
      </c>
      <c r="M582" s="30">
        <v>0</v>
      </c>
    </row>
    <row r="583" spans="1:13">
      <c r="A583" s="24">
        <v>4</v>
      </c>
      <c r="B583" s="24">
        <v>8</v>
      </c>
      <c r="C583" s="24">
        <v>2</v>
      </c>
      <c r="D583" s="24">
        <v>53</v>
      </c>
      <c r="E583" s="24" t="s">
        <v>109</v>
      </c>
      <c r="F583" s="24">
        <v>20</v>
      </c>
      <c r="G583" s="22">
        <v>42741</v>
      </c>
      <c r="H583" s="23">
        <v>0.70833333333333337</v>
      </c>
      <c r="I583" s="22">
        <v>42762</v>
      </c>
      <c r="J583" s="23">
        <v>0.54166666666666663</v>
      </c>
      <c r="K583" s="29">
        <f>DATEDIF(G583,I583,"D")*24+(J583-H583)*24</f>
        <v>500</v>
      </c>
      <c r="L583" s="17">
        <v>2</v>
      </c>
      <c r="M583" s="30">
        <v>0</v>
      </c>
    </row>
    <row r="584" spans="1:13">
      <c r="A584" s="24">
        <v>4</v>
      </c>
      <c r="B584" s="24">
        <v>8</v>
      </c>
      <c r="C584" s="24">
        <v>2</v>
      </c>
      <c r="D584" s="24">
        <v>53</v>
      </c>
      <c r="E584" s="24" t="s">
        <v>109</v>
      </c>
      <c r="F584" s="24">
        <v>20</v>
      </c>
      <c r="G584" s="24"/>
      <c r="K584" s="29" t="s">
        <v>195</v>
      </c>
      <c r="L584" s="17">
        <v>10</v>
      </c>
      <c r="M584" s="30">
        <v>0</v>
      </c>
    </row>
    <row r="585" spans="1:13">
      <c r="A585" s="17">
        <v>4</v>
      </c>
      <c r="B585" s="17">
        <v>8</v>
      </c>
      <c r="C585" s="17">
        <v>2</v>
      </c>
      <c r="D585" s="17">
        <v>54</v>
      </c>
      <c r="E585" s="20" t="s">
        <v>120</v>
      </c>
      <c r="F585" s="17">
        <v>0</v>
      </c>
      <c r="G585" s="22">
        <v>42741</v>
      </c>
      <c r="H585" s="23">
        <v>0.70833333333333337</v>
      </c>
      <c r="I585" s="22">
        <v>42744</v>
      </c>
      <c r="J585" s="23">
        <v>0.44791666666666669</v>
      </c>
      <c r="K585" s="29">
        <f>DATEDIF(G585,I585,"D")*24+(J585-H585)*24</f>
        <v>65.75</v>
      </c>
      <c r="L585" s="17">
        <v>0</v>
      </c>
      <c r="M585" s="30">
        <v>0</v>
      </c>
    </row>
    <row r="586" spans="1:13">
      <c r="A586" s="17">
        <v>4</v>
      </c>
      <c r="B586" s="17">
        <v>8</v>
      </c>
      <c r="C586" s="17">
        <v>2</v>
      </c>
      <c r="D586" s="17">
        <v>54</v>
      </c>
      <c r="E586" s="20" t="s">
        <v>120</v>
      </c>
      <c r="F586" s="17">
        <v>0</v>
      </c>
      <c r="G586" s="22">
        <v>42741</v>
      </c>
      <c r="H586" s="23">
        <v>0.70833333333333337</v>
      </c>
      <c r="I586" s="22">
        <v>42746</v>
      </c>
      <c r="J586" s="23">
        <v>0.46875</v>
      </c>
      <c r="K586" s="29">
        <f>DATEDIF(G586,I586,"D")*24+(J586-H586)*24</f>
        <v>114.25</v>
      </c>
      <c r="L586" s="17">
        <v>0</v>
      </c>
      <c r="M586" s="30">
        <v>0</v>
      </c>
    </row>
    <row r="587" spans="1:13">
      <c r="A587" s="17">
        <v>4</v>
      </c>
      <c r="B587" s="17">
        <v>8</v>
      </c>
      <c r="C587" s="17">
        <v>2</v>
      </c>
      <c r="D587" s="17">
        <v>54</v>
      </c>
      <c r="E587" s="20" t="s">
        <v>120</v>
      </c>
      <c r="F587" s="17">
        <v>0</v>
      </c>
      <c r="G587" s="22">
        <v>42741</v>
      </c>
      <c r="H587" s="23">
        <v>0.70833333333333337</v>
      </c>
      <c r="I587" s="22">
        <v>42748</v>
      </c>
      <c r="J587" s="23">
        <v>0.52083333333333337</v>
      </c>
      <c r="K587" s="29">
        <f>DATEDIF(G587,I587,"D")*24+(J587-H587)*24</f>
        <v>163.5</v>
      </c>
      <c r="L587" s="17">
        <v>1</v>
      </c>
      <c r="M587" s="30">
        <v>0</v>
      </c>
    </row>
    <row r="588" spans="1:13">
      <c r="A588" s="17">
        <v>4</v>
      </c>
      <c r="B588" s="17">
        <v>8</v>
      </c>
      <c r="C588" s="17">
        <v>2</v>
      </c>
      <c r="D588" s="17">
        <v>54</v>
      </c>
      <c r="E588" s="20" t="s">
        <v>120</v>
      </c>
      <c r="F588" s="17">
        <v>0</v>
      </c>
      <c r="G588" s="22">
        <v>42741</v>
      </c>
      <c r="H588" s="23">
        <v>0.70833333333333337</v>
      </c>
      <c r="I588" s="22">
        <v>42750</v>
      </c>
      <c r="J588" s="23">
        <v>0.5</v>
      </c>
      <c r="K588" s="29">
        <f>DATEDIF(G588,I588,"D")*24+(J588-H588)*24</f>
        <v>211</v>
      </c>
      <c r="L588" s="17">
        <v>5</v>
      </c>
      <c r="M588" s="30">
        <v>0</v>
      </c>
    </row>
    <row r="589" spans="1:13">
      <c r="A589" s="24">
        <v>4</v>
      </c>
      <c r="B589" s="24">
        <v>8</v>
      </c>
      <c r="C589" s="24">
        <v>2</v>
      </c>
      <c r="D589" s="24">
        <v>54</v>
      </c>
      <c r="E589" s="24" t="s">
        <v>120</v>
      </c>
      <c r="F589" s="24">
        <v>0</v>
      </c>
      <c r="G589" s="22">
        <v>42741</v>
      </c>
      <c r="H589" s="23">
        <v>0.70833333333333337</v>
      </c>
      <c r="I589" s="22">
        <v>42752</v>
      </c>
      <c r="J589" s="23">
        <v>0.41666666666666669</v>
      </c>
      <c r="K589" s="29">
        <f>DATEDIF(G589,I589,"D")*24+(J589-H589)*24</f>
        <v>257</v>
      </c>
      <c r="L589" s="17">
        <v>5</v>
      </c>
      <c r="M589" s="30">
        <v>0</v>
      </c>
    </row>
    <row r="590" spans="1:13">
      <c r="A590" s="24">
        <v>4</v>
      </c>
      <c r="B590" s="24">
        <v>8</v>
      </c>
      <c r="C590" s="24">
        <v>2</v>
      </c>
      <c r="D590" s="24">
        <v>54</v>
      </c>
      <c r="E590" s="24" t="s">
        <v>120</v>
      </c>
      <c r="F590" s="24">
        <v>0</v>
      </c>
      <c r="G590" s="22">
        <v>42741</v>
      </c>
      <c r="H590" s="23">
        <v>0.70833333333333337</v>
      </c>
      <c r="I590" s="22">
        <v>42754</v>
      </c>
      <c r="J590" s="23">
        <v>0.54861111111111105</v>
      </c>
      <c r="K590" s="29">
        <f>DATEDIF(G590,I590,"D")*24+(J590-H590)*24</f>
        <v>308.16666666666669</v>
      </c>
      <c r="L590" s="17">
        <v>8</v>
      </c>
      <c r="M590" s="30">
        <v>0</v>
      </c>
    </row>
    <row r="591" spans="1:13">
      <c r="A591" s="24">
        <v>4</v>
      </c>
      <c r="B591" s="24">
        <v>8</v>
      </c>
      <c r="C591" s="24">
        <v>2</v>
      </c>
      <c r="D591" s="24">
        <v>54</v>
      </c>
      <c r="E591" s="24" t="s">
        <v>120</v>
      </c>
      <c r="F591" s="24">
        <v>0</v>
      </c>
      <c r="G591" s="22">
        <v>42741</v>
      </c>
      <c r="H591" s="23">
        <v>0.70833333333333337</v>
      </c>
      <c r="I591" s="22">
        <v>42756</v>
      </c>
      <c r="J591" s="23">
        <v>0.56597222222222221</v>
      </c>
      <c r="K591" s="29">
        <f>DATEDIF(G591,I591,"D")*24+(J591-H591)*24</f>
        <v>356.58333333333331</v>
      </c>
      <c r="L591" s="17">
        <v>8</v>
      </c>
      <c r="M591" s="30">
        <v>0</v>
      </c>
    </row>
    <row r="592" spans="1:13">
      <c r="A592" s="24">
        <v>4</v>
      </c>
      <c r="B592" s="24">
        <v>8</v>
      </c>
      <c r="C592" s="24">
        <v>2</v>
      </c>
      <c r="D592" s="24">
        <v>54</v>
      </c>
      <c r="E592" s="24" t="s">
        <v>120</v>
      </c>
      <c r="F592" s="24">
        <v>0</v>
      </c>
      <c r="G592" s="22">
        <v>42741</v>
      </c>
      <c r="H592" s="23">
        <v>0.70833333333333337</v>
      </c>
      <c r="I592" s="22">
        <v>42758</v>
      </c>
      <c r="J592" s="23">
        <v>0.54166666666666663</v>
      </c>
      <c r="K592" s="29">
        <f>DATEDIF(G592,I592,"D")*24+(J592-H592)*24</f>
        <v>404</v>
      </c>
      <c r="L592" s="17">
        <v>9</v>
      </c>
      <c r="M592" s="30">
        <v>0</v>
      </c>
    </row>
    <row r="593" spans="1:13">
      <c r="A593" s="24">
        <v>4</v>
      </c>
      <c r="B593" s="24">
        <v>8</v>
      </c>
      <c r="C593" s="24">
        <v>2</v>
      </c>
      <c r="D593" s="24">
        <v>54</v>
      </c>
      <c r="E593" s="24" t="s">
        <v>120</v>
      </c>
      <c r="F593" s="24">
        <v>0</v>
      </c>
      <c r="G593" s="22">
        <v>42741</v>
      </c>
      <c r="H593" s="23">
        <v>0.70833333333333337</v>
      </c>
      <c r="I593" s="22">
        <v>42760</v>
      </c>
      <c r="J593" s="23">
        <v>0.58333333333333337</v>
      </c>
      <c r="K593" s="29">
        <f>DATEDIF(G593,I593,"D")*24+(J593-H593)*24</f>
        <v>453</v>
      </c>
      <c r="L593" s="17">
        <v>9</v>
      </c>
      <c r="M593" s="30">
        <v>0</v>
      </c>
    </row>
    <row r="594" spans="1:13">
      <c r="A594" s="24">
        <v>4</v>
      </c>
      <c r="B594" s="24">
        <v>8</v>
      </c>
      <c r="C594" s="24">
        <v>2</v>
      </c>
      <c r="D594" s="24">
        <v>54</v>
      </c>
      <c r="E594" s="24" t="s">
        <v>120</v>
      </c>
      <c r="F594" s="24">
        <v>0</v>
      </c>
      <c r="G594" s="22">
        <v>42741</v>
      </c>
      <c r="H594" s="23">
        <v>0.70833333333333337</v>
      </c>
      <c r="I594" s="22">
        <v>42762</v>
      </c>
      <c r="J594" s="23">
        <v>0.54166666666666663</v>
      </c>
      <c r="K594" s="29">
        <f>DATEDIF(G594,I594,"D")*24+(J594-H594)*24</f>
        <v>500</v>
      </c>
      <c r="L594" s="17">
        <v>9</v>
      </c>
      <c r="M594" s="30">
        <v>0</v>
      </c>
    </row>
    <row r="595" spans="1:13">
      <c r="A595" s="24">
        <v>4</v>
      </c>
      <c r="B595" s="24">
        <v>8</v>
      </c>
      <c r="C595" s="24">
        <v>2</v>
      </c>
      <c r="D595" s="24">
        <v>54</v>
      </c>
      <c r="E595" s="24" t="s">
        <v>120</v>
      </c>
      <c r="F595" s="24">
        <v>0</v>
      </c>
      <c r="G595" s="24"/>
      <c r="K595" s="29" t="s">
        <v>195</v>
      </c>
      <c r="L595" s="17">
        <v>9</v>
      </c>
      <c r="M595" s="30">
        <v>1</v>
      </c>
    </row>
    <row r="596" spans="1:13">
      <c r="A596" s="17">
        <v>4</v>
      </c>
      <c r="B596" s="17">
        <v>8</v>
      </c>
      <c r="C596" s="17">
        <v>2</v>
      </c>
      <c r="D596" s="17">
        <v>55</v>
      </c>
      <c r="E596" s="18" t="s">
        <v>110</v>
      </c>
      <c r="F596" s="17">
        <v>15</v>
      </c>
      <c r="G596" s="22">
        <v>42741</v>
      </c>
      <c r="H596" s="23">
        <v>0.70833333333333337</v>
      </c>
      <c r="I596" s="22">
        <v>42744</v>
      </c>
      <c r="J596" s="23">
        <v>0.44791666666666669</v>
      </c>
      <c r="K596" s="29">
        <f>DATEDIF(G596,I596,"D")*24+(J596-H596)*24</f>
        <v>65.75</v>
      </c>
      <c r="L596" s="17">
        <v>0</v>
      </c>
      <c r="M596" s="30">
        <v>0</v>
      </c>
    </row>
    <row r="597" spans="1:13">
      <c r="A597" s="17">
        <v>4</v>
      </c>
      <c r="B597" s="17">
        <v>8</v>
      </c>
      <c r="C597" s="17">
        <v>2</v>
      </c>
      <c r="D597" s="17">
        <v>55</v>
      </c>
      <c r="E597" s="18" t="s">
        <v>110</v>
      </c>
      <c r="F597" s="17">
        <v>15</v>
      </c>
      <c r="G597" s="22">
        <v>42741</v>
      </c>
      <c r="H597" s="23">
        <v>0.70833333333333337</v>
      </c>
      <c r="I597" s="22">
        <v>42746</v>
      </c>
      <c r="J597" s="23">
        <v>0.46875</v>
      </c>
      <c r="K597" s="29">
        <f>DATEDIF(G597,I597,"D")*24+(J597-H597)*24</f>
        <v>114.25</v>
      </c>
      <c r="L597" s="17">
        <v>0</v>
      </c>
      <c r="M597" s="30">
        <v>0</v>
      </c>
    </row>
    <row r="598" spans="1:13">
      <c r="A598" s="17">
        <v>4</v>
      </c>
      <c r="B598" s="17">
        <v>8</v>
      </c>
      <c r="C598" s="17">
        <v>2</v>
      </c>
      <c r="D598" s="17">
        <v>55</v>
      </c>
      <c r="E598" s="18" t="s">
        <v>110</v>
      </c>
      <c r="F598" s="17">
        <v>15</v>
      </c>
      <c r="G598" s="22">
        <v>42741</v>
      </c>
      <c r="H598" s="23">
        <v>0.70833333333333337</v>
      </c>
      <c r="I598" s="22">
        <v>42748</v>
      </c>
      <c r="J598" s="23">
        <v>0.52083333333333337</v>
      </c>
      <c r="K598" s="29">
        <f>DATEDIF(G598,I598,"D")*24+(J598-H598)*24</f>
        <v>163.5</v>
      </c>
      <c r="L598" s="17">
        <v>3</v>
      </c>
      <c r="M598" s="30">
        <v>0</v>
      </c>
    </row>
    <row r="599" spans="1:13">
      <c r="A599" s="17">
        <v>4</v>
      </c>
      <c r="B599" s="17">
        <v>8</v>
      </c>
      <c r="C599" s="17">
        <v>2</v>
      </c>
      <c r="D599" s="17">
        <v>55</v>
      </c>
      <c r="E599" s="18" t="s">
        <v>110</v>
      </c>
      <c r="F599" s="17">
        <v>15</v>
      </c>
      <c r="G599" s="22">
        <v>42741</v>
      </c>
      <c r="H599" s="23">
        <v>0.70833333333333337</v>
      </c>
      <c r="I599" s="22">
        <v>42750</v>
      </c>
      <c r="J599" s="23">
        <v>0.5</v>
      </c>
      <c r="K599" s="29">
        <f>DATEDIF(G599,I599,"D")*24+(J599-H599)*24</f>
        <v>211</v>
      </c>
      <c r="L599" s="17">
        <v>4</v>
      </c>
      <c r="M599" s="30">
        <v>0</v>
      </c>
    </row>
    <row r="600" spans="1:13">
      <c r="A600" s="24">
        <v>4</v>
      </c>
      <c r="B600" s="24">
        <v>8</v>
      </c>
      <c r="C600" s="24">
        <v>2</v>
      </c>
      <c r="D600" s="24">
        <v>55</v>
      </c>
      <c r="E600" s="24" t="s">
        <v>110</v>
      </c>
      <c r="F600" s="24">
        <v>15</v>
      </c>
      <c r="G600" s="22">
        <v>42741</v>
      </c>
      <c r="H600" s="23">
        <v>0.70833333333333337</v>
      </c>
      <c r="I600" s="22">
        <v>42752</v>
      </c>
      <c r="J600" s="23">
        <v>0.41666666666666669</v>
      </c>
      <c r="K600" s="29">
        <f>DATEDIF(G600,I600,"D")*24+(J600-H600)*24</f>
        <v>257</v>
      </c>
      <c r="L600" s="17">
        <v>5</v>
      </c>
      <c r="M600" s="30">
        <v>0</v>
      </c>
    </row>
    <row r="601" spans="1:13">
      <c r="A601" s="24">
        <v>4</v>
      </c>
      <c r="B601" s="24">
        <v>8</v>
      </c>
      <c r="C601" s="24">
        <v>2</v>
      </c>
      <c r="D601" s="24">
        <v>55</v>
      </c>
      <c r="E601" s="24" t="s">
        <v>110</v>
      </c>
      <c r="F601" s="24">
        <v>15</v>
      </c>
      <c r="G601" s="22">
        <v>42741</v>
      </c>
      <c r="H601" s="23">
        <v>0.70833333333333337</v>
      </c>
      <c r="I601" s="22">
        <v>42754</v>
      </c>
      <c r="J601" s="23">
        <v>0.54861111111111105</v>
      </c>
      <c r="K601" s="29">
        <f>DATEDIF(G601,I601,"D")*24+(J601-H601)*24</f>
        <v>308.16666666666669</v>
      </c>
      <c r="L601" s="17">
        <v>6</v>
      </c>
      <c r="M601" s="30">
        <v>0</v>
      </c>
    </row>
    <row r="602" spans="1:13">
      <c r="A602" s="24">
        <v>4</v>
      </c>
      <c r="B602" s="24">
        <v>8</v>
      </c>
      <c r="C602" s="24">
        <v>2</v>
      </c>
      <c r="D602" s="24">
        <v>55</v>
      </c>
      <c r="E602" s="24" t="s">
        <v>110</v>
      </c>
      <c r="F602" s="24">
        <v>15</v>
      </c>
      <c r="G602" s="22">
        <v>42741</v>
      </c>
      <c r="H602" s="23">
        <v>0.70833333333333337</v>
      </c>
      <c r="I602" s="22">
        <v>42756</v>
      </c>
      <c r="J602" s="23">
        <v>0.56597222222222221</v>
      </c>
      <c r="K602" s="29">
        <f>DATEDIF(G602,I602,"D")*24+(J602-H602)*24</f>
        <v>356.58333333333331</v>
      </c>
      <c r="L602" s="17">
        <v>9</v>
      </c>
      <c r="M602" s="30">
        <v>0</v>
      </c>
    </row>
    <row r="603" spans="1:13">
      <c r="A603" s="24">
        <v>4</v>
      </c>
      <c r="B603" s="24">
        <v>8</v>
      </c>
      <c r="C603" s="24">
        <v>2</v>
      </c>
      <c r="D603" s="24">
        <v>55</v>
      </c>
      <c r="E603" s="24" t="s">
        <v>110</v>
      </c>
      <c r="F603" s="24">
        <v>15</v>
      </c>
      <c r="G603" s="22">
        <v>42741</v>
      </c>
      <c r="H603" s="23">
        <v>0.70833333333333337</v>
      </c>
      <c r="I603" s="22">
        <v>42758</v>
      </c>
      <c r="J603" s="23">
        <v>0.54166666666666663</v>
      </c>
      <c r="K603" s="29">
        <f>DATEDIF(G603,I603,"D")*24+(J603-H603)*24</f>
        <v>404</v>
      </c>
      <c r="L603" s="17">
        <v>10</v>
      </c>
      <c r="M603" s="30">
        <v>0</v>
      </c>
    </row>
    <row r="604" spans="1:13">
      <c r="A604" s="24">
        <v>4</v>
      </c>
      <c r="B604" s="24">
        <v>8</v>
      </c>
      <c r="C604" s="24">
        <v>2</v>
      </c>
      <c r="D604" s="24">
        <v>55</v>
      </c>
      <c r="E604" s="24" t="s">
        <v>110</v>
      </c>
      <c r="F604" s="24">
        <v>15</v>
      </c>
      <c r="G604" s="22">
        <v>42741</v>
      </c>
      <c r="H604" s="23">
        <v>0.70833333333333337</v>
      </c>
      <c r="I604" s="22">
        <v>42760</v>
      </c>
      <c r="J604" s="23">
        <v>0.58333333333333337</v>
      </c>
      <c r="K604" s="29">
        <f>DATEDIF(G604,I604,"D")*24+(J604-H604)*24</f>
        <v>453</v>
      </c>
      <c r="L604" s="17">
        <v>10</v>
      </c>
      <c r="M604" s="30">
        <v>0</v>
      </c>
    </row>
    <row r="605" spans="1:13">
      <c r="A605" s="24">
        <v>4</v>
      </c>
      <c r="B605" s="24">
        <v>8</v>
      </c>
      <c r="C605" s="24">
        <v>2</v>
      </c>
      <c r="D605" s="24">
        <v>55</v>
      </c>
      <c r="E605" s="24" t="s">
        <v>110</v>
      </c>
      <c r="F605" s="24">
        <v>15</v>
      </c>
      <c r="G605" s="22">
        <v>42741</v>
      </c>
      <c r="H605" s="23">
        <v>0.70833333333333337</v>
      </c>
      <c r="I605" s="22">
        <v>42762</v>
      </c>
      <c r="J605" s="23">
        <v>0.54166666666666663</v>
      </c>
      <c r="K605" s="29">
        <f>DATEDIF(G605,I605,"D")*24+(J605-H605)*24</f>
        <v>500</v>
      </c>
      <c r="L605" s="17">
        <v>10</v>
      </c>
      <c r="M605" s="30">
        <v>0</v>
      </c>
    </row>
    <row r="606" spans="1:13">
      <c r="A606" s="24">
        <v>4</v>
      </c>
      <c r="B606" s="24">
        <v>8</v>
      </c>
      <c r="C606" s="24">
        <v>2</v>
      </c>
      <c r="D606" s="24">
        <v>55</v>
      </c>
      <c r="E606" s="24" t="s">
        <v>110</v>
      </c>
      <c r="F606" s="24">
        <v>15</v>
      </c>
      <c r="G606" s="24"/>
      <c r="K606" s="29" t="s">
        <v>195</v>
      </c>
      <c r="L606" s="17">
        <v>10</v>
      </c>
      <c r="M606" s="30">
        <v>0</v>
      </c>
    </row>
    <row r="607" spans="1:13">
      <c r="A607" s="17">
        <v>4</v>
      </c>
      <c r="B607" s="17">
        <v>8</v>
      </c>
      <c r="C607" s="17">
        <v>2</v>
      </c>
      <c r="D607" s="17">
        <v>56</v>
      </c>
      <c r="E607" s="20" t="s">
        <v>102</v>
      </c>
      <c r="F607" s="17">
        <v>20</v>
      </c>
      <c r="G607" s="22">
        <v>42741</v>
      </c>
      <c r="H607" s="23">
        <v>0.70833333333333337</v>
      </c>
      <c r="I607" s="22">
        <v>42744</v>
      </c>
      <c r="J607" s="23">
        <v>0.44791666666666669</v>
      </c>
      <c r="K607" s="29">
        <f>DATEDIF(G607,I607,"D")*24+(J607-H607)*24</f>
        <v>65.75</v>
      </c>
      <c r="L607" s="17">
        <v>0</v>
      </c>
      <c r="M607" s="30">
        <v>0</v>
      </c>
    </row>
    <row r="608" spans="1:13">
      <c r="A608" s="17">
        <v>4</v>
      </c>
      <c r="B608" s="17">
        <v>8</v>
      </c>
      <c r="C608" s="17">
        <v>2</v>
      </c>
      <c r="D608" s="17">
        <v>56</v>
      </c>
      <c r="E608" s="20" t="s">
        <v>102</v>
      </c>
      <c r="F608" s="17">
        <v>20</v>
      </c>
      <c r="G608" s="22">
        <v>42741</v>
      </c>
      <c r="H608" s="23">
        <v>0.70833333333333337</v>
      </c>
      <c r="I608" s="22">
        <v>42746</v>
      </c>
      <c r="J608" s="23">
        <v>0.46875</v>
      </c>
      <c r="K608" s="29">
        <f>DATEDIF(G608,I608,"D")*24+(J608-H608)*24</f>
        <v>114.25</v>
      </c>
      <c r="L608" s="17">
        <v>0</v>
      </c>
      <c r="M608" s="30">
        <v>0</v>
      </c>
    </row>
    <row r="609" spans="1:13">
      <c r="A609" s="17">
        <v>4</v>
      </c>
      <c r="B609" s="17">
        <v>8</v>
      </c>
      <c r="C609" s="17">
        <v>2</v>
      </c>
      <c r="D609" s="17">
        <v>56</v>
      </c>
      <c r="E609" s="20" t="s">
        <v>102</v>
      </c>
      <c r="F609" s="17">
        <v>20</v>
      </c>
      <c r="G609" s="22">
        <v>42741</v>
      </c>
      <c r="H609" s="23">
        <v>0.70833333333333337</v>
      </c>
      <c r="I609" s="22">
        <v>42748</v>
      </c>
      <c r="J609" s="23">
        <v>0.52083333333333337</v>
      </c>
      <c r="K609" s="29">
        <f>DATEDIF(G609,I609,"D")*24+(J609-H609)*24</f>
        <v>163.5</v>
      </c>
      <c r="L609" s="17">
        <v>1</v>
      </c>
      <c r="M609" s="30">
        <v>0</v>
      </c>
    </row>
    <row r="610" spans="1:13">
      <c r="A610" s="17">
        <v>4</v>
      </c>
      <c r="B610" s="17">
        <v>8</v>
      </c>
      <c r="C610" s="17">
        <v>2</v>
      </c>
      <c r="D610" s="17">
        <v>56</v>
      </c>
      <c r="E610" s="20" t="s">
        <v>102</v>
      </c>
      <c r="F610" s="17">
        <v>20</v>
      </c>
      <c r="G610" s="22">
        <v>42741</v>
      </c>
      <c r="H610" s="23">
        <v>0.70833333333333337</v>
      </c>
      <c r="I610" s="22">
        <v>42750</v>
      </c>
      <c r="J610" s="23">
        <v>0.5</v>
      </c>
      <c r="K610" s="29">
        <f>DATEDIF(G610,I610,"D")*24+(J610-H610)*24</f>
        <v>211</v>
      </c>
      <c r="L610" s="17">
        <v>2</v>
      </c>
      <c r="M610" s="30">
        <v>0</v>
      </c>
    </row>
    <row r="611" spans="1:13">
      <c r="A611" s="24">
        <v>4</v>
      </c>
      <c r="B611" s="24">
        <v>8</v>
      </c>
      <c r="C611" s="24">
        <v>2</v>
      </c>
      <c r="D611" s="24">
        <v>56</v>
      </c>
      <c r="E611" s="24" t="s">
        <v>102</v>
      </c>
      <c r="F611" s="24">
        <v>20</v>
      </c>
      <c r="G611" s="22">
        <v>42741</v>
      </c>
      <c r="H611" s="23">
        <v>0.70833333333333337</v>
      </c>
      <c r="I611" s="22">
        <v>42752</v>
      </c>
      <c r="J611" s="23">
        <v>0.41666666666666669</v>
      </c>
      <c r="K611" s="29">
        <f>DATEDIF(G611,I611,"D")*24+(J611-H611)*24</f>
        <v>257</v>
      </c>
      <c r="L611" s="17">
        <v>2</v>
      </c>
      <c r="M611" s="30">
        <v>0</v>
      </c>
    </row>
    <row r="612" spans="1:13">
      <c r="A612" s="24">
        <v>4</v>
      </c>
      <c r="B612" s="24">
        <v>8</v>
      </c>
      <c r="C612" s="24">
        <v>2</v>
      </c>
      <c r="D612" s="24">
        <v>56</v>
      </c>
      <c r="E612" s="24" t="s">
        <v>102</v>
      </c>
      <c r="F612" s="24">
        <v>20</v>
      </c>
      <c r="G612" s="22">
        <v>42741</v>
      </c>
      <c r="H612" s="23">
        <v>0.70833333333333337</v>
      </c>
      <c r="I612" s="22">
        <v>42754</v>
      </c>
      <c r="J612" s="23">
        <v>0.54861111111111105</v>
      </c>
      <c r="K612" s="29">
        <f>DATEDIF(G612,I612,"D")*24+(J612-H612)*24</f>
        <v>308.16666666666669</v>
      </c>
      <c r="L612" s="17">
        <v>3</v>
      </c>
      <c r="M612" s="30">
        <v>0</v>
      </c>
    </row>
    <row r="613" spans="1:13">
      <c r="A613" s="24">
        <v>4</v>
      </c>
      <c r="B613" s="24">
        <v>8</v>
      </c>
      <c r="C613" s="24">
        <v>2</v>
      </c>
      <c r="D613" s="24">
        <v>56</v>
      </c>
      <c r="E613" s="24" t="s">
        <v>102</v>
      </c>
      <c r="F613" s="24">
        <v>20</v>
      </c>
      <c r="G613" s="22">
        <v>42741</v>
      </c>
      <c r="H613" s="23">
        <v>0.70833333333333337</v>
      </c>
      <c r="I613" s="22">
        <v>42756</v>
      </c>
      <c r="J613" s="23">
        <v>0.56597222222222221</v>
      </c>
      <c r="K613" s="29">
        <f>DATEDIF(G613,I613,"D")*24+(J613-H613)*24</f>
        <v>356.58333333333331</v>
      </c>
      <c r="L613" s="17">
        <v>3</v>
      </c>
      <c r="M613" s="30">
        <v>0</v>
      </c>
    </row>
    <row r="614" spans="1:13">
      <c r="A614" s="24">
        <v>4</v>
      </c>
      <c r="B614" s="24">
        <v>8</v>
      </c>
      <c r="C614" s="24">
        <v>2</v>
      </c>
      <c r="D614" s="24">
        <v>56</v>
      </c>
      <c r="E614" s="24" t="s">
        <v>102</v>
      </c>
      <c r="F614" s="24">
        <v>20</v>
      </c>
      <c r="G614" s="22">
        <v>42741</v>
      </c>
      <c r="H614" s="23">
        <v>0.70833333333333337</v>
      </c>
      <c r="I614" s="22">
        <v>42758</v>
      </c>
      <c r="J614" s="23">
        <v>0.54166666666666663</v>
      </c>
      <c r="K614" s="29">
        <f>DATEDIF(G614,I614,"D")*24+(J614-H614)*24</f>
        <v>404</v>
      </c>
      <c r="L614" s="17">
        <v>4</v>
      </c>
      <c r="M614" s="30">
        <v>0</v>
      </c>
    </row>
    <row r="615" spans="1:13">
      <c r="A615" s="24">
        <v>4</v>
      </c>
      <c r="B615" s="24">
        <v>8</v>
      </c>
      <c r="C615" s="24">
        <v>2</v>
      </c>
      <c r="D615" s="24">
        <v>56</v>
      </c>
      <c r="E615" s="24" t="s">
        <v>102</v>
      </c>
      <c r="F615" s="24">
        <v>20</v>
      </c>
      <c r="G615" s="22">
        <v>42741</v>
      </c>
      <c r="H615" s="23">
        <v>0.70833333333333337</v>
      </c>
      <c r="I615" s="22">
        <v>42760</v>
      </c>
      <c r="J615" s="23">
        <v>0.58333333333333337</v>
      </c>
      <c r="K615" s="29">
        <f>DATEDIF(G615,I615,"D")*24+(J615-H615)*24</f>
        <v>453</v>
      </c>
      <c r="L615" s="17">
        <v>4</v>
      </c>
      <c r="M615" s="30">
        <v>0</v>
      </c>
    </row>
    <row r="616" spans="1:13">
      <c r="A616" s="24">
        <v>4</v>
      </c>
      <c r="B616" s="24">
        <v>8</v>
      </c>
      <c r="C616" s="24">
        <v>2</v>
      </c>
      <c r="D616" s="24">
        <v>56</v>
      </c>
      <c r="E616" s="24" t="s">
        <v>102</v>
      </c>
      <c r="F616" s="24">
        <v>20</v>
      </c>
      <c r="G616" s="22">
        <v>42741</v>
      </c>
      <c r="H616" s="23">
        <v>0.70833333333333337</v>
      </c>
      <c r="I616" s="22">
        <v>42762</v>
      </c>
      <c r="J616" s="23">
        <v>0.54166666666666663</v>
      </c>
      <c r="K616" s="29">
        <f>DATEDIF(G616,I616,"D")*24+(J616-H616)*24</f>
        <v>500</v>
      </c>
      <c r="L616" s="17">
        <v>4</v>
      </c>
      <c r="M616" s="30">
        <v>0</v>
      </c>
    </row>
    <row r="617" spans="1:13">
      <c r="A617" s="24">
        <v>4</v>
      </c>
      <c r="B617" s="24">
        <v>8</v>
      </c>
      <c r="C617" s="24">
        <v>2</v>
      </c>
      <c r="D617" s="24">
        <v>56</v>
      </c>
      <c r="E617" s="24" t="s">
        <v>102</v>
      </c>
      <c r="F617" s="24">
        <v>20</v>
      </c>
      <c r="G617" s="24"/>
      <c r="K617" s="29" t="s">
        <v>195</v>
      </c>
      <c r="L617" s="17">
        <v>6</v>
      </c>
      <c r="M617" s="30">
        <v>4</v>
      </c>
    </row>
    <row r="618" spans="1:13">
      <c r="A618" s="17">
        <v>4</v>
      </c>
      <c r="B618" s="17">
        <v>8</v>
      </c>
      <c r="C618" s="17">
        <v>2</v>
      </c>
      <c r="D618" s="17">
        <v>57</v>
      </c>
      <c r="E618" s="18" t="s">
        <v>117</v>
      </c>
      <c r="F618" s="17">
        <v>15</v>
      </c>
      <c r="G618" s="22">
        <v>42741</v>
      </c>
      <c r="H618" s="23">
        <v>0.70833333333333337</v>
      </c>
      <c r="I618" s="22">
        <v>42744</v>
      </c>
      <c r="J618" s="23">
        <v>0.44791666666666669</v>
      </c>
      <c r="K618" s="29">
        <f>DATEDIF(G618,I618,"D")*24+(J618-H618)*24</f>
        <v>65.75</v>
      </c>
      <c r="L618" s="17">
        <v>0</v>
      </c>
      <c r="M618" s="30">
        <v>0</v>
      </c>
    </row>
    <row r="619" spans="1:13">
      <c r="A619" s="17">
        <v>4</v>
      </c>
      <c r="B619" s="17">
        <v>8</v>
      </c>
      <c r="C619" s="17">
        <v>2</v>
      </c>
      <c r="D619" s="17">
        <v>57</v>
      </c>
      <c r="E619" s="18" t="s">
        <v>117</v>
      </c>
      <c r="F619" s="17">
        <v>15</v>
      </c>
      <c r="G619" s="22">
        <v>42741</v>
      </c>
      <c r="H619" s="23">
        <v>0.70833333333333337</v>
      </c>
      <c r="I619" s="22">
        <v>42746</v>
      </c>
      <c r="J619" s="23">
        <v>0.46875</v>
      </c>
      <c r="K619" s="29">
        <f>DATEDIF(G619,I619,"D")*24+(J619-H619)*24</f>
        <v>114.25</v>
      </c>
      <c r="L619" s="17">
        <v>0</v>
      </c>
      <c r="M619" s="30">
        <v>0</v>
      </c>
    </row>
    <row r="620" spans="1:13">
      <c r="A620" s="17">
        <v>4</v>
      </c>
      <c r="B620" s="17">
        <v>8</v>
      </c>
      <c r="C620" s="17">
        <v>2</v>
      </c>
      <c r="D620" s="17">
        <v>57</v>
      </c>
      <c r="E620" s="18" t="s">
        <v>117</v>
      </c>
      <c r="F620" s="17">
        <v>15</v>
      </c>
      <c r="G620" s="22">
        <v>42741</v>
      </c>
      <c r="H620" s="23">
        <v>0.70833333333333337</v>
      </c>
      <c r="I620" s="22">
        <v>42748</v>
      </c>
      <c r="J620" s="23">
        <v>0.52083333333333337</v>
      </c>
      <c r="K620" s="29">
        <f>DATEDIF(G620,I620,"D")*24+(J620-H620)*24</f>
        <v>163.5</v>
      </c>
      <c r="L620" s="17">
        <v>4</v>
      </c>
      <c r="M620" s="30">
        <v>0</v>
      </c>
    </row>
    <row r="621" spans="1:13">
      <c r="A621" s="17">
        <v>4</v>
      </c>
      <c r="B621" s="17">
        <v>8</v>
      </c>
      <c r="C621" s="17">
        <v>2</v>
      </c>
      <c r="D621" s="17">
        <v>57</v>
      </c>
      <c r="E621" s="18" t="s">
        <v>117</v>
      </c>
      <c r="F621" s="17">
        <v>15</v>
      </c>
      <c r="G621" s="22">
        <v>42741</v>
      </c>
      <c r="H621" s="23">
        <v>0.70833333333333337</v>
      </c>
      <c r="I621" s="22">
        <v>42750</v>
      </c>
      <c r="J621" s="23">
        <v>0.5</v>
      </c>
      <c r="K621" s="29">
        <f>DATEDIF(G621,I621,"D")*24+(J621-H621)*24</f>
        <v>211</v>
      </c>
      <c r="L621" s="17">
        <v>7</v>
      </c>
      <c r="M621" s="30">
        <v>0</v>
      </c>
    </row>
    <row r="622" spans="1:13">
      <c r="A622" s="24">
        <v>4</v>
      </c>
      <c r="B622" s="24">
        <v>8</v>
      </c>
      <c r="C622" s="24">
        <v>2</v>
      </c>
      <c r="D622" s="24">
        <v>57</v>
      </c>
      <c r="E622" s="24" t="s">
        <v>117</v>
      </c>
      <c r="F622" s="24">
        <v>15</v>
      </c>
      <c r="G622" s="22">
        <v>42741</v>
      </c>
      <c r="H622" s="23">
        <v>0.70833333333333337</v>
      </c>
      <c r="I622" s="22">
        <v>42752</v>
      </c>
      <c r="J622" s="23">
        <v>0.41666666666666669</v>
      </c>
      <c r="K622" s="29">
        <f>DATEDIF(G622,I622,"D")*24+(J622-H622)*24</f>
        <v>257</v>
      </c>
      <c r="L622" s="17">
        <v>8</v>
      </c>
      <c r="M622" s="30">
        <v>0</v>
      </c>
    </row>
    <row r="623" spans="1:13">
      <c r="A623" s="24">
        <v>4</v>
      </c>
      <c r="B623" s="24">
        <v>8</v>
      </c>
      <c r="C623" s="24">
        <v>2</v>
      </c>
      <c r="D623" s="24">
        <v>57</v>
      </c>
      <c r="E623" s="24" t="s">
        <v>117</v>
      </c>
      <c r="F623" s="24">
        <v>15</v>
      </c>
      <c r="G623" s="22">
        <v>42741</v>
      </c>
      <c r="H623" s="23">
        <v>0.70833333333333337</v>
      </c>
      <c r="I623" s="22">
        <v>42754</v>
      </c>
      <c r="J623" s="23">
        <v>0.54861111111111105</v>
      </c>
      <c r="K623" s="29">
        <f>DATEDIF(G623,I623,"D")*24+(J623-H623)*24</f>
        <v>308.16666666666669</v>
      </c>
      <c r="L623" s="17">
        <v>10</v>
      </c>
      <c r="M623" s="30">
        <v>0</v>
      </c>
    </row>
    <row r="624" spans="1:13">
      <c r="A624" s="24">
        <v>4</v>
      </c>
      <c r="B624" s="24">
        <v>8</v>
      </c>
      <c r="C624" s="24">
        <v>2</v>
      </c>
      <c r="D624" s="24">
        <v>57</v>
      </c>
      <c r="E624" s="24" t="s">
        <v>117</v>
      </c>
      <c r="F624" s="24">
        <v>15</v>
      </c>
      <c r="G624" s="22">
        <v>42741</v>
      </c>
      <c r="H624" s="23">
        <v>0.70833333333333337</v>
      </c>
      <c r="I624" s="22">
        <v>42756</v>
      </c>
      <c r="J624" s="23">
        <v>0.56597222222222221</v>
      </c>
      <c r="K624" s="29">
        <f>DATEDIF(G624,I624,"D")*24+(J624-H624)*24</f>
        <v>356.58333333333331</v>
      </c>
      <c r="L624" s="17">
        <v>10</v>
      </c>
      <c r="M624" s="30">
        <v>0</v>
      </c>
    </row>
    <row r="625" spans="1:13">
      <c r="A625" s="24">
        <v>4</v>
      </c>
      <c r="B625" s="24">
        <v>8</v>
      </c>
      <c r="C625" s="24">
        <v>2</v>
      </c>
      <c r="D625" s="24">
        <v>57</v>
      </c>
      <c r="E625" s="24" t="s">
        <v>117</v>
      </c>
      <c r="F625" s="24">
        <v>15</v>
      </c>
      <c r="G625" s="22">
        <v>42741</v>
      </c>
      <c r="H625" s="23">
        <v>0.70833333333333337</v>
      </c>
      <c r="I625" s="22">
        <v>42758</v>
      </c>
      <c r="J625" s="23">
        <v>0.54166666666666663</v>
      </c>
      <c r="K625" s="29">
        <f>DATEDIF(G625,I625,"D")*24+(J625-H625)*24</f>
        <v>404</v>
      </c>
      <c r="L625" s="17">
        <v>10</v>
      </c>
      <c r="M625" s="30">
        <v>0</v>
      </c>
    </row>
    <row r="626" spans="1:13">
      <c r="A626" s="24">
        <v>4</v>
      </c>
      <c r="B626" s="24">
        <v>8</v>
      </c>
      <c r="C626" s="24">
        <v>2</v>
      </c>
      <c r="D626" s="24">
        <v>57</v>
      </c>
      <c r="E626" s="24" t="s">
        <v>117</v>
      </c>
      <c r="F626" s="24">
        <v>15</v>
      </c>
      <c r="G626" s="22">
        <v>42741</v>
      </c>
      <c r="H626" s="23">
        <v>0.70833333333333337</v>
      </c>
      <c r="I626" s="22">
        <v>42760</v>
      </c>
      <c r="J626" s="23">
        <v>0.58333333333333337</v>
      </c>
      <c r="K626" s="29">
        <f>DATEDIF(G626,I626,"D")*24+(J626-H626)*24</f>
        <v>453</v>
      </c>
      <c r="L626" s="17">
        <v>10</v>
      </c>
      <c r="M626" s="30">
        <v>0</v>
      </c>
    </row>
    <row r="627" spans="1:13">
      <c r="A627" s="24">
        <v>4</v>
      </c>
      <c r="B627" s="24">
        <v>8</v>
      </c>
      <c r="C627" s="24">
        <v>2</v>
      </c>
      <c r="D627" s="24">
        <v>57</v>
      </c>
      <c r="E627" s="24" t="s">
        <v>117</v>
      </c>
      <c r="F627" s="24">
        <v>15</v>
      </c>
      <c r="G627" s="22">
        <v>42741</v>
      </c>
      <c r="H627" s="23">
        <v>0.70833333333333337</v>
      </c>
      <c r="I627" s="22">
        <v>42762</v>
      </c>
      <c r="J627" s="23">
        <v>0.54166666666666663</v>
      </c>
      <c r="K627" s="29">
        <f>DATEDIF(G627,I627,"D")*24+(J627-H627)*24</f>
        <v>500</v>
      </c>
      <c r="L627" s="17">
        <v>10</v>
      </c>
      <c r="M627" s="30">
        <v>0</v>
      </c>
    </row>
    <row r="628" spans="1:13">
      <c r="A628" s="24">
        <v>4</v>
      </c>
      <c r="B628" s="24">
        <v>8</v>
      </c>
      <c r="C628" s="24">
        <v>2</v>
      </c>
      <c r="D628" s="24">
        <v>57</v>
      </c>
      <c r="E628" s="24" t="s">
        <v>117</v>
      </c>
      <c r="F628" s="24">
        <v>15</v>
      </c>
      <c r="G628" s="24"/>
      <c r="K628" s="29" t="s">
        <v>195</v>
      </c>
      <c r="L628" s="17">
        <v>10</v>
      </c>
      <c r="M628" s="30">
        <v>0</v>
      </c>
    </row>
    <row r="629" spans="1:13">
      <c r="A629" s="17">
        <v>4</v>
      </c>
      <c r="B629" s="17">
        <v>8</v>
      </c>
      <c r="C629" s="17">
        <v>2</v>
      </c>
      <c r="D629" s="17">
        <v>58</v>
      </c>
      <c r="E629" s="20" t="s">
        <v>84</v>
      </c>
      <c r="F629" s="17">
        <v>10</v>
      </c>
      <c r="G629" s="22">
        <v>42741</v>
      </c>
      <c r="H629" s="23">
        <v>0.70833333333333337</v>
      </c>
      <c r="I629" s="22">
        <v>42744</v>
      </c>
      <c r="J629" s="23">
        <v>0.44791666666666669</v>
      </c>
      <c r="K629" s="29">
        <f>DATEDIF(G629,I629,"D")*24+(J629-H629)*24</f>
        <v>65.75</v>
      </c>
      <c r="L629" s="17">
        <v>1</v>
      </c>
      <c r="M629" s="30">
        <v>0</v>
      </c>
    </row>
    <row r="630" spans="1:13">
      <c r="A630" s="17">
        <v>4</v>
      </c>
      <c r="B630" s="17">
        <v>8</v>
      </c>
      <c r="C630" s="17">
        <v>2</v>
      </c>
      <c r="D630" s="17">
        <v>58</v>
      </c>
      <c r="E630" s="20" t="s">
        <v>84</v>
      </c>
      <c r="F630" s="17">
        <v>10</v>
      </c>
      <c r="G630" s="22">
        <v>42741</v>
      </c>
      <c r="H630" s="23">
        <v>0.70833333333333337</v>
      </c>
      <c r="I630" s="22">
        <v>42746</v>
      </c>
      <c r="J630" s="23">
        <v>0.46875</v>
      </c>
      <c r="K630" s="29">
        <f>DATEDIF(G630,I630,"D")*24+(J630-H630)*24</f>
        <v>114.25</v>
      </c>
      <c r="L630" s="17">
        <v>8</v>
      </c>
      <c r="M630" s="30">
        <v>0</v>
      </c>
    </row>
    <row r="631" spans="1:13">
      <c r="A631" s="17">
        <v>4</v>
      </c>
      <c r="B631" s="17">
        <v>8</v>
      </c>
      <c r="C631" s="17">
        <v>2</v>
      </c>
      <c r="D631" s="17">
        <v>58</v>
      </c>
      <c r="E631" s="20" t="s">
        <v>84</v>
      </c>
      <c r="F631" s="17">
        <v>10</v>
      </c>
      <c r="G631" s="22">
        <v>42741</v>
      </c>
      <c r="H631" s="23">
        <v>0.70833333333333337</v>
      </c>
      <c r="I631" s="22">
        <v>42748</v>
      </c>
      <c r="J631" s="23">
        <v>0.52083333333333337</v>
      </c>
      <c r="K631" s="29">
        <f>DATEDIF(G631,I631,"D")*24+(J631-H631)*24</f>
        <v>163.5</v>
      </c>
      <c r="L631" s="17">
        <v>10</v>
      </c>
      <c r="M631" s="30">
        <v>0</v>
      </c>
    </row>
    <row r="632" spans="1:13">
      <c r="A632" s="17">
        <v>4</v>
      </c>
      <c r="B632" s="17">
        <v>8</v>
      </c>
      <c r="C632" s="17">
        <v>2</v>
      </c>
      <c r="D632" s="17">
        <v>58</v>
      </c>
      <c r="E632" s="20" t="s">
        <v>84</v>
      </c>
      <c r="F632" s="17">
        <v>10</v>
      </c>
      <c r="G632" s="22">
        <v>42741</v>
      </c>
      <c r="H632" s="23">
        <v>0.70833333333333337</v>
      </c>
      <c r="I632" s="22">
        <v>42750</v>
      </c>
      <c r="J632" s="23">
        <v>0.5</v>
      </c>
      <c r="K632" s="29">
        <f>DATEDIF(G632,I632,"D")*24+(J632-H632)*24</f>
        <v>211</v>
      </c>
      <c r="L632" s="17">
        <v>10</v>
      </c>
      <c r="M632" s="30">
        <v>0</v>
      </c>
    </row>
    <row r="633" spans="1:13">
      <c r="A633" s="24">
        <v>4</v>
      </c>
      <c r="B633" s="24">
        <v>8</v>
      </c>
      <c r="C633" s="24">
        <v>2</v>
      </c>
      <c r="D633" s="24">
        <v>58</v>
      </c>
      <c r="E633" s="24" t="s">
        <v>84</v>
      </c>
      <c r="F633" s="24">
        <v>10</v>
      </c>
      <c r="G633" s="22">
        <v>42741</v>
      </c>
      <c r="H633" s="23">
        <v>0.70833333333333337</v>
      </c>
      <c r="I633" s="22">
        <v>42752</v>
      </c>
      <c r="J633" s="23">
        <v>0.41666666666666669</v>
      </c>
      <c r="K633" s="29">
        <f>DATEDIF(G633,I633,"D")*24+(J633-H633)*24</f>
        <v>257</v>
      </c>
      <c r="L633" s="17">
        <v>10</v>
      </c>
      <c r="M633" s="30">
        <v>0</v>
      </c>
    </row>
    <row r="634" spans="1:13">
      <c r="A634" s="24">
        <v>4</v>
      </c>
      <c r="B634" s="24">
        <v>8</v>
      </c>
      <c r="C634" s="24">
        <v>2</v>
      </c>
      <c r="D634" s="24">
        <v>58</v>
      </c>
      <c r="E634" s="24" t="s">
        <v>84</v>
      </c>
      <c r="F634" s="24">
        <v>10</v>
      </c>
      <c r="G634" s="22">
        <v>42741</v>
      </c>
      <c r="H634" s="23">
        <v>0.70833333333333337</v>
      </c>
      <c r="I634" s="22">
        <v>42754</v>
      </c>
      <c r="J634" s="23">
        <v>0.54861111111111105</v>
      </c>
      <c r="K634" s="29">
        <f>DATEDIF(G634,I634,"D")*24+(J634-H634)*24</f>
        <v>308.16666666666669</v>
      </c>
      <c r="L634" s="17">
        <v>10</v>
      </c>
      <c r="M634" s="30">
        <v>0</v>
      </c>
    </row>
    <row r="635" spans="1:13">
      <c r="A635" s="24">
        <v>4</v>
      </c>
      <c r="B635" s="24">
        <v>8</v>
      </c>
      <c r="C635" s="24">
        <v>2</v>
      </c>
      <c r="D635" s="24">
        <v>58</v>
      </c>
      <c r="E635" s="24" t="s">
        <v>84</v>
      </c>
      <c r="F635" s="24">
        <v>10</v>
      </c>
      <c r="G635" s="22">
        <v>42741</v>
      </c>
      <c r="H635" s="23">
        <v>0.70833333333333337</v>
      </c>
      <c r="I635" s="22">
        <v>42756</v>
      </c>
      <c r="J635" s="23">
        <v>0.56597222222222221</v>
      </c>
      <c r="K635" s="29">
        <f>DATEDIF(G635,I635,"D")*24+(J635-H635)*24</f>
        <v>356.58333333333331</v>
      </c>
      <c r="L635" s="17">
        <v>10</v>
      </c>
      <c r="M635" s="30">
        <v>0</v>
      </c>
    </row>
    <row r="636" spans="1:13">
      <c r="A636" s="24">
        <v>4</v>
      </c>
      <c r="B636" s="24">
        <v>8</v>
      </c>
      <c r="C636" s="24">
        <v>2</v>
      </c>
      <c r="D636" s="24">
        <v>58</v>
      </c>
      <c r="E636" s="24" t="s">
        <v>84</v>
      </c>
      <c r="F636" s="24">
        <v>10</v>
      </c>
      <c r="G636" s="22">
        <v>42741</v>
      </c>
      <c r="H636" s="23">
        <v>0.70833333333333337</v>
      </c>
      <c r="I636" s="22">
        <v>42758</v>
      </c>
      <c r="J636" s="23">
        <v>0.54166666666666663</v>
      </c>
      <c r="K636" s="29">
        <f>DATEDIF(G636,I636,"D")*24+(J636-H636)*24</f>
        <v>404</v>
      </c>
      <c r="L636" s="17">
        <v>10</v>
      </c>
      <c r="M636" s="30">
        <v>0</v>
      </c>
    </row>
    <row r="637" spans="1:13">
      <c r="A637" s="24">
        <v>4</v>
      </c>
      <c r="B637" s="24">
        <v>8</v>
      </c>
      <c r="C637" s="24">
        <v>2</v>
      </c>
      <c r="D637" s="24">
        <v>58</v>
      </c>
      <c r="E637" s="24" t="s">
        <v>84</v>
      </c>
      <c r="F637" s="24">
        <v>10</v>
      </c>
      <c r="G637" s="22">
        <v>42741</v>
      </c>
      <c r="H637" s="23">
        <v>0.70833333333333337</v>
      </c>
      <c r="I637" s="22">
        <v>42760</v>
      </c>
      <c r="J637" s="23">
        <v>0.58333333333333337</v>
      </c>
      <c r="K637" s="29">
        <f>DATEDIF(G637,I637,"D")*24+(J637-H637)*24</f>
        <v>453</v>
      </c>
      <c r="L637" s="17">
        <v>10</v>
      </c>
      <c r="M637" s="30">
        <v>0</v>
      </c>
    </row>
    <row r="638" spans="1:13">
      <c r="A638" s="24">
        <v>4</v>
      </c>
      <c r="B638" s="24">
        <v>8</v>
      </c>
      <c r="C638" s="24">
        <v>2</v>
      </c>
      <c r="D638" s="24">
        <v>58</v>
      </c>
      <c r="E638" s="24" t="s">
        <v>84</v>
      </c>
      <c r="F638" s="24">
        <v>10</v>
      </c>
      <c r="G638" s="22">
        <v>42741</v>
      </c>
      <c r="H638" s="23">
        <v>0.70833333333333337</v>
      </c>
      <c r="I638" s="22">
        <v>42762</v>
      </c>
      <c r="J638" s="23">
        <v>0.54166666666666663</v>
      </c>
      <c r="K638" s="29">
        <f>DATEDIF(G638,I638,"D")*24+(J638-H638)*24</f>
        <v>500</v>
      </c>
      <c r="L638" s="17">
        <v>10</v>
      </c>
      <c r="M638" s="30">
        <v>0</v>
      </c>
    </row>
    <row r="639" spans="1:13">
      <c r="A639" s="24">
        <v>4</v>
      </c>
      <c r="B639" s="24">
        <v>8</v>
      </c>
      <c r="C639" s="24">
        <v>2</v>
      </c>
      <c r="D639" s="24">
        <v>58</v>
      </c>
      <c r="E639" s="24" t="s">
        <v>84</v>
      </c>
      <c r="F639" s="24">
        <v>10</v>
      </c>
      <c r="G639" s="24"/>
      <c r="K639" s="29" t="s">
        <v>195</v>
      </c>
      <c r="L639" s="17">
        <v>10</v>
      </c>
      <c r="M639" s="30">
        <v>0</v>
      </c>
    </row>
    <row r="640" spans="1:13">
      <c r="A640" s="17">
        <v>4</v>
      </c>
      <c r="B640" s="17">
        <v>8</v>
      </c>
      <c r="C640" s="17">
        <v>2</v>
      </c>
      <c r="D640" s="17">
        <v>59</v>
      </c>
      <c r="E640" s="18" t="s">
        <v>11</v>
      </c>
      <c r="F640" s="17">
        <v>15</v>
      </c>
      <c r="G640" s="22">
        <v>42741</v>
      </c>
      <c r="H640" s="23">
        <v>0.70833333333333337</v>
      </c>
      <c r="I640" s="22">
        <v>42744</v>
      </c>
      <c r="J640" s="23">
        <v>0.44791666666666669</v>
      </c>
      <c r="K640" s="29">
        <f>DATEDIF(G640,I640,"D")*24+(J640-H640)*24</f>
        <v>65.75</v>
      </c>
      <c r="L640" s="17">
        <v>0</v>
      </c>
      <c r="M640" s="30">
        <v>0</v>
      </c>
    </row>
    <row r="641" spans="1:13">
      <c r="A641" s="17">
        <v>4</v>
      </c>
      <c r="B641" s="17">
        <v>8</v>
      </c>
      <c r="C641" s="17">
        <v>2</v>
      </c>
      <c r="D641" s="17">
        <v>59</v>
      </c>
      <c r="E641" s="18" t="s">
        <v>11</v>
      </c>
      <c r="F641" s="17">
        <v>15</v>
      </c>
      <c r="G641" s="22">
        <v>42741</v>
      </c>
      <c r="H641" s="23">
        <v>0.70833333333333337</v>
      </c>
      <c r="I641" s="22">
        <v>42746</v>
      </c>
      <c r="J641" s="23">
        <v>0.46875</v>
      </c>
      <c r="K641" s="29">
        <f>DATEDIF(G641,I641,"D")*24+(J641-H641)*24</f>
        <v>114.25</v>
      </c>
      <c r="L641" s="17">
        <v>1</v>
      </c>
      <c r="M641" s="30">
        <v>0</v>
      </c>
    </row>
    <row r="642" spans="1:13">
      <c r="A642" s="17">
        <v>4</v>
      </c>
      <c r="B642" s="17">
        <v>8</v>
      </c>
      <c r="C642" s="17">
        <v>2</v>
      </c>
      <c r="D642" s="17">
        <v>59</v>
      </c>
      <c r="E642" s="18" t="s">
        <v>11</v>
      </c>
      <c r="F642" s="17">
        <v>15</v>
      </c>
      <c r="G642" s="22">
        <v>42741</v>
      </c>
      <c r="H642" s="23">
        <v>0.70833333333333337</v>
      </c>
      <c r="I642" s="22">
        <v>42748</v>
      </c>
      <c r="J642" s="23">
        <v>0.52083333333333337</v>
      </c>
      <c r="K642" s="29">
        <f>DATEDIF(G642,I642,"D")*24+(J642-H642)*24</f>
        <v>163.5</v>
      </c>
      <c r="L642" s="17">
        <v>4</v>
      </c>
      <c r="M642" s="30">
        <v>0</v>
      </c>
    </row>
    <row r="643" spans="1:13">
      <c r="A643" s="17">
        <v>4</v>
      </c>
      <c r="B643" s="17">
        <v>8</v>
      </c>
      <c r="C643" s="17">
        <v>2</v>
      </c>
      <c r="D643" s="17">
        <v>59</v>
      </c>
      <c r="E643" s="18" t="s">
        <v>11</v>
      </c>
      <c r="F643" s="17">
        <v>15</v>
      </c>
      <c r="G643" s="22">
        <v>42741</v>
      </c>
      <c r="H643" s="23">
        <v>0.70833333333333337</v>
      </c>
      <c r="I643" s="22">
        <v>42750</v>
      </c>
      <c r="J643" s="23">
        <v>0.5</v>
      </c>
      <c r="K643" s="29">
        <f>DATEDIF(G643,I643,"D")*24+(J643-H643)*24</f>
        <v>211</v>
      </c>
      <c r="L643" s="17">
        <v>4</v>
      </c>
      <c r="M643" s="30">
        <v>0</v>
      </c>
    </row>
    <row r="644" spans="1:13">
      <c r="A644" s="24">
        <v>4</v>
      </c>
      <c r="B644" s="24">
        <v>8</v>
      </c>
      <c r="C644" s="24">
        <v>2</v>
      </c>
      <c r="D644" s="24">
        <v>59</v>
      </c>
      <c r="E644" s="24" t="s">
        <v>11</v>
      </c>
      <c r="F644" s="24">
        <v>15</v>
      </c>
      <c r="G644" s="22">
        <v>42741</v>
      </c>
      <c r="H644" s="23">
        <v>0.70833333333333337</v>
      </c>
      <c r="I644" s="22">
        <v>42752</v>
      </c>
      <c r="J644" s="23">
        <v>0.41666666666666669</v>
      </c>
      <c r="K644" s="29">
        <f>DATEDIF(G644,I644,"D")*24+(J644-H644)*24</f>
        <v>257</v>
      </c>
      <c r="L644" s="17">
        <v>4</v>
      </c>
      <c r="M644" s="30">
        <v>0</v>
      </c>
    </row>
    <row r="645" spans="1:13">
      <c r="A645" s="24">
        <v>4</v>
      </c>
      <c r="B645" s="24">
        <v>8</v>
      </c>
      <c r="C645" s="24">
        <v>2</v>
      </c>
      <c r="D645" s="24">
        <v>59</v>
      </c>
      <c r="E645" s="24" t="s">
        <v>11</v>
      </c>
      <c r="F645" s="24">
        <v>15</v>
      </c>
      <c r="G645" s="22">
        <v>42741</v>
      </c>
      <c r="H645" s="23">
        <v>0.70833333333333337</v>
      </c>
      <c r="I645" s="22">
        <v>42754</v>
      </c>
      <c r="J645" s="23">
        <v>0.54861111111111105</v>
      </c>
      <c r="K645" s="29">
        <f>DATEDIF(G645,I645,"D")*24+(J645-H645)*24</f>
        <v>308.16666666666669</v>
      </c>
      <c r="L645" s="17">
        <v>4</v>
      </c>
      <c r="M645" s="30">
        <v>0</v>
      </c>
    </row>
    <row r="646" spans="1:13">
      <c r="A646" s="24">
        <v>4</v>
      </c>
      <c r="B646" s="24">
        <v>8</v>
      </c>
      <c r="C646" s="24">
        <v>2</v>
      </c>
      <c r="D646" s="24">
        <v>59</v>
      </c>
      <c r="E646" s="24" t="s">
        <v>11</v>
      </c>
      <c r="F646" s="24">
        <v>15</v>
      </c>
      <c r="G646" s="22">
        <v>42741</v>
      </c>
      <c r="H646" s="23">
        <v>0.70833333333333337</v>
      </c>
      <c r="I646" s="22">
        <v>42756</v>
      </c>
      <c r="J646" s="23">
        <v>0.56597222222222221</v>
      </c>
      <c r="K646" s="29">
        <f>DATEDIF(G646,I646,"D")*24+(J646-H646)*24</f>
        <v>356.58333333333331</v>
      </c>
      <c r="L646" s="17">
        <v>4</v>
      </c>
      <c r="M646" s="30">
        <v>0</v>
      </c>
    </row>
    <row r="647" spans="1:13">
      <c r="A647" s="24">
        <v>4</v>
      </c>
      <c r="B647" s="24">
        <v>8</v>
      </c>
      <c r="C647" s="24">
        <v>2</v>
      </c>
      <c r="D647" s="24">
        <v>59</v>
      </c>
      <c r="E647" s="24" t="s">
        <v>11</v>
      </c>
      <c r="F647" s="24">
        <v>15</v>
      </c>
      <c r="G647" s="22">
        <v>42741</v>
      </c>
      <c r="H647" s="23">
        <v>0.70833333333333337</v>
      </c>
      <c r="I647" s="22">
        <v>42758</v>
      </c>
      <c r="J647" s="23">
        <v>0.54166666666666663</v>
      </c>
      <c r="K647" s="29">
        <f>DATEDIF(G647,I647,"D")*24+(J647-H647)*24</f>
        <v>404</v>
      </c>
      <c r="L647" s="17">
        <v>4</v>
      </c>
      <c r="M647" s="30">
        <v>0</v>
      </c>
    </row>
    <row r="648" spans="1:13">
      <c r="A648" s="24">
        <v>4</v>
      </c>
      <c r="B648" s="24">
        <v>8</v>
      </c>
      <c r="C648" s="24">
        <v>2</v>
      </c>
      <c r="D648" s="24">
        <v>59</v>
      </c>
      <c r="E648" s="24" t="s">
        <v>11</v>
      </c>
      <c r="F648" s="24">
        <v>15</v>
      </c>
      <c r="G648" s="22">
        <v>42741</v>
      </c>
      <c r="H648" s="23">
        <v>0.70833333333333337</v>
      </c>
      <c r="I648" s="22">
        <v>42760</v>
      </c>
      <c r="J648" s="23">
        <v>0.58333333333333337</v>
      </c>
      <c r="K648" s="29">
        <f>DATEDIF(G648,I648,"D")*24+(J648-H648)*24</f>
        <v>453</v>
      </c>
      <c r="L648" s="17">
        <v>4</v>
      </c>
      <c r="M648" s="30">
        <v>0</v>
      </c>
    </row>
    <row r="649" spans="1:13">
      <c r="A649" s="24">
        <v>4</v>
      </c>
      <c r="B649" s="24">
        <v>8</v>
      </c>
      <c r="C649" s="24">
        <v>2</v>
      </c>
      <c r="D649" s="24">
        <v>59</v>
      </c>
      <c r="E649" s="24" t="s">
        <v>11</v>
      </c>
      <c r="F649" s="24">
        <v>15</v>
      </c>
      <c r="G649" s="22">
        <v>42741</v>
      </c>
      <c r="H649" s="23">
        <v>0.70833333333333337</v>
      </c>
      <c r="I649" s="22">
        <v>42762</v>
      </c>
      <c r="J649" s="23">
        <v>0.54166666666666663</v>
      </c>
      <c r="K649" s="29">
        <f>DATEDIF(G649,I649,"D")*24+(J649-H649)*24</f>
        <v>500</v>
      </c>
      <c r="L649" s="17">
        <v>4</v>
      </c>
      <c r="M649" s="30">
        <v>0</v>
      </c>
    </row>
    <row r="650" spans="1:13">
      <c r="A650" s="24">
        <v>4</v>
      </c>
      <c r="B650" s="24">
        <v>8</v>
      </c>
      <c r="C650" s="24">
        <v>2</v>
      </c>
      <c r="D650" s="24">
        <v>59</v>
      </c>
      <c r="E650" s="24" t="s">
        <v>11</v>
      </c>
      <c r="F650" s="24">
        <v>15</v>
      </c>
      <c r="G650" s="24"/>
      <c r="K650" s="29" t="s">
        <v>195</v>
      </c>
      <c r="L650" s="17">
        <v>4</v>
      </c>
      <c r="M650" s="30">
        <v>6</v>
      </c>
    </row>
    <row r="651" spans="1:13">
      <c r="A651" s="17">
        <v>4</v>
      </c>
      <c r="B651" s="17">
        <v>8</v>
      </c>
      <c r="C651" s="17">
        <v>2</v>
      </c>
      <c r="D651" s="17">
        <v>60</v>
      </c>
      <c r="E651" s="18" t="s">
        <v>125</v>
      </c>
      <c r="F651" s="17">
        <v>15</v>
      </c>
      <c r="G651" s="22">
        <v>42741</v>
      </c>
      <c r="H651" s="23">
        <v>0.70833333333333337</v>
      </c>
      <c r="I651" s="22">
        <v>42744</v>
      </c>
      <c r="J651" s="23">
        <v>0.44791666666666669</v>
      </c>
      <c r="K651" s="29">
        <f>DATEDIF(G651,I651,"D")*24+(J651-H651)*24</f>
        <v>65.75</v>
      </c>
      <c r="L651" s="17">
        <v>0</v>
      </c>
      <c r="M651" s="30">
        <v>0</v>
      </c>
    </row>
    <row r="652" spans="1:13">
      <c r="A652" s="17">
        <v>4</v>
      </c>
      <c r="B652" s="17">
        <v>8</v>
      </c>
      <c r="C652" s="17">
        <v>2</v>
      </c>
      <c r="D652" s="17">
        <v>60</v>
      </c>
      <c r="E652" s="18" t="s">
        <v>125</v>
      </c>
      <c r="F652" s="17">
        <v>15</v>
      </c>
      <c r="G652" s="22">
        <v>42741</v>
      </c>
      <c r="H652" s="23">
        <v>0.70833333333333337</v>
      </c>
      <c r="I652" s="22">
        <v>42746</v>
      </c>
      <c r="J652" s="23">
        <v>0.46875</v>
      </c>
      <c r="K652" s="29">
        <f>DATEDIF(G652,I652,"D")*24+(J652-H652)*24</f>
        <v>114.25</v>
      </c>
      <c r="L652" s="17">
        <v>3</v>
      </c>
      <c r="M652" s="30">
        <v>0</v>
      </c>
    </row>
    <row r="653" spans="1:13">
      <c r="A653" s="17">
        <v>4</v>
      </c>
      <c r="B653" s="17">
        <v>8</v>
      </c>
      <c r="C653" s="17">
        <v>2</v>
      </c>
      <c r="D653" s="17">
        <v>60</v>
      </c>
      <c r="E653" s="18" t="s">
        <v>125</v>
      </c>
      <c r="F653" s="17">
        <v>15</v>
      </c>
      <c r="G653" s="22">
        <v>42741</v>
      </c>
      <c r="H653" s="23">
        <v>0.70833333333333337</v>
      </c>
      <c r="I653" s="22">
        <v>42748</v>
      </c>
      <c r="J653" s="23">
        <v>0.52083333333333337</v>
      </c>
      <c r="K653" s="29">
        <f>DATEDIF(G653,I653,"D")*24+(J653-H653)*24</f>
        <v>163.5</v>
      </c>
      <c r="L653" s="17">
        <v>5</v>
      </c>
      <c r="M653" s="30">
        <v>1</v>
      </c>
    </row>
    <row r="654" spans="1:13">
      <c r="A654" s="17">
        <v>4</v>
      </c>
      <c r="B654" s="17">
        <v>8</v>
      </c>
      <c r="C654" s="17">
        <v>2</v>
      </c>
      <c r="D654" s="17">
        <v>60</v>
      </c>
      <c r="E654" s="18" t="s">
        <v>125</v>
      </c>
      <c r="F654" s="17">
        <v>15</v>
      </c>
      <c r="G654" s="22">
        <v>42741</v>
      </c>
      <c r="H654" s="23">
        <v>0.70833333333333337</v>
      </c>
      <c r="I654" s="22">
        <v>42750</v>
      </c>
      <c r="J654" s="23">
        <v>0.5</v>
      </c>
      <c r="K654" s="29">
        <f>DATEDIF(G654,I654,"D")*24+(J654-H654)*24</f>
        <v>211</v>
      </c>
      <c r="L654" s="17">
        <v>6</v>
      </c>
      <c r="M654" s="30">
        <v>1</v>
      </c>
    </row>
    <row r="655" spans="1:13">
      <c r="A655" s="24">
        <v>4</v>
      </c>
      <c r="B655" s="24">
        <v>8</v>
      </c>
      <c r="C655" s="24">
        <v>2</v>
      </c>
      <c r="D655" s="24">
        <v>60</v>
      </c>
      <c r="E655" s="24" t="s">
        <v>125</v>
      </c>
      <c r="F655" s="24">
        <v>15</v>
      </c>
      <c r="G655" s="22">
        <v>42741</v>
      </c>
      <c r="H655" s="23">
        <v>0.70833333333333337</v>
      </c>
      <c r="I655" s="22">
        <v>42752</v>
      </c>
      <c r="J655" s="23">
        <v>0.41666666666666669</v>
      </c>
      <c r="K655" s="29">
        <f>DATEDIF(G655,I655,"D")*24+(J655-H655)*24</f>
        <v>257</v>
      </c>
      <c r="L655" s="17">
        <v>6</v>
      </c>
      <c r="M655" s="30">
        <v>1</v>
      </c>
    </row>
    <row r="656" spans="1:13">
      <c r="A656" s="24">
        <v>4</v>
      </c>
      <c r="B656" s="24">
        <v>8</v>
      </c>
      <c r="C656" s="24">
        <v>2</v>
      </c>
      <c r="D656" s="24">
        <v>60</v>
      </c>
      <c r="E656" s="24" t="s">
        <v>125</v>
      </c>
      <c r="F656" s="24">
        <v>15</v>
      </c>
      <c r="G656" s="22">
        <v>42741</v>
      </c>
      <c r="H656" s="23">
        <v>0.70833333333333337</v>
      </c>
      <c r="I656" s="22">
        <v>42754</v>
      </c>
      <c r="J656" s="23">
        <v>0.54861111111111105</v>
      </c>
      <c r="K656" s="29">
        <f>DATEDIF(G656,I656,"D")*24+(J656-H656)*24</f>
        <v>308.16666666666669</v>
      </c>
      <c r="L656" s="17">
        <v>7</v>
      </c>
      <c r="M656" s="30">
        <v>1</v>
      </c>
    </row>
    <row r="657" spans="1:14">
      <c r="A657" s="24">
        <v>4</v>
      </c>
      <c r="B657" s="24">
        <v>8</v>
      </c>
      <c r="C657" s="24">
        <v>2</v>
      </c>
      <c r="D657" s="24">
        <v>60</v>
      </c>
      <c r="E657" s="24" t="s">
        <v>125</v>
      </c>
      <c r="F657" s="24">
        <v>15</v>
      </c>
      <c r="G657" s="22">
        <v>42741</v>
      </c>
      <c r="H657" s="23">
        <v>0.70833333333333337</v>
      </c>
      <c r="I657" s="22">
        <v>42756</v>
      </c>
      <c r="J657" s="23">
        <v>0.56597222222222221</v>
      </c>
      <c r="K657" s="29">
        <f>DATEDIF(G657,I657,"D")*24+(J657-H657)*24</f>
        <v>356.58333333333331</v>
      </c>
      <c r="L657" s="17">
        <v>7</v>
      </c>
      <c r="M657" s="30">
        <v>1</v>
      </c>
    </row>
    <row r="658" spans="1:14">
      <c r="A658" s="24">
        <v>4</v>
      </c>
      <c r="B658" s="24">
        <v>8</v>
      </c>
      <c r="C658" s="24">
        <v>2</v>
      </c>
      <c r="D658" s="24">
        <v>60</v>
      </c>
      <c r="E658" s="24" t="s">
        <v>125</v>
      </c>
      <c r="F658" s="24">
        <v>15</v>
      </c>
      <c r="G658" s="22">
        <v>42741</v>
      </c>
      <c r="H658" s="23">
        <v>0.70833333333333337</v>
      </c>
      <c r="I658" s="22">
        <v>42758</v>
      </c>
      <c r="J658" s="23">
        <v>0.54166666666666663</v>
      </c>
      <c r="K658" s="29">
        <f>DATEDIF(G658,I658,"D")*24+(J658-H658)*24</f>
        <v>404</v>
      </c>
      <c r="L658" s="17">
        <v>7</v>
      </c>
      <c r="M658" s="30">
        <v>0</v>
      </c>
    </row>
    <row r="659" spans="1:14">
      <c r="A659" s="24">
        <v>4</v>
      </c>
      <c r="B659" s="24">
        <v>8</v>
      </c>
      <c r="C659" s="24">
        <v>2</v>
      </c>
      <c r="D659" s="24">
        <v>60</v>
      </c>
      <c r="E659" s="24" t="s">
        <v>125</v>
      </c>
      <c r="F659" s="24">
        <v>15</v>
      </c>
      <c r="G659" s="22">
        <v>42741</v>
      </c>
      <c r="H659" s="23">
        <v>0.70833333333333337</v>
      </c>
      <c r="I659" s="22">
        <v>42760</v>
      </c>
      <c r="J659" s="23">
        <v>0.58333333333333337</v>
      </c>
      <c r="K659" s="29">
        <f>DATEDIF(G659,I659,"D")*24+(J659-H659)*24</f>
        <v>453</v>
      </c>
      <c r="L659" s="17">
        <v>7</v>
      </c>
      <c r="M659" s="30">
        <v>1</v>
      </c>
    </row>
    <row r="660" spans="1:14">
      <c r="A660" s="24">
        <v>4</v>
      </c>
      <c r="B660" s="24">
        <v>8</v>
      </c>
      <c r="C660" s="24">
        <v>2</v>
      </c>
      <c r="D660" s="24">
        <v>60</v>
      </c>
      <c r="E660" s="24" t="s">
        <v>125</v>
      </c>
      <c r="F660" s="24">
        <v>15</v>
      </c>
      <c r="G660" s="22">
        <v>42741</v>
      </c>
      <c r="H660" s="23">
        <v>0.70833333333333337</v>
      </c>
      <c r="I660" s="22">
        <v>42762</v>
      </c>
      <c r="J660" s="23">
        <v>0.54166666666666663</v>
      </c>
      <c r="K660" s="29">
        <f>DATEDIF(G660,I660,"D")*24+(J660-H660)*24</f>
        <v>500</v>
      </c>
      <c r="L660" s="17">
        <v>7</v>
      </c>
      <c r="M660" s="30">
        <v>1</v>
      </c>
      <c r="N660" s="17" t="s">
        <v>179</v>
      </c>
    </row>
    <row r="661" spans="1:14">
      <c r="A661" s="24">
        <v>4</v>
      </c>
      <c r="B661" s="24">
        <v>8</v>
      </c>
      <c r="C661" s="24">
        <v>2</v>
      </c>
      <c r="D661" s="24">
        <v>60</v>
      </c>
      <c r="E661" s="24" t="s">
        <v>125</v>
      </c>
      <c r="F661" s="24">
        <v>15</v>
      </c>
      <c r="G661" s="24"/>
      <c r="K661" s="29" t="s">
        <v>195</v>
      </c>
      <c r="L661" s="17">
        <v>8</v>
      </c>
      <c r="M661" s="30">
        <v>2</v>
      </c>
    </row>
    <row r="662" spans="1:14">
      <c r="A662" s="17">
        <v>4</v>
      </c>
      <c r="B662" s="17">
        <v>8</v>
      </c>
      <c r="C662" s="17">
        <v>2</v>
      </c>
      <c r="D662" s="17">
        <v>61</v>
      </c>
      <c r="E662" s="20" t="s">
        <v>7</v>
      </c>
      <c r="F662" s="17">
        <v>10</v>
      </c>
      <c r="G662" s="22">
        <v>42741</v>
      </c>
      <c r="H662" s="23">
        <v>0.70833333333333337</v>
      </c>
      <c r="I662" s="22">
        <v>42744</v>
      </c>
      <c r="J662" s="23">
        <v>0.44791666666666669</v>
      </c>
      <c r="K662" s="29">
        <f>DATEDIF(G662,I662,"D")*24+(J662-H662)*24</f>
        <v>65.75</v>
      </c>
      <c r="L662" s="17">
        <v>0</v>
      </c>
      <c r="M662" s="30">
        <v>0</v>
      </c>
    </row>
    <row r="663" spans="1:14">
      <c r="A663" s="17">
        <v>4</v>
      </c>
      <c r="B663" s="17">
        <v>8</v>
      </c>
      <c r="C663" s="17">
        <v>2</v>
      </c>
      <c r="D663" s="17">
        <v>61</v>
      </c>
      <c r="E663" s="20" t="s">
        <v>7</v>
      </c>
      <c r="F663" s="17">
        <v>10</v>
      </c>
      <c r="G663" s="22">
        <v>42741</v>
      </c>
      <c r="H663" s="23">
        <v>0.70833333333333337</v>
      </c>
      <c r="I663" s="22">
        <v>42746</v>
      </c>
      <c r="J663" s="23">
        <v>0.46875</v>
      </c>
      <c r="K663" s="29">
        <f>DATEDIF(G663,I663,"D")*24+(J663-H663)*24</f>
        <v>114.25</v>
      </c>
      <c r="L663" s="17">
        <v>3</v>
      </c>
      <c r="M663" s="30">
        <v>0</v>
      </c>
    </row>
    <row r="664" spans="1:14">
      <c r="A664" s="17">
        <v>4</v>
      </c>
      <c r="B664" s="17">
        <v>8</v>
      </c>
      <c r="C664" s="17">
        <v>2</v>
      </c>
      <c r="D664" s="17">
        <v>61</v>
      </c>
      <c r="E664" s="20" t="s">
        <v>7</v>
      </c>
      <c r="F664" s="17">
        <v>10</v>
      </c>
      <c r="G664" s="22">
        <v>42741</v>
      </c>
      <c r="H664" s="23">
        <v>0.70833333333333337</v>
      </c>
      <c r="I664" s="22">
        <v>42748</v>
      </c>
      <c r="J664" s="23">
        <v>0.52083333333333337</v>
      </c>
      <c r="K664" s="29">
        <f>DATEDIF(G664,I664,"D")*24+(J664-H664)*24</f>
        <v>163.5</v>
      </c>
      <c r="L664" s="17">
        <v>3</v>
      </c>
      <c r="M664" s="30">
        <v>0</v>
      </c>
    </row>
    <row r="665" spans="1:14">
      <c r="A665" s="17">
        <v>4</v>
      </c>
      <c r="B665" s="17">
        <v>8</v>
      </c>
      <c r="C665" s="17">
        <v>2</v>
      </c>
      <c r="D665" s="17">
        <v>61</v>
      </c>
      <c r="E665" s="20" t="s">
        <v>7</v>
      </c>
      <c r="F665" s="17">
        <v>10</v>
      </c>
      <c r="G665" s="22">
        <v>42741</v>
      </c>
      <c r="H665" s="23">
        <v>0.70833333333333337</v>
      </c>
      <c r="I665" s="22">
        <v>42750</v>
      </c>
      <c r="J665" s="23">
        <v>0.5</v>
      </c>
      <c r="K665" s="29">
        <f>DATEDIF(G665,I665,"D")*24+(J665-H665)*24</f>
        <v>211</v>
      </c>
      <c r="L665" s="17">
        <v>3</v>
      </c>
      <c r="M665" s="30">
        <v>0</v>
      </c>
    </row>
    <row r="666" spans="1:14">
      <c r="A666" s="24">
        <v>4</v>
      </c>
      <c r="B666" s="24">
        <v>8</v>
      </c>
      <c r="C666" s="24">
        <v>2</v>
      </c>
      <c r="D666" s="24">
        <v>61</v>
      </c>
      <c r="E666" s="24" t="s">
        <v>7</v>
      </c>
      <c r="F666" s="24">
        <v>10</v>
      </c>
      <c r="G666" s="22">
        <v>42741</v>
      </c>
      <c r="H666" s="23">
        <v>0.70833333333333337</v>
      </c>
      <c r="I666" s="22">
        <v>42752</v>
      </c>
      <c r="J666" s="23">
        <v>0.41666666666666669</v>
      </c>
      <c r="K666" s="29">
        <f>DATEDIF(G666,I666,"D")*24+(J666-H666)*24</f>
        <v>257</v>
      </c>
      <c r="L666" s="17">
        <v>3</v>
      </c>
      <c r="M666" s="30">
        <v>0</v>
      </c>
    </row>
    <row r="667" spans="1:14">
      <c r="A667" s="24">
        <v>4</v>
      </c>
      <c r="B667" s="24">
        <v>8</v>
      </c>
      <c r="C667" s="24">
        <v>2</v>
      </c>
      <c r="D667" s="24">
        <v>61</v>
      </c>
      <c r="E667" s="24" t="s">
        <v>7</v>
      </c>
      <c r="F667" s="24">
        <v>10</v>
      </c>
      <c r="G667" s="22">
        <v>42741</v>
      </c>
      <c r="H667" s="23">
        <v>0.70833333333333337</v>
      </c>
      <c r="I667" s="22">
        <v>42754</v>
      </c>
      <c r="J667" s="23">
        <v>0.54861111111111105</v>
      </c>
      <c r="K667" s="29">
        <f>DATEDIF(G667,I667,"D")*24+(J667-H667)*24</f>
        <v>308.16666666666669</v>
      </c>
      <c r="L667" s="17">
        <v>3</v>
      </c>
      <c r="M667" s="30">
        <v>1</v>
      </c>
    </row>
    <row r="668" spans="1:14">
      <c r="A668" s="24">
        <v>4</v>
      </c>
      <c r="B668" s="24">
        <v>8</v>
      </c>
      <c r="C668" s="24">
        <v>2</v>
      </c>
      <c r="D668" s="24">
        <v>61</v>
      </c>
      <c r="E668" s="24" t="s">
        <v>7</v>
      </c>
      <c r="F668" s="24">
        <v>10</v>
      </c>
      <c r="G668" s="22">
        <v>42741</v>
      </c>
      <c r="H668" s="23">
        <v>0.70833333333333337</v>
      </c>
      <c r="I668" s="22">
        <v>42756</v>
      </c>
      <c r="J668" s="23">
        <v>0.56597222222222221</v>
      </c>
      <c r="K668" s="29">
        <f>DATEDIF(G668,I668,"D")*24+(J668-H668)*24</f>
        <v>356.58333333333331</v>
      </c>
      <c r="L668" s="17">
        <v>3</v>
      </c>
      <c r="M668" s="30">
        <v>1</v>
      </c>
    </row>
    <row r="669" spans="1:14">
      <c r="A669" s="24">
        <v>4</v>
      </c>
      <c r="B669" s="24">
        <v>8</v>
      </c>
      <c r="C669" s="24">
        <v>2</v>
      </c>
      <c r="D669" s="24">
        <v>61</v>
      </c>
      <c r="E669" s="24" t="s">
        <v>7</v>
      </c>
      <c r="F669" s="24">
        <v>10</v>
      </c>
      <c r="G669" s="22">
        <v>42741</v>
      </c>
      <c r="H669" s="23">
        <v>0.70833333333333337</v>
      </c>
      <c r="I669" s="22">
        <v>42758</v>
      </c>
      <c r="J669" s="23">
        <v>0.54166666666666663</v>
      </c>
      <c r="K669" s="29">
        <f>DATEDIF(G669,I669,"D")*24+(J669-H669)*24</f>
        <v>404</v>
      </c>
      <c r="L669" s="17">
        <v>3</v>
      </c>
      <c r="M669" s="30">
        <v>1</v>
      </c>
    </row>
    <row r="670" spans="1:14">
      <c r="A670" s="24">
        <v>4</v>
      </c>
      <c r="B670" s="24">
        <v>8</v>
      </c>
      <c r="C670" s="24">
        <v>2</v>
      </c>
      <c r="D670" s="24">
        <v>61</v>
      </c>
      <c r="E670" s="24" t="s">
        <v>7</v>
      </c>
      <c r="F670" s="24">
        <v>10</v>
      </c>
      <c r="G670" s="22">
        <v>42741</v>
      </c>
      <c r="H670" s="23">
        <v>0.70833333333333337</v>
      </c>
      <c r="I670" s="22">
        <v>42760</v>
      </c>
      <c r="J670" s="23">
        <v>0.58333333333333337</v>
      </c>
      <c r="K670" s="29">
        <f>DATEDIF(G670,I670,"D")*24+(J670-H670)*24</f>
        <v>453</v>
      </c>
      <c r="L670" s="17">
        <v>3</v>
      </c>
      <c r="M670" s="30">
        <v>1</v>
      </c>
    </row>
    <row r="671" spans="1:14">
      <c r="A671" s="24">
        <v>4</v>
      </c>
      <c r="B671" s="24">
        <v>8</v>
      </c>
      <c r="C671" s="24">
        <v>2</v>
      </c>
      <c r="D671" s="24">
        <v>61</v>
      </c>
      <c r="E671" s="24" t="s">
        <v>7</v>
      </c>
      <c r="F671" s="24">
        <v>10</v>
      </c>
      <c r="G671" s="22">
        <v>42741</v>
      </c>
      <c r="H671" s="23">
        <v>0.70833333333333337</v>
      </c>
      <c r="I671" s="22">
        <v>42762</v>
      </c>
      <c r="J671" s="23">
        <v>0.54166666666666663</v>
      </c>
      <c r="K671" s="29">
        <f>DATEDIF(G671,I671,"D")*24+(J671-H671)*24</f>
        <v>500</v>
      </c>
      <c r="L671" s="17">
        <v>3</v>
      </c>
      <c r="M671" s="30">
        <v>3</v>
      </c>
      <c r="N671" s="17" t="s">
        <v>182</v>
      </c>
    </row>
    <row r="672" spans="1:14">
      <c r="A672" s="24">
        <v>4</v>
      </c>
      <c r="B672" s="24">
        <v>8</v>
      </c>
      <c r="C672" s="24">
        <v>2</v>
      </c>
      <c r="D672" s="24">
        <v>61</v>
      </c>
      <c r="E672" s="24" t="s">
        <v>7</v>
      </c>
      <c r="F672" s="24">
        <v>10</v>
      </c>
      <c r="G672" s="24"/>
      <c r="K672" s="29" t="s">
        <v>195</v>
      </c>
      <c r="L672" s="17">
        <v>3</v>
      </c>
      <c r="M672" s="30">
        <v>7</v>
      </c>
    </row>
    <row r="673" spans="1:13">
      <c r="A673" s="17">
        <v>4</v>
      </c>
      <c r="B673" s="17">
        <v>8</v>
      </c>
      <c r="C673" s="17">
        <v>2</v>
      </c>
      <c r="D673" s="17">
        <v>62</v>
      </c>
      <c r="E673" s="18" t="s">
        <v>15</v>
      </c>
      <c r="F673" s="17">
        <v>0</v>
      </c>
      <c r="G673" s="22">
        <v>42741</v>
      </c>
      <c r="H673" s="23">
        <v>0.70833333333333337</v>
      </c>
      <c r="I673" s="22">
        <v>42744</v>
      </c>
      <c r="J673" s="23">
        <v>0.44791666666666669</v>
      </c>
      <c r="K673" s="29">
        <f>DATEDIF(G673,I673,"D")*24+(J673-H673)*24</f>
        <v>65.75</v>
      </c>
      <c r="L673" s="17">
        <v>0</v>
      </c>
      <c r="M673" s="30">
        <v>0</v>
      </c>
    </row>
    <row r="674" spans="1:13">
      <c r="A674" s="17">
        <v>4</v>
      </c>
      <c r="B674" s="17">
        <v>8</v>
      </c>
      <c r="C674" s="17">
        <v>2</v>
      </c>
      <c r="D674" s="17">
        <v>62</v>
      </c>
      <c r="E674" s="18" t="s">
        <v>15</v>
      </c>
      <c r="F674" s="17">
        <v>0</v>
      </c>
      <c r="G674" s="22">
        <v>42741</v>
      </c>
      <c r="H674" s="23">
        <v>0.70833333333333337</v>
      </c>
      <c r="I674" s="22">
        <v>42746</v>
      </c>
      <c r="J674" s="23">
        <v>0.46875</v>
      </c>
      <c r="K674" s="29">
        <f>DATEDIF(G674,I674,"D")*24+(J674-H674)*24</f>
        <v>114.25</v>
      </c>
      <c r="L674" s="17">
        <v>5</v>
      </c>
      <c r="M674" s="30">
        <v>0</v>
      </c>
    </row>
    <row r="675" spans="1:13">
      <c r="A675" s="17">
        <v>4</v>
      </c>
      <c r="B675" s="17">
        <v>8</v>
      </c>
      <c r="C675" s="17">
        <v>2</v>
      </c>
      <c r="D675" s="17">
        <v>62</v>
      </c>
      <c r="E675" s="18" t="s">
        <v>15</v>
      </c>
      <c r="F675" s="17">
        <v>0</v>
      </c>
      <c r="G675" s="22">
        <v>42741</v>
      </c>
      <c r="H675" s="23">
        <v>0.70833333333333337</v>
      </c>
      <c r="I675" s="22">
        <v>42748</v>
      </c>
      <c r="J675" s="23">
        <v>0.52083333333333337</v>
      </c>
      <c r="K675" s="29">
        <f>DATEDIF(G675,I675,"D")*24+(J675-H675)*24</f>
        <v>163.5</v>
      </c>
      <c r="L675" s="17">
        <v>9</v>
      </c>
      <c r="M675" s="30">
        <v>1</v>
      </c>
    </row>
    <row r="676" spans="1:13">
      <c r="A676" s="17">
        <v>4</v>
      </c>
      <c r="B676" s="17">
        <v>8</v>
      </c>
      <c r="C676" s="17">
        <v>2</v>
      </c>
      <c r="D676" s="17">
        <v>62</v>
      </c>
      <c r="E676" s="18" t="s">
        <v>15</v>
      </c>
      <c r="F676" s="17">
        <v>0</v>
      </c>
      <c r="G676" s="22">
        <v>42741</v>
      </c>
      <c r="H676" s="23">
        <v>0.70833333333333337</v>
      </c>
      <c r="I676" s="22">
        <v>42750</v>
      </c>
      <c r="J676" s="23">
        <v>0.5</v>
      </c>
      <c r="K676" s="29">
        <f>DATEDIF(G676,I676,"D")*24+(J676-H676)*24</f>
        <v>211</v>
      </c>
      <c r="L676" s="17">
        <v>9</v>
      </c>
      <c r="M676" s="30">
        <v>1</v>
      </c>
    </row>
    <row r="677" spans="1:13">
      <c r="A677" s="24">
        <v>4</v>
      </c>
      <c r="B677" s="24">
        <v>8</v>
      </c>
      <c r="C677" s="24">
        <v>2</v>
      </c>
      <c r="D677" s="24">
        <v>62</v>
      </c>
      <c r="E677" s="24" t="s">
        <v>15</v>
      </c>
      <c r="F677" s="24">
        <v>0</v>
      </c>
      <c r="G677" s="22">
        <v>42741</v>
      </c>
      <c r="H677" s="23">
        <v>0.70833333333333337</v>
      </c>
      <c r="I677" s="22">
        <v>42752</v>
      </c>
      <c r="J677" s="23">
        <v>0.41666666666666669</v>
      </c>
      <c r="K677" s="29">
        <f>DATEDIF(G677,I677,"D")*24+(J677-H677)*24</f>
        <v>257</v>
      </c>
      <c r="L677" s="17">
        <v>9</v>
      </c>
      <c r="M677" s="30">
        <v>1</v>
      </c>
    </row>
    <row r="678" spans="1:13">
      <c r="A678" s="24">
        <v>4</v>
      </c>
      <c r="B678" s="24">
        <v>8</v>
      </c>
      <c r="C678" s="24">
        <v>2</v>
      </c>
      <c r="D678" s="24">
        <v>62</v>
      </c>
      <c r="E678" s="24" t="s">
        <v>15</v>
      </c>
      <c r="F678" s="24">
        <v>0</v>
      </c>
      <c r="G678" s="22">
        <v>42741</v>
      </c>
      <c r="H678" s="23">
        <v>0.70833333333333337</v>
      </c>
      <c r="I678" s="22">
        <v>42754</v>
      </c>
      <c r="J678" s="23">
        <v>0.54861111111111105</v>
      </c>
      <c r="K678" s="29">
        <f>DATEDIF(G678,I678,"D")*24+(J678-H678)*24</f>
        <v>308.16666666666669</v>
      </c>
      <c r="L678" s="17">
        <v>9</v>
      </c>
      <c r="M678" s="30">
        <v>1</v>
      </c>
    </row>
    <row r="679" spans="1:13">
      <c r="A679" s="24">
        <v>4</v>
      </c>
      <c r="B679" s="24">
        <v>8</v>
      </c>
      <c r="C679" s="24">
        <v>2</v>
      </c>
      <c r="D679" s="24">
        <v>62</v>
      </c>
      <c r="E679" s="24" t="s">
        <v>15</v>
      </c>
      <c r="F679" s="24">
        <v>0</v>
      </c>
      <c r="G679" s="22">
        <v>42741</v>
      </c>
      <c r="H679" s="23">
        <v>0.70833333333333337</v>
      </c>
      <c r="I679" s="22">
        <v>42756</v>
      </c>
      <c r="J679" s="23">
        <v>0.56597222222222221</v>
      </c>
      <c r="K679" s="29">
        <f>DATEDIF(G679,I679,"D")*24+(J679-H679)*24</f>
        <v>356.58333333333331</v>
      </c>
      <c r="L679" s="17">
        <v>9</v>
      </c>
      <c r="M679" s="30">
        <v>1</v>
      </c>
    </row>
    <row r="680" spans="1:13">
      <c r="A680" s="24">
        <v>4</v>
      </c>
      <c r="B680" s="24">
        <v>8</v>
      </c>
      <c r="C680" s="24">
        <v>2</v>
      </c>
      <c r="D680" s="24">
        <v>62</v>
      </c>
      <c r="E680" s="24" t="s">
        <v>15</v>
      </c>
      <c r="F680" s="24">
        <v>0</v>
      </c>
      <c r="G680" s="22">
        <v>42741</v>
      </c>
      <c r="H680" s="23">
        <v>0.70833333333333337</v>
      </c>
      <c r="I680" s="22">
        <v>42758</v>
      </c>
      <c r="J680" s="23">
        <v>0.54166666666666663</v>
      </c>
      <c r="K680" s="29">
        <f>DATEDIF(G680,I680,"D")*24+(J680-H680)*24</f>
        <v>404</v>
      </c>
      <c r="L680" s="17">
        <v>9</v>
      </c>
      <c r="M680" s="30">
        <v>1</v>
      </c>
    </row>
    <row r="681" spans="1:13">
      <c r="A681" s="24">
        <v>4</v>
      </c>
      <c r="B681" s="24">
        <v>8</v>
      </c>
      <c r="C681" s="24">
        <v>2</v>
      </c>
      <c r="D681" s="24">
        <v>62</v>
      </c>
      <c r="E681" s="24" t="s">
        <v>15</v>
      </c>
      <c r="F681" s="24">
        <v>0</v>
      </c>
      <c r="G681" s="22">
        <v>42741</v>
      </c>
      <c r="H681" s="23">
        <v>0.70833333333333337</v>
      </c>
      <c r="I681" s="22">
        <v>42760</v>
      </c>
      <c r="J681" s="23">
        <v>0.58333333333333337</v>
      </c>
      <c r="K681" s="29">
        <f>DATEDIF(G681,I681,"D")*24+(J681-H681)*24</f>
        <v>453</v>
      </c>
      <c r="L681" s="17">
        <v>9</v>
      </c>
      <c r="M681" s="30">
        <v>1</v>
      </c>
    </row>
    <row r="682" spans="1:13">
      <c r="A682" s="24">
        <v>4</v>
      </c>
      <c r="B682" s="24">
        <v>8</v>
      </c>
      <c r="C682" s="24">
        <v>2</v>
      </c>
      <c r="D682" s="24">
        <v>62</v>
      </c>
      <c r="E682" s="24" t="s">
        <v>15</v>
      </c>
      <c r="F682" s="24">
        <v>0</v>
      </c>
      <c r="G682" s="22">
        <v>42741</v>
      </c>
      <c r="H682" s="23">
        <v>0.70833333333333337</v>
      </c>
      <c r="I682" s="22">
        <v>42762</v>
      </c>
      <c r="J682" s="23">
        <v>0.54166666666666663</v>
      </c>
      <c r="K682" s="29">
        <f>DATEDIF(G682,I682,"D")*24+(J682-H682)*24</f>
        <v>500</v>
      </c>
      <c r="L682" s="17">
        <v>9</v>
      </c>
      <c r="M682" s="30">
        <v>1</v>
      </c>
    </row>
    <row r="683" spans="1:13">
      <c r="A683" s="24">
        <v>4</v>
      </c>
      <c r="B683" s="24">
        <v>8</v>
      </c>
      <c r="C683" s="24">
        <v>2</v>
      </c>
      <c r="D683" s="24">
        <v>62</v>
      </c>
      <c r="E683" s="24" t="s">
        <v>15</v>
      </c>
      <c r="F683" s="24">
        <v>0</v>
      </c>
      <c r="G683" s="24"/>
      <c r="K683" s="29" t="s">
        <v>195</v>
      </c>
      <c r="L683" s="17">
        <v>9</v>
      </c>
      <c r="M683" s="30">
        <v>1</v>
      </c>
    </row>
    <row r="684" spans="1:13">
      <c r="A684" s="17">
        <v>4</v>
      </c>
      <c r="B684" s="17">
        <v>8</v>
      </c>
      <c r="C684" s="17">
        <v>2</v>
      </c>
      <c r="D684" s="17">
        <v>63</v>
      </c>
      <c r="E684" s="18" t="s">
        <v>12</v>
      </c>
      <c r="F684" s="17">
        <v>10</v>
      </c>
      <c r="G684" s="22">
        <v>42741</v>
      </c>
      <c r="H684" s="23">
        <v>0.70833333333333337</v>
      </c>
      <c r="I684" s="22">
        <v>42744</v>
      </c>
      <c r="J684" s="23">
        <v>0.44791666666666669</v>
      </c>
      <c r="K684" s="29">
        <f>DATEDIF(G684,I684,"D")*24+(J684-H684)*24</f>
        <v>65.75</v>
      </c>
      <c r="L684" s="17">
        <v>0</v>
      </c>
      <c r="M684" s="30">
        <v>0</v>
      </c>
    </row>
    <row r="685" spans="1:13">
      <c r="A685" s="17">
        <v>4</v>
      </c>
      <c r="B685" s="17">
        <v>8</v>
      </c>
      <c r="C685" s="17">
        <v>2</v>
      </c>
      <c r="D685" s="17">
        <v>63</v>
      </c>
      <c r="E685" s="18" t="s">
        <v>12</v>
      </c>
      <c r="F685" s="17">
        <v>10</v>
      </c>
      <c r="G685" s="22">
        <v>42741</v>
      </c>
      <c r="H685" s="23">
        <v>0.70833333333333337</v>
      </c>
      <c r="I685" s="22">
        <v>42746</v>
      </c>
      <c r="J685" s="23">
        <v>0.46875</v>
      </c>
      <c r="K685" s="29">
        <f>DATEDIF(G685,I685,"D")*24+(J685-H685)*24</f>
        <v>114.25</v>
      </c>
      <c r="L685" s="17">
        <v>3</v>
      </c>
      <c r="M685" s="30">
        <v>0</v>
      </c>
    </row>
    <row r="686" spans="1:13">
      <c r="A686" s="17">
        <v>4</v>
      </c>
      <c r="B686" s="17">
        <v>8</v>
      </c>
      <c r="C686" s="17">
        <v>2</v>
      </c>
      <c r="D686" s="17">
        <v>63</v>
      </c>
      <c r="E686" s="18" t="s">
        <v>12</v>
      </c>
      <c r="F686" s="17">
        <v>10</v>
      </c>
      <c r="G686" s="22">
        <v>42741</v>
      </c>
      <c r="H686" s="23">
        <v>0.70833333333333337</v>
      </c>
      <c r="I686" s="22">
        <v>42748</v>
      </c>
      <c r="J686" s="23">
        <v>0.52083333333333337</v>
      </c>
      <c r="K686" s="29">
        <f>DATEDIF(G686,I686,"D")*24+(J686-H686)*24</f>
        <v>163.5</v>
      </c>
      <c r="L686" s="17">
        <v>9</v>
      </c>
      <c r="M686" s="30">
        <v>0</v>
      </c>
    </row>
    <row r="687" spans="1:13">
      <c r="A687" s="17">
        <v>4</v>
      </c>
      <c r="B687" s="17">
        <v>8</v>
      </c>
      <c r="C687" s="17">
        <v>2</v>
      </c>
      <c r="D687" s="17">
        <v>63</v>
      </c>
      <c r="E687" s="18" t="s">
        <v>12</v>
      </c>
      <c r="F687" s="17">
        <v>10</v>
      </c>
      <c r="G687" s="22">
        <v>42741</v>
      </c>
      <c r="H687" s="23">
        <v>0.70833333333333337</v>
      </c>
      <c r="I687" s="22">
        <v>42750</v>
      </c>
      <c r="J687" s="23">
        <v>0.5</v>
      </c>
      <c r="K687" s="29">
        <f>DATEDIF(G687,I687,"D")*24+(J687-H687)*24</f>
        <v>211</v>
      </c>
      <c r="L687" s="17">
        <v>10</v>
      </c>
      <c r="M687" s="30">
        <v>0</v>
      </c>
    </row>
    <row r="688" spans="1:13">
      <c r="A688" s="24">
        <v>4</v>
      </c>
      <c r="B688" s="24">
        <v>8</v>
      </c>
      <c r="C688" s="24">
        <v>2</v>
      </c>
      <c r="D688" s="24">
        <v>63</v>
      </c>
      <c r="E688" s="24" t="s">
        <v>12</v>
      </c>
      <c r="F688" s="24">
        <v>10</v>
      </c>
      <c r="G688" s="22">
        <v>42741</v>
      </c>
      <c r="H688" s="23">
        <v>0.70833333333333337</v>
      </c>
      <c r="I688" s="22">
        <v>42752</v>
      </c>
      <c r="J688" s="23">
        <v>0.41666666666666669</v>
      </c>
      <c r="K688" s="29">
        <f>DATEDIF(G688,I688,"D")*24+(J688-H688)*24</f>
        <v>257</v>
      </c>
      <c r="L688" s="17">
        <v>10</v>
      </c>
      <c r="M688" s="30">
        <v>0</v>
      </c>
    </row>
    <row r="689" spans="1:13">
      <c r="A689" s="24">
        <v>4</v>
      </c>
      <c r="B689" s="24">
        <v>8</v>
      </c>
      <c r="C689" s="24">
        <v>2</v>
      </c>
      <c r="D689" s="24">
        <v>63</v>
      </c>
      <c r="E689" s="24" t="s">
        <v>12</v>
      </c>
      <c r="F689" s="24">
        <v>10</v>
      </c>
      <c r="G689" s="22">
        <v>42741</v>
      </c>
      <c r="H689" s="23">
        <v>0.70833333333333337</v>
      </c>
      <c r="I689" s="22">
        <v>42754</v>
      </c>
      <c r="J689" s="23">
        <v>0.54861111111111105</v>
      </c>
      <c r="K689" s="29">
        <f>DATEDIF(G689,I689,"D")*24+(J689-H689)*24</f>
        <v>308.16666666666669</v>
      </c>
      <c r="L689" s="17">
        <v>10</v>
      </c>
      <c r="M689" s="30">
        <v>0</v>
      </c>
    </row>
    <row r="690" spans="1:13">
      <c r="A690" s="24">
        <v>4</v>
      </c>
      <c r="B690" s="24">
        <v>8</v>
      </c>
      <c r="C690" s="24">
        <v>2</v>
      </c>
      <c r="D690" s="24">
        <v>63</v>
      </c>
      <c r="E690" s="24" t="s">
        <v>12</v>
      </c>
      <c r="F690" s="24">
        <v>10</v>
      </c>
      <c r="G690" s="22">
        <v>42741</v>
      </c>
      <c r="H690" s="23">
        <v>0.70833333333333337</v>
      </c>
      <c r="I690" s="22">
        <v>42756</v>
      </c>
      <c r="J690" s="23">
        <v>0.56597222222222221</v>
      </c>
      <c r="K690" s="29">
        <f>DATEDIF(G690,I690,"D")*24+(J690-H690)*24</f>
        <v>356.58333333333331</v>
      </c>
      <c r="L690" s="17">
        <v>10</v>
      </c>
      <c r="M690" s="30">
        <v>0</v>
      </c>
    </row>
    <row r="691" spans="1:13">
      <c r="A691" s="24">
        <v>4</v>
      </c>
      <c r="B691" s="24">
        <v>8</v>
      </c>
      <c r="C691" s="24">
        <v>2</v>
      </c>
      <c r="D691" s="24">
        <v>63</v>
      </c>
      <c r="E691" s="24" t="s">
        <v>12</v>
      </c>
      <c r="F691" s="24">
        <v>10</v>
      </c>
      <c r="G691" s="22">
        <v>42741</v>
      </c>
      <c r="H691" s="23">
        <v>0.70833333333333337</v>
      </c>
      <c r="I691" s="22">
        <v>42758</v>
      </c>
      <c r="J691" s="23">
        <v>0.54166666666666663</v>
      </c>
      <c r="K691" s="29">
        <f>DATEDIF(G691,I691,"D")*24+(J691-H691)*24</f>
        <v>404</v>
      </c>
      <c r="L691" s="17">
        <v>10</v>
      </c>
      <c r="M691" s="30">
        <v>0</v>
      </c>
    </row>
    <row r="692" spans="1:13">
      <c r="A692" s="24">
        <v>4</v>
      </c>
      <c r="B692" s="24">
        <v>8</v>
      </c>
      <c r="C692" s="24">
        <v>2</v>
      </c>
      <c r="D692" s="24">
        <v>63</v>
      </c>
      <c r="E692" s="24" t="s">
        <v>12</v>
      </c>
      <c r="F692" s="24">
        <v>10</v>
      </c>
      <c r="G692" s="22">
        <v>42741</v>
      </c>
      <c r="H692" s="23">
        <v>0.70833333333333337</v>
      </c>
      <c r="I692" s="22">
        <v>42760</v>
      </c>
      <c r="J692" s="23">
        <v>0.58333333333333337</v>
      </c>
      <c r="K692" s="29">
        <f>DATEDIF(G692,I692,"D")*24+(J692-H692)*24</f>
        <v>453</v>
      </c>
      <c r="L692" s="17">
        <v>10</v>
      </c>
      <c r="M692" s="30">
        <v>0</v>
      </c>
    </row>
    <row r="693" spans="1:13">
      <c r="A693" s="24">
        <v>4</v>
      </c>
      <c r="B693" s="24">
        <v>8</v>
      </c>
      <c r="C693" s="24">
        <v>2</v>
      </c>
      <c r="D693" s="24">
        <v>63</v>
      </c>
      <c r="E693" s="24" t="s">
        <v>12</v>
      </c>
      <c r="F693" s="24">
        <v>10</v>
      </c>
      <c r="G693" s="22">
        <v>42741</v>
      </c>
      <c r="H693" s="23">
        <v>0.70833333333333337</v>
      </c>
      <c r="I693" s="22">
        <v>42762</v>
      </c>
      <c r="J693" s="23">
        <v>0.54166666666666663</v>
      </c>
      <c r="K693" s="29">
        <f>DATEDIF(G693,I693,"D")*24+(J693-H693)*24</f>
        <v>500</v>
      </c>
      <c r="L693" s="17">
        <v>10</v>
      </c>
      <c r="M693" s="30">
        <v>0</v>
      </c>
    </row>
    <row r="694" spans="1:13">
      <c r="A694" s="24">
        <v>4</v>
      </c>
      <c r="B694" s="24">
        <v>8</v>
      </c>
      <c r="C694" s="24">
        <v>2</v>
      </c>
      <c r="D694" s="24">
        <v>63</v>
      </c>
      <c r="E694" s="24" t="s">
        <v>12</v>
      </c>
      <c r="F694" s="24">
        <v>10</v>
      </c>
      <c r="G694" s="24"/>
      <c r="K694" s="29" t="s">
        <v>195</v>
      </c>
      <c r="L694" s="17">
        <v>10</v>
      </c>
      <c r="M694" s="30">
        <v>0</v>
      </c>
    </row>
    <row r="695" spans="1:13">
      <c r="A695" s="17">
        <v>4</v>
      </c>
      <c r="B695" s="17">
        <v>8</v>
      </c>
      <c r="C695" s="17">
        <v>2</v>
      </c>
      <c r="D695" s="17">
        <v>64</v>
      </c>
      <c r="E695" s="20" t="s">
        <v>130</v>
      </c>
      <c r="F695" s="17">
        <v>0</v>
      </c>
      <c r="G695" s="22">
        <v>42741</v>
      </c>
      <c r="H695" s="23">
        <v>0.70833333333333337</v>
      </c>
      <c r="I695" s="22">
        <v>42744</v>
      </c>
      <c r="J695" s="23">
        <v>0.44791666666666669</v>
      </c>
      <c r="K695" s="29">
        <f>DATEDIF(G695,I695,"D")*24+(J695-H695)*24</f>
        <v>65.75</v>
      </c>
      <c r="L695" s="17">
        <v>0</v>
      </c>
      <c r="M695" s="30">
        <v>0</v>
      </c>
    </row>
    <row r="696" spans="1:13">
      <c r="A696" s="17">
        <v>4</v>
      </c>
      <c r="B696" s="17">
        <v>8</v>
      </c>
      <c r="C696" s="17">
        <v>2</v>
      </c>
      <c r="D696" s="17">
        <v>64</v>
      </c>
      <c r="E696" s="20" t="s">
        <v>130</v>
      </c>
      <c r="F696" s="17">
        <v>0</v>
      </c>
      <c r="G696" s="22">
        <v>42741</v>
      </c>
      <c r="H696" s="23">
        <v>0.70833333333333337</v>
      </c>
      <c r="I696" s="22">
        <v>42746</v>
      </c>
      <c r="J696" s="23">
        <v>0.46875</v>
      </c>
      <c r="K696" s="29">
        <f>DATEDIF(G696,I696,"D")*24+(J696-H696)*24</f>
        <v>114.25</v>
      </c>
      <c r="L696" s="17">
        <v>1</v>
      </c>
      <c r="M696" s="30">
        <v>0</v>
      </c>
    </row>
    <row r="697" spans="1:13">
      <c r="A697" s="17">
        <v>4</v>
      </c>
      <c r="B697" s="17">
        <v>8</v>
      </c>
      <c r="C697" s="17">
        <v>2</v>
      </c>
      <c r="D697" s="17">
        <v>64</v>
      </c>
      <c r="E697" s="20" t="s">
        <v>130</v>
      </c>
      <c r="F697" s="17">
        <v>0</v>
      </c>
      <c r="G697" s="22">
        <v>42741</v>
      </c>
      <c r="H697" s="23">
        <v>0.70833333333333337</v>
      </c>
      <c r="I697" s="22">
        <v>42748</v>
      </c>
      <c r="J697" s="23">
        <v>0.52083333333333337</v>
      </c>
      <c r="K697" s="29">
        <f>DATEDIF(G697,I697,"D")*24+(J697-H697)*24</f>
        <v>163.5</v>
      </c>
      <c r="L697" s="17">
        <v>1</v>
      </c>
      <c r="M697" s="30">
        <v>0</v>
      </c>
    </row>
    <row r="698" spans="1:13">
      <c r="A698" s="17">
        <v>4</v>
      </c>
      <c r="B698" s="17">
        <v>8</v>
      </c>
      <c r="C698" s="17">
        <v>2</v>
      </c>
      <c r="D698" s="17">
        <v>64</v>
      </c>
      <c r="E698" s="20" t="s">
        <v>130</v>
      </c>
      <c r="F698" s="17">
        <v>0</v>
      </c>
      <c r="G698" s="22">
        <v>42741</v>
      </c>
      <c r="H698" s="23">
        <v>0.70833333333333337</v>
      </c>
      <c r="I698" s="22">
        <v>42750</v>
      </c>
      <c r="J698" s="23">
        <v>0.5</v>
      </c>
      <c r="K698" s="29">
        <f>DATEDIF(G698,I698,"D")*24+(J698-H698)*24</f>
        <v>211</v>
      </c>
      <c r="L698" s="17">
        <v>1</v>
      </c>
      <c r="M698" s="30">
        <v>0</v>
      </c>
    </row>
    <row r="699" spans="1:13">
      <c r="A699" s="24">
        <v>4</v>
      </c>
      <c r="B699" s="24">
        <v>8</v>
      </c>
      <c r="C699" s="24">
        <v>2</v>
      </c>
      <c r="D699" s="24">
        <v>64</v>
      </c>
      <c r="E699" s="24" t="s">
        <v>130</v>
      </c>
      <c r="F699" s="24">
        <v>0</v>
      </c>
      <c r="G699" s="22">
        <v>42741</v>
      </c>
      <c r="H699" s="23">
        <v>0.70833333333333337</v>
      </c>
      <c r="I699" s="22">
        <v>42752</v>
      </c>
      <c r="J699" s="23">
        <v>0.41666666666666669</v>
      </c>
      <c r="K699" s="29">
        <f>DATEDIF(G699,I699,"D")*24+(J699-H699)*24</f>
        <v>257</v>
      </c>
      <c r="L699" s="17">
        <v>1</v>
      </c>
      <c r="M699" s="30">
        <v>0</v>
      </c>
    </row>
    <row r="700" spans="1:13">
      <c r="A700" s="24">
        <v>4</v>
      </c>
      <c r="B700" s="24">
        <v>8</v>
      </c>
      <c r="C700" s="24">
        <v>2</v>
      </c>
      <c r="D700" s="24">
        <v>64</v>
      </c>
      <c r="E700" s="24" t="s">
        <v>130</v>
      </c>
      <c r="F700" s="24">
        <v>0</v>
      </c>
      <c r="G700" s="22">
        <v>42741</v>
      </c>
      <c r="H700" s="23">
        <v>0.70833333333333337</v>
      </c>
      <c r="I700" s="22">
        <v>42754</v>
      </c>
      <c r="J700" s="23">
        <v>0.54861111111111105</v>
      </c>
      <c r="K700" s="29">
        <f>DATEDIF(G700,I700,"D")*24+(J700-H700)*24</f>
        <v>308.16666666666669</v>
      </c>
      <c r="L700" s="17">
        <v>1</v>
      </c>
      <c r="M700" s="30">
        <v>0</v>
      </c>
    </row>
    <row r="701" spans="1:13">
      <c r="A701" s="24">
        <v>4</v>
      </c>
      <c r="B701" s="24">
        <v>8</v>
      </c>
      <c r="C701" s="24">
        <v>2</v>
      </c>
      <c r="D701" s="24">
        <v>64</v>
      </c>
      <c r="E701" s="24" t="s">
        <v>130</v>
      </c>
      <c r="F701" s="24">
        <v>0</v>
      </c>
      <c r="G701" s="22">
        <v>42741</v>
      </c>
      <c r="H701" s="23">
        <v>0.70833333333333337</v>
      </c>
      <c r="I701" s="22">
        <v>42756</v>
      </c>
      <c r="J701" s="23">
        <v>0.56597222222222221</v>
      </c>
      <c r="K701" s="29">
        <f>DATEDIF(G701,I701,"D")*24+(J701-H701)*24</f>
        <v>356.58333333333331</v>
      </c>
      <c r="L701" s="17">
        <v>1</v>
      </c>
      <c r="M701" s="30">
        <v>0</v>
      </c>
    </row>
    <row r="702" spans="1:13">
      <c r="A702" s="24">
        <v>4</v>
      </c>
      <c r="B702" s="24">
        <v>8</v>
      </c>
      <c r="C702" s="24">
        <v>2</v>
      </c>
      <c r="D702" s="24">
        <v>64</v>
      </c>
      <c r="E702" s="24" t="s">
        <v>130</v>
      </c>
      <c r="F702" s="24">
        <v>0</v>
      </c>
      <c r="G702" s="22">
        <v>42741</v>
      </c>
      <c r="H702" s="23">
        <v>0.70833333333333337</v>
      </c>
      <c r="I702" s="22">
        <v>42758</v>
      </c>
      <c r="J702" s="23">
        <v>0.54166666666666663</v>
      </c>
      <c r="K702" s="29">
        <f>DATEDIF(G702,I702,"D")*24+(J702-H702)*24</f>
        <v>404</v>
      </c>
      <c r="L702" s="17">
        <v>1</v>
      </c>
      <c r="M702" s="30">
        <v>0</v>
      </c>
    </row>
    <row r="703" spans="1:13">
      <c r="A703" s="24">
        <v>4</v>
      </c>
      <c r="B703" s="24">
        <v>8</v>
      </c>
      <c r="C703" s="24">
        <v>2</v>
      </c>
      <c r="D703" s="24">
        <v>64</v>
      </c>
      <c r="E703" s="24" t="s">
        <v>130</v>
      </c>
      <c r="F703" s="24">
        <v>0</v>
      </c>
      <c r="G703" s="22">
        <v>42741</v>
      </c>
      <c r="H703" s="23">
        <v>0.70833333333333337</v>
      </c>
      <c r="I703" s="22">
        <v>42760</v>
      </c>
      <c r="J703" s="23">
        <v>0.58333333333333337</v>
      </c>
      <c r="K703" s="29">
        <f>DATEDIF(G703,I703,"D")*24+(J703-H703)*24</f>
        <v>453</v>
      </c>
      <c r="L703" s="17">
        <v>1</v>
      </c>
      <c r="M703" s="30">
        <v>0</v>
      </c>
    </row>
    <row r="704" spans="1:13">
      <c r="A704" s="24">
        <v>4</v>
      </c>
      <c r="B704" s="24">
        <v>8</v>
      </c>
      <c r="C704" s="24">
        <v>2</v>
      </c>
      <c r="D704" s="24">
        <v>64</v>
      </c>
      <c r="E704" s="24" t="s">
        <v>130</v>
      </c>
      <c r="F704" s="24">
        <v>0</v>
      </c>
      <c r="G704" s="22">
        <v>42741</v>
      </c>
      <c r="H704" s="23">
        <v>0.70833333333333337</v>
      </c>
      <c r="I704" s="22">
        <v>42762</v>
      </c>
      <c r="J704" s="23">
        <v>0.54166666666666663</v>
      </c>
      <c r="K704" s="29">
        <f>DATEDIF(G704,I704,"D")*24+(J704-H704)*24</f>
        <v>500</v>
      </c>
      <c r="L704" s="17">
        <v>1</v>
      </c>
      <c r="M704" s="30">
        <v>0</v>
      </c>
    </row>
    <row r="705" spans="1:13">
      <c r="A705" s="24">
        <v>4</v>
      </c>
      <c r="B705" s="24">
        <v>8</v>
      </c>
      <c r="C705" s="24">
        <v>2</v>
      </c>
      <c r="D705" s="24">
        <v>64</v>
      </c>
      <c r="E705" s="24" t="s">
        <v>130</v>
      </c>
      <c r="F705" s="24">
        <v>0</v>
      </c>
      <c r="G705" s="24"/>
      <c r="K705" s="29" t="s">
        <v>195</v>
      </c>
      <c r="L705" s="17">
        <v>1</v>
      </c>
      <c r="M705" s="30">
        <v>9</v>
      </c>
    </row>
    <row r="706" spans="1:13">
      <c r="A706" s="17">
        <v>4</v>
      </c>
      <c r="B706" s="17">
        <v>8</v>
      </c>
      <c r="C706" s="17">
        <v>2</v>
      </c>
      <c r="D706" s="17">
        <v>65</v>
      </c>
      <c r="E706" s="18" t="s">
        <v>29</v>
      </c>
      <c r="F706" s="17">
        <v>20</v>
      </c>
      <c r="G706" s="22">
        <v>42741</v>
      </c>
      <c r="H706" s="23">
        <v>0.70833333333333337</v>
      </c>
      <c r="I706" s="22">
        <v>42744</v>
      </c>
      <c r="J706" s="23">
        <v>0.44791666666666669</v>
      </c>
      <c r="K706" s="29">
        <f>DATEDIF(G706,I706,"D")*24+(J706-H706)*24</f>
        <v>65.75</v>
      </c>
      <c r="L706" s="17">
        <v>0</v>
      </c>
      <c r="M706" s="30">
        <v>1</v>
      </c>
    </row>
    <row r="707" spans="1:13">
      <c r="A707" s="17">
        <v>4</v>
      </c>
      <c r="B707" s="17">
        <v>8</v>
      </c>
      <c r="C707" s="17">
        <v>2</v>
      </c>
      <c r="D707" s="17">
        <v>65</v>
      </c>
      <c r="E707" s="18" t="s">
        <v>29</v>
      </c>
      <c r="F707" s="17">
        <v>20</v>
      </c>
      <c r="G707" s="22">
        <v>42741</v>
      </c>
      <c r="H707" s="23">
        <v>0.70833333333333337</v>
      </c>
      <c r="I707" s="22">
        <v>42746</v>
      </c>
      <c r="J707" s="23">
        <v>0.46875</v>
      </c>
      <c r="K707" s="29">
        <f>DATEDIF(G707,I707,"D")*24+(J707-H707)*24</f>
        <v>114.25</v>
      </c>
      <c r="L707" s="17">
        <v>0</v>
      </c>
      <c r="M707" s="30">
        <v>1</v>
      </c>
    </row>
    <row r="708" spans="1:13">
      <c r="A708" s="17">
        <v>4</v>
      </c>
      <c r="B708" s="17">
        <v>8</v>
      </c>
      <c r="C708" s="17">
        <v>2</v>
      </c>
      <c r="D708" s="17">
        <v>65</v>
      </c>
      <c r="E708" s="18" t="s">
        <v>29</v>
      </c>
      <c r="F708" s="17">
        <v>20</v>
      </c>
      <c r="G708" s="22">
        <v>42741</v>
      </c>
      <c r="H708" s="23">
        <v>0.70833333333333337</v>
      </c>
      <c r="I708" s="22">
        <v>42748</v>
      </c>
      <c r="J708" s="23">
        <v>0.52083333333333337</v>
      </c>
      <c r="K708" s="29">
        <f>DATEDIF(G708,I708,"D")*24+(J708-H708)*24</f>
        <v>163.5</v>
      </c>
      <c r="L708" s="17">
        <v>0</v>
      </c>
      <c r="M708" s="30">
        <v>2</v>
      </c>
    </row>
    <row r="709" spans="1:13">
      <c r="A709" s="17">
        <v>4</v>
      </c>
      <c r="B709" s="17">
        <v>8</v>
      </c>
      <c r="C709" s="17">
        <v>2</v>
      </c>
      <c r="D709" s="17">
        <v>65</v>
      </c>
      <c r="E709" s="18" t="s">
        <v>29</v>
      </c>
      <c r="F709" s="17">
        <v>20</v>
      </c>
      <c r="G709" s="22">
        <v>42741</v>
      </c>
      <c r="H709" s="23">
        <v>0.70833333333333337</v>
      </c>
      <c r="I709" s="22">
        <v>42750</v>
      </c>
      <c r="J709" s="23">
        <v>0.5</v>
      </c>
      <c r="K709" s="29">
        <f>DATEDIF(G709,I709,"D")*24+(J709-H709)*24</f>
        <v>211</v>
      </c>
      <c r="L709" s="17">
        <v>0</v>
      </c>
      <c r="M709" s="30">
        <v>2</v>
      </c>
    </row>
    <row r="710" spans="1:13">
      <c r="A710" s="24">
        <v>4</v>
      </c>
      <c r="B710" s="24">
        <v>8</v>
      </c>
      <c r="C710" s="24">
        <v>2</v>
      </c>
      <c r="D710" s="24">
        <v>65</v>
      </c>
      <c r="E710" s="24" t="s">
        <v>29</v>
      </c>
      <c r="F710" s="24">
        <v>20</v>
      </c>
      <c r="G710" s="22">
        <v>42741</v>
      </c>
      <c r="H710" s="23">
        <v>0.70833333333333337</v>
      </c>
      <c r="I710" s="22">
        <v>42752</v>
      </c>
      <c r="J710" s="23">
        <v>0.41666666666666669</v>
      </c>
      <c r="K710" s="29">
        <f>DATEDIF(G710,I710,"D")*24+(J710-H710)*24</f>
        <v>257</v>
      </c>
      <c r="L710" s="17">
        <v>0</v>
      </c>
      <c r="M710" s="30">
        <v>2</v>
      </c>
    </row>
    <row r="711" spans="1:13">
      <c r="A711" s="24">
        <v>4</v>
      </c>
      <c r="B711" s="24">
        <v>8</v>
      </c>
      <c r="C711" s="24">
        <v>2</v>
      </c>
      <c r="D711" s="24">
        <v>65</v>
      </c>
      <c r="E711" s="24" t="s">
        <v>29</v>
      </c>
      <c r="F711" s="24">
        <v>20</v>
      </c>
      <c r="G711" s="22">
        <v>42741</v>
      </c>
      <c r="H711" s="23">
        <v>0.70833333333333337</v>
      </c>
      <c r="I711" s="22">
        <v>42754</v>
      </c>
      <c r="J711" s="23">
        <v>0.54861111111111105</v>
      </c>
      <c r="K711" s="29">
        <f>DATEDIF(G711,I711,"D")*24+(J711-H711)*24</f>
        <v>308.16666666666669</v>
      </c>
      <c r="L711" s="17">
        <v>0</v>
      </c>
      <c r="M711" s="30">
        <v>2</v>
      </c>
    </row>
    <row r="712" spans="1:13">
      <c r="A712" s="24">
        <v>4</v>
      </c>
      <c r="B712" s="24">
        <v>8</v>
      </c>
      <c r="C712" s="24">
        <v>2</v>
      </c>
      <c r="D712" s="24">
        <v>65</v>
      </c>
      <c r="E712" s="24" t="s">
        <v>29</v>
      </c>
      <c r="F712" s="24">
        <v>20</v>
      </c>
      <c r="G712" s="22">
        <v>42741</v>
      </c>
      <c r="H712" s="23">
        <v>0.70833333333333337</v>
      </c>
      <c r="I712" s="22">
        <v>42756</v>
      </c>
      <c r="J712" s="23">
        <v>0.56597222222222221</v>
      </c>
      <c r="K712" s="29">
        <f>DATEDIF(G712,I712,"D")*24+(J712-H712)*24</f>
        <v>356.58333333333331</v>
      </c>
      <c r="L712" s="17">
        <v>0</v>
      </c>
      <c r="M712" s="30">
        <v>2</v>
      </c>
    </row>
    <row r="713" spans="1:13">
      <c r="A713" s="24">
        <v>4</v>
      </c>
      <c r="B713" s="24">
        <v>8</v>
      </c>
      <c r="C713" s="24">
        <v>2</v>
      </c>
      <c r="D713" s="24">
        <v>65</v>
      </c>
      <c r="E713" s="24" t="s">
        <v>29</v>
      </c>
      <c r="F713" s="24">
        <v>20</v>
      </c>
      <c r="G713" s="22">
        <v>42741</v>
      </c>
      <c r="H713" s="23">
        <v>0.70833333333333337</v>
      </c>
      <c r="I713" s="22">
        <v>42758</v>
      </c>
      <c r="J713" s="23">
        <v>0.54166666666666663</v>
      </c>
      <c r="K713" s="29">
        <f>DATEDIF(G713,I713,"D")*24+(J713-H713)*24</f>
        <v>404</v>
      </c>
      <c r="L713" s="17">
        <v>0</v>
      </c>
      <c r="M713" s="30">
        <v>2</v>
      </c>
    </row>
    <row r="714" spans="1:13">
      <c r="A714" s="24">
        <v>4</v>
      </c>
      <c r="B714" s="24">
        <v>8</v>
      </c>
      <c r="C714" s="24">
        <v>2</v>
      </c>
      <c r="D714" s="24">
        <v>65</v>
      </c>
      <c r="E714" s="24" t="s">
        <v>29</v>
      </c>
      <c r="F714" s="24">
        <v>20</v>
      </c>
      <c r="G714" s="22">
        <v>42741</v>
      </c>
      <c r="H714" s="23">
        <v>0.70833333333333337</v>
      </c>
      <c r="I714" s="22">
        <v>42760</v>
      </c>
      <c r="J714" s="23">
        <v>0.58333333333333337</v>
      </c>
      <c r="K714" s="29">
        <f>DATEDIF(G714,I714,"D")*24+(J714-H714)*24</f>
        <v>453</v>
      </c>
      <c r="L714" s="17">
        <v>0</v>
      </c>
      <c r="M714" s="30">
        <v>2</v>
      </c>
    </row>
    <row r="715" spans="1:13">
      <c r="A715" s="24">
        <v>4</v>
      </c>
      <c r="B715" s="24">
        <v>8</v>
      </c>
      <c r="C715" s="24">
        <v>2</v>
      </c>
      <c r="D715" s="24">
        <v>65</v>
      </c>
      <c r="E715" s="24" t="s">
        <v>29</v>
      </c>
      <c r="F715" s="24">
        <v>20</v>
      </c>
      <c r="G715" s="22">
        <v>42741</v>
      </c>
      <c r="H715" s="23">
        <v>0.70833333333333337</v>
      </c>
      <c r="I715" s="22">
        <v>42762</v>
      </c>
      <c r="J715" s="23">
        <v>0.54166666666666663</v>
      </c>
      <c r="K715" s="29">
        <f>DATEDIF(G715,I715,"D")*24+(J715-H715)*24</f>
        <v>500</v>
      </c>
      <c r="L715" s="17">
        <v>0</v>
      </c>
      <c r="M715" s="30">
        <v>2</v>
      </c>
    </row>
    <row r="716" spans="1:13">
      <c r="A716" s="24">
        <v>4</v>
      </c>
      <c r="B716" s="24">
        <v>8</v>
      </c>
      <c r="C716" s="24">
        <v>2</v>
      </c>
      <c r="D716" s="24">
        <v>65</v>
      </c>
      <c r="E716" s="24" t="s">
        <v>29</v>
      </c>
      <c r="F716" s="24">
        <v>20</v>
      </c>
      <c r="G716" s="24"/>
      <c r="K716" s="29" t="s">
        <v>195</v>
      </c>
      <c r="L716" s="17">
        <v>6</v>
      </c>
      <c r="M716" s="30">
        <v>4</v>
      </c>
    </row>
    <row r="717" spans="1:13">
      <c r="A717" s="17">
        <v>4</v>
      </c>
      <c r="B717" s="17">
        <v>8</v>
      </c>
      <c r="C717" s="17">
        <v>2</v>
      </c>
      <c r="D717" s="17">
        <v>66</v>
      </c>
      <c r="E717" s="18" t="s">
        <v>119</v>
      </c>
      <c r="F717" s="17">
        <v>20</v>
      </c>
      <c r="G717" s="22">
        <v>42741</v>
      </c>
      <c r="H717" s="23">
        <v>0.70833333333333337</v>
      </c>
      <c r="I717" s="22">
        <v>42744</v>
      </c>
      <c r="J717" s="23">
        <v>0.44791666666666669</v>
      </c>
      <c r="K717" s="29">
        <f>DATEDIF(G717,I717,"D")*24+(J717-H717)*24</f>
        <v>65.75</v>
      </c>
      <c r="L717" s="17">
        <v>0</v>
      </c>
      <c r="M717" s="30">
        <v>0</v>
      </c>
    </row>
    <row r="718" spans="1:13">
      <c r="A718" s="17">
        <v>4</v>
      </c>
      <c r="B718" s="17">
        <v>8</v>
      </c>
      <c r="C718" s="17">
        <v>2</v>
      </c>
      <c r="D718" s="17">
        <v>66</v>
      </c>
      <c r="E718" s="18" t="s">
        <v>119</v>
      </c>
      <c r="F718" s="17">
        <v>20</v>
      </c>
      <c r="G718" s="22">
        <v>42741</v>
      </c>
      <c r="H718" s="23">
        <v>0.70833333333333337</v>
      </c>
      <c r="I718" s="22">
        <v>42746</v>
      </c>
      <c r="J718" s="23">
        <v>0.46875</v>
      </c>
      <c r="K718" s="29">
        <f>DATEDIF(G718,I718,"D")*24+(J718-H718)*24</f>
        <v>114.25</v>
      </c>
      <c r="L718" s="17">
        <v>0</v>
      </c>
      <c r="M718" s="30">
        <v>0</v>
      </c>
    </row>
    <row r="719" spans="1:13">
      <c r="A719" s="17">
        <v>4</v>
      </c>
      <c r="B719" s="17">
        <v>8</v>
      </c>
      <c r="C719" s="17">
        <v>2</v>
      </c>
      <c r="D719" s="17">
        <v>66</v>
      </c>
      <c r="E719" s="18" t="s">
        <v>119</v>
      </c>
      <c r="F719" s="17">
        <v>20</v>
      </c>
      <c r="G719" s="22">
        <v>42741</v>
      </c>
      <c r="H719" s="23">
        <v>0.70833333333333337</v>
      </c>
      <c r="I719" s="22">
        <v>42748</v>
      </c>
      <c r="J719" s="23">
        <v>0.52083333333333337</v>
      </c>
      <c r="K719" s="29">
        <f>DATEDIF(G719,I719,"D")*24+(J719-H719)*24</f>
        <v>163.5</v>
      </c>
      <c r="L719" s="17">
        <v>0</v>
      </c>
      <c r="M719" s="30">
        <v>0</v>
      </c>
    </row>
    <row r="720" spans="1:13">
      <c r="A720" s="17">
        <v>4</v>
      </c>
      <c r="B720" s="17">
        <v>8</v>
      </c>
      <c r="C720" s="17">
        <v>2</v>
      </c>
      <c r="D720" s="17">
        <v>66</v>
      </c>
      <c r="E720" s="18" t="s">
        <v>119</v>
      </c>
      <c r="F720" s="17">
        <v>20</v>
      </c>
      <c r="G720" s="22">
        <v>42741</v>
      </c>
      <c r="H720" s="23">
        <v>0.70833333333333337</v>
      </c>
      <c r="I720" s="22">
        <v>42750</v>
      </c>
      <c r="J720" s="23">
        <v>0.5</v>
      </c>
      <c r="K720" s="29">
        <f>DATEDIF(G720,I720,"D")*24+(J720-H720)*24</f>
        <v>211</v>
      </c>
      <c r="L720" s="17">
        <v>0</v>
      </c>
      <c r="M720" s="30">
        <v>0</v>
      </c>
    </row>
    <row r="721" spans="1:13">
      <c r="A721" s="24">
        <v>4</v>
      </c>
      <c r="B721" s="24">
        <v>8</v>
      </c>
      <c r="C721" s="24">
        <v>2</v>
      </c>
      <c r="D721" s="24">
        <v>66</v>
      </c>
      <c r="E721" s="24" t="s">
        <v>119</v>
      </c>
      <c r="F721" s="24">
        <v>20</v>
      </c>
      <c r="G721" s="22">
        <v>42741</v>
      </c>
      <c r="H721" s="23">
        <v>0.70833333333333337</v>
      </c>
      <c r="I721" s="22">
        <v>42752</v>
      </c>
      <c r="J721" s="23">
        <v>0.41666666666666669</v>
      </c>
      <c r="K721" s="29">
        <f>DATEDIF(G721,I721,"D")*24+(J721-H721)*24</f>
        <v>257</v>
      </c>
      <c r="L721" s="17">
        <v>4</v>
      </c>
      <c r="M721" s="30">
        <v>0</v>
      </c>
    </row>
    <row r="722" spans="1:13">
      <c r="A722" s="24">
        <v>4</v>
      </c>
      <c r="B722" s="24">
        <v>8</v>
      </c>
      <c r="C722" s="24">
        <v>2</v>
      </c>
      <c r="D722" s="24">
        <v>66</v>
      </c>
      <c r="E722" s="24" t="s">
        <v>119</v>
      </c>
      <c r="F722" s="24">
        <v>20</v>
      </c>
      <c r="G722" s="22">
        <v>42741</v>
      </c>
      <c r="H722" s="23">
        <v>0.70833333333333337</v>
      </c>
      <c r="I722" s="22">
        <v>42754</v>
      </c>
      <c r="J722" s="23">
        <v>0.54861111111111105</v>
      </c>
      <c r="K722" s="29">
        <f>DATEDIF(G722,I722,"D")*24+(J722-H722)*24</f>
        <v>308.16666666666669</v>
      </c>
      <c r="L722" s="17">
        <v>5</v>
      </c>
      <c r="M722" s="30">
        <v>0</v>
      </c>
    </row>
    <row r="723" spans="1:13">
      <c r="A723" s="24">
        <v>4</v>
      </c>
      <c r="B723" s="24">
        <v>8</v>
      </c>
      <c r="C723" s="24">
        <v>2</v>
      </c>
      <c r="D723" s="24">
        <v>66</v>
      </c>
      <c r="E723" s="24" t="s">
        <v>119</v>
      </c>
      <c r="F723" s="24">
        <v>20</v>
      </c>
      <c r="G723" s="22">
        <v>42741</v>
      </c>
      <c r="H723" s="23">
        <v>0.70833333333333337</v>
      </c>
      <c r="I723" s="22">
        <v>42756</v>
      </c>
      <c r="J723" s="23">
        <v>0.56597222222222221</v>
      </c>
      <c r="K723" s="29">
        <f>DATEDIF(G723,I723,"D")*24+(J723-H723)*24</f>
        <v>356.58333333333331</v>
      </c>
      <c r="L723" s="17">
        <v>5</v>
      </c>
      <c r="M723" s="30">
        <v>0</v>
      </c>
    </row>
    <row r="724" spans="1:13">
      <c r="A724" s="24">
        <v>4</v>
      </c>
      <c r="B724" s="24">
        <v>8</v>
      </c>
      <c r="C724" s="24">
        <v>2</v>
      </c>
      <c r="D724" s="24">
        <v>66</v>
      </c>
      <c r="E724" s="24" t="s">
        <v>119</v>
      </c>
      <c r="F724" s="24">
        <v>20</v>
      </c>
      <c r="G724" s="22">
        <v>42741</v>
      </c>
      <c r="H724" s="23">
        <v>0.70833333333333337</v>
      </c>
      <c r="I724" s="22">
        <v>42758</v>
      </c>
      <c r="J724" s="23">
        <v>0.54166666666666663</v>
      </c>
      <c r="K724" s="29">
        <f>DATEDIF(G724,I724,"D")*24+(J724-H724)*24</f>
        <v>404</v>
      </c>
      <c r="L724" s="17">
        <v>6</v>
      </c>
      <c r="M724" s="30">
        <v>0</v>
      </c>
    </row>
    <row r="725" spans="1:13">
      <c r="A725" s="24">
        <v>4</v>
      </c>
      <c r="B725" s="24">
        <v>8</v>
      </c>
      <c r="C725" s="24">
        <v>2</v>
      </c>
      <c r="D725" s="24">
        <v>66</v>
      </c>
      <c r="E725" s="24" t="s">
        <v>119</v>
      </c>
      <c r="F725" s="24">
        <v>20</v>
      </c>
      <c r="G725" s="22">
        <v>42741</v>
      </c>
      <c r="H725" s="23">
        <v>0.70833333333333337</v>
      </c>
      <c r="I725" s="22">
        <v>42760</v>
      </c>
      <c r="J725" s="23">
        <v>0.58333333333333337</v>
      </c>
      <c r="K725" s="29">
        <f>DATEDIF(G725,I725,"D")*24+(J725-H725)*24</f>
        <v>453</v>
      </c>
      <c r="L725" s="17">
        <v>6</v>
      </c>
      <c r="M725" s="30">
        <v>0</v>
      </c>
    </row>
    <row r="726" spans="1:13">
      <c r="A726" s="24">
        <v>4</v>
      </c>
      <c r="B726" s="24">
        <v>8</v>
      </c>
      <c r="C726" s="24">
        <v>2</v>
      </c>
      <c r="D726" s="24">
        <v>66</v>
      </c>
      <c r="E726" s="24" t="s">
        <v>119</v>
      </c>
      <c r="F726" s="24">
        <v>20</v>
      </c>
      <c r="G726" s="22">
        <v>42741</v>
      </c>
      <c r="H726" s="23">
        <v>0.70833333333333337</v>
      </c>
      <c r="I726" s="22">
        <v>42762</v>
      </c>
      <c r="J726" s="23">
        <v>0.54166666666666663</v>
      </c>
      <c r="K726" s="29">
        <f>DATEDIF(G726,I726,"D")*24+(J726-H726)*24</f>
        <v>500</v>
      </c>
      <c r="L726" s="17">
        <v>7</v>
      </c>
      <c r="M726" s="30">
        <v>0</v>
      </c>
    </row>
    <row r="727" spans="1:13">
      <c r="A727" s="24">
        <v>4</v>
      </c>
      <c r="B727" s="24">
        <v>8</v>
      </c>
      <c r="C727" s="24">
        <v>2</v>
      </c>
      <c r="D727" s="24">
        <v>66</v>
      </c>
      <c r="E727" s="24" t="s">
        <v>119</v>
      </c>
      <c r="F727" s="24">
        <v>20</v>
      </c>
      <c r="G727" s="24"/>
      <c r="K727" s="29" t="s">
        <v>195</v>
      </c>
      <c r="L727" s="17">
        <v>9</v>
      </c>
      <c r="M727" s="30">
        <v>0</v>
      </c>
    </row>
    <row r="728" spans="1:13">
      <c r="A728" s="17">
        <v>4</v>
      </c>
      <c r="B728" s="17">
        <v>8</v>
      </c>
      <c r="C728" s="17">
        <v>2</v>
      </c>
      <c r="D728" s="17">
        <v>67</v>
      </c>
      <c r="E728" s="20" t="s">
        <v>100</v>
      </c>
      <c r="F728" s="17">
        <v>15</v>
      </c>
      <c r="G728" s="22">
        <v>42741</v>
      </c>
      <c r="H728" s="23">
        <v>0.70833333333333337</v>
      </c>
      <c r="I728" s="22">
        <v>42744</v>
      </c>
      <c r="J728" s="23">
        <v>0.44791666666666669</v>
      </c>
      <c r="K728" s="29">
        <f>DATEDIF(G728,I728,"D")*24+(J728-H728)*24</f>
        <v>65.75</v>
      </c>
      <c r="L728" s="17">
        <v>0</v>
      </c>
      <c r="M728" s="30">
        <v>0</v>
      </c>
    </row>
    <row r="729" spans="1:13">
      <c r="A729" s="17">
        <v>4</v>
      </c>
      <c r="B729" s="17">
        <v>8</v>
      </c>
      <c r="C729" s="17">
        <v>2</v>
      </c>
      <c r="D729" s="17">
        <v>67</v>
      </c>
      <c r="E729" s="20" t="s">
        <v>100</v>
      </c>
      <c r="F729" s="17">
        <v>15</v>
      </c>
      <c r="G729" s="22">
        <v>42741</v>
      </c>
      <c r="H729" s="23">
        <v>0.70833333333333337</v>
      </c>
      <c r="I729" s="22">
        <v>42746</v>
      </c>
      <c r="J729" s="23">
        <v>0.46875</v>
      </c>
      <c r="K729" s="29">
        <f>DATEDIF(G729,I729,"D")*24+(J729-H729)*24</f>
        <v>114.25</v>
      </c>
      <c r="L729" s="17">
        <v>1</v>
      </c>
      <c r="M729" s="30">
        <v>2</v>
      </c>
    </row>
    <row r="730" spans="1:13">
      <c r="A730" s="17">
        <v>4</v>
      </c>
      <c r="B730" s="17">
        <v>8</v>
      </c>
      <c r="C730" s="17">
        <v>2</v>
      </c>
      <c r="D730" s="17">
        <v>67</v>
      </c>
      <c r="E730" s="20" t="s">
        <v>100</v>
      </c>
      <c r="F730" s="17">
        <v>15</v>
      </c>
      <c r="G730" s="22">
        <v>42741</v>
      </c>
      <c r="H730" s="23">
        <v>0.70833333333333337</v>
      </c>
      <c r="I730" s="22">
        <v>42748</v>
      </c>
      <c r="J730" s="23">
        <v>0.52083333333333337</v>
      </c>
      <c r="K730" s="29">
        <f>DATEDIF(G730,I730,"D")*24+(J730-H730)*24</f>
        <v>163.5</v>
      </c>
      <c r="L730" s="17">
        <v>2</v>
      </c>
      <c r="M730" s="30">
        <v>2</v>
      </c>
    </row>
    <row r="731" spans="1:13">
      <c r="A731" s="17">
        <v>4</v>
      </c>
      <c r="B731" s="17">
        <v>8</v>
      </c>
      <c r="C731" s="17">
        <v>2</v>
      </c>
      <c r="D731" s="17">
        <v>67</v>
      </c>
      <c r="E731" s="20" t="s">
        <v>100</v>
      </c>
      <c r="F731" s="17">
        <v>15</v>
      </c>
      <c r="G731" s="22">
        <v>42741</v>
      </c>
      <c r="H731" s="23">
        <v>0.70833333333333337</v>
      </c>
      <c r="I731" s="22">
        <v>42750</v>
      </c>
      <c r="J731" s="23">
        <v>0.5</v>
      </c>
      <c r="K731" s="29">
        <f>DATEDIF(G731,I731,"D")*24+(J731-H731)*24</f>
        <v>211</v>
      </c>
      <c r="L731" s="17">
        <v>5</v>
      </c>
      <c r="M731" s="30">
        <v>2</v>
      </c>
    </row>
    <row r="732" spans="1:13">
      <c r="A732" s="24">
        <v>4</v>
      </c>
      <c r="B732" s="24">
        <v>8</v>
      </c>
      <c r="C732" s="24">
        <v>2</v>
      </c>
      <c r="D732" s="24">
        <v>67</v>
      </c>
      <c r="E732" s="24" t="s">
        <v>100</v>
      </c>
      <c r="F732" s="24">
        <v>15</v>
      </c>
      <c r="G732" s="22">
        <v>42741</v>
      </c>
      <c r="H732" s="23">
        <v>0.70833333333333337</v>
      </c>
      <c r="I732" s="22">
        <v>42752</v>
      </c>
      <c r="J732" s="23">
        <v>0.41666666666666669</v>
      </c>
      <c r="K732" s="29">
        <f>DATEDIF(G732,I732,"D")*24+(J732-H732)*24</f>
        <v>257</v>
      </c>
      <c r="L732" s="17">
        <v>5</v>
      </c>
      <c r="M732" s="30">
        <v>2</v>
      </c>
    </row>
    <row r="733" spans="1:13">
      <c r="A733" s="24">
        <v>4</v>
      </c>
      <c r="B733" s="24">
        <v>8</v>
      </c>
      <c r="C733" s="24">
        <v>2</v>
      </c>
      <c r="D733" s="24">
        <v>67</v>
      </c>
      <c r="E733" s="24" t="s">
        <v>100</v>
      </c>
      <c r="F733" s="24">
        <v>15</v>
      </c>
      <c r="G733" s="22">
        <v>42741</v>
      </c>
      <c r="H733" s="23">
        <v>0.70833333333333337</v>
      </c>
      <c r="I733" s="22">
        <v>42754</v>
      </c>
      <c r="J733" s="23">
        <v>0.54861111111111105</v>
      </c>
      <c r="K733" s="29">
        <f>DATEDIF(G733,I733,"D")*24+(J733-H733)*24</f>
        <v>308.16666666666669</v>
      </c>
      <c r="L733" s="17">
        <v>6</v>
      </c>
      <c r="M733" s="30">
        <v>2</v>
      </c>
    </row>
    <row r="734" spans="1:13">
      <c r="A734" s="24">
        <v>4</v>
      </c>
      <c r="B734" s="24">
        <v>8</v>
      </c>
      <c r="C734" s="24">
        <v>2</v>
      </c>
      <c r="D734" s="24">
        <v>67</v>
      </c>
      <c r="E734" s="24" t="s">
        <v>100</v>
      </c>
      <c r="F734" s="24">
        <v>15</v>
      </c>
      <c r="G734" s="22">
        <v>42741</v>
      </c>
      <c r="H734" s="23">
        <v>0.70833333333333337</v>
      </c>
      <c r="I734" s="22">
        <v>42756</v>
      </c>
      <c r="J734" s="23">
        <v>0.56597222222222221</v>
      </c>
      <c r="K734" s="29">
        <f>DATEDIF(G734,I734,"D")*24+(J734-H734)*24</f>
        <v>356.58333333333331</v>
      </c>
      <c r="L734" s="17">
        <v>6</v>
      </c>
      <c r="M734" s="30">
        <v>2</v>
      </c>
    </row>
    <row r="735" spans="1:13">
      <c r="A735" s="24">
        <v>4</v>
      </c>
      <c r="B735" s="24">
        <v>8</v>
      </c>
      <c r="C735" s="24">
        <v>2</v>
      </c>
      <c r="D735" s="24">
        <v>67</v>
      </c>
      <c r="E735" s="24" t="s">
        <v>100</v>
      </c>
      <c r="F735" s="24">
        <v>15</v>
      </c>
      <c r="G735" s="22">
        <v>42741</v>
      </c>
      <c r="H735" s="23">
        <v>0.70833333333333337</v>
      </c>
      <c r="I735" s="22">
        <v>42758</v>
      </c>
      <c r="J735" s="23">
        <v>0.54166666666666663</v>
      </c>
      <c r="K735" s="29">
        <f>DATEDIF(G735,I735,"D")*24+(J735-H735)*24</f>
        <v>404</v>
      </c>
      <c r="L735" s="17">
        <v>6</v>
      </c>
      <c r="M735" s="30">
        <v>2</v>
      </c>
    </row>
    <row r="736" spans="1:13">
      <c r="A736" s="24">
        <v>4</v>
      </c>
      <c r="B736" s="24">
        <v>8</v>
      </c>
      <c r="C736" s="24">
        <v>2</v>
      </c>
      <c r="D736" s="24">
        <v>67</v>
      </c>
      <c r="E736" s="24" t="s">
        <v>100</v>
      </c>
      <c r="F736" s="24">
        <v>15</v>
      </c>
      <c r="G736" s="22">
        <v>42741</v>
      </c>
      <c r="H736" s="23">
        <v>0.70833333333333337</v>
      </c>
      <c r="I736" s="22">
        <v>42760</v>
      </c>
      <c r="J736" s="23">
        <v>0.58333333333333337</v>
      </c>
      <c r="K736" s="29">
        <f>DATEDIF(G736,I736,"D")*24+(J736-H736)*24</f>
        <v>453</v>
      </c>
      <c r="L736" s="17">
        <v>6</v>
      </c>
      <c r="M736" s="30">
        <v>2</v>
      </c>
    </row>
    <row r="737" spans="1:14">
      <c r="A737" s="24">
        <v>4</v>
      </c>
      <c r="B737" s="24">
        <v>8</v>
      </c>
      <c r="C737" s="24">
        <v>2</v>
      </c>
      <c r="D737" s="24">
        <v>67</v>
      </c>
      <c r="E737" s="24" t="s">
        <v>100</v>
      </c>
      <c r="F737" s="24">
        <v>15</v>
      </c>
      <c r="G737" s="22">
        <v>42741</v>
      </c>
      <c r="H737" s="23">
        <v>0.70833333333333337</v>
      </c>
      <c r="I737" s="22">
        <v>42762</v>
      </c>
      <c r="J737" s="23">
        <v>0.54166666666666663</v>
      </c>
      <c r="K737" s="29">
        <f>DATEDIF(G737,I737,"D")*24+(J737-H737)*24</f>
        <v>500</v>
      </c>
      <c r="L737" s="17">
        <v>6</v>
      </c>
      <c r="M737" s="30">
        <v>2</v>
      </c>
      <c r="N737" s="17" t="s">
        <v>183</v>
      </c>
    </row>
    <row r="738" spans="1:14">
      <c r="A738" s="24">
        <v>4</v>
      </c>
      <c r="B738" s="24">
        <v>8</v>
      </c>
      <c r="C738" s="24">
        <v>2</v>
      </c>
      <c r="D738" s="24">
        <v>67</v>
      </c>
      <c r="E738" s="24" t="s">
        <v>100</v>
      </c>
      <c r="F738" s="24">
        <v>15</v>
      </c>
      <c r="G738" s="24"/>
      <c r="K738" s="29" t="s">
        <v>195</v>
      </c>
      <c r="L738" s="17">
        <v>6</v>
      </c>
      <c r="M738" s="30">
        <v>4</v>
      </c>
    </row>
    <row r="739" spans="1:14">
      <c r="A739" s="17">
        <v>4</v>
      </c>
      <c r="B739" s="17">
        <v>8</v>
      </c>
      <c r="C739" s="17">
        <v>2</v>
      </c>
      <c r="D739" s="17">
        <v>68</v>
      </c>
      <c r="E739" s="20" t="s">
        <v>26</v>
      </c>
      <c r="F739" s="17">
        <v>10</v>
      </c>
      <c r="G739" s="22">
        <v>42741</v>
      </c>
      <c r="H739" s="23">
        <v>0.70833333333333337</v>
      </c>
      <c r="I739" s="22">
        <v>42744</v>
      </c>
      <c r="J739" s="23">
        <v>0.44791666666666669</v>
      </c>
      <c r="K739" s="29">
        <f>DATEDIF(G739,I739,"D")*24+(J739-H739)*24</f>
        <v>65.75</v>
      </c>
      <c r="L739" s="17">
        <v>0</v>
      </c>
      <c r="M739" s="30">
        <v>1</v>
      </c>
    </row>
    <row r="740" spans="1:14">
      <c r="A740" s="17">
        <v>4</v>
      </c>
      <c r="B740" s="17">
        <v>8</v>
      </c>
      <c r="C740" s="17">
        <v>2</v>
      </c>
      <c r="D740" s="17">
        <v>68</v>
      </c>
      <c r="E740" s="20" t="s">
        <v>26</v>
      </c>
      <c r="F740" s="17">
        <v>10</v>
      </c>
      <c r="G740" s="22">
        <v>42741</v>
      </c>
      <c r="H740" s="23">
        <v>0.70833333333333337</v>
      </c>
      <c r="I740" s="22">
        <v>42746</v>
      </c>
      <c r="J740" s="23">
        <v>0.46875</v>
      </c>
      <c r="K740" s="29">
        <f>DATEDIF(G740,I740,"D")*24+(J740-H740)*24</f>
        <v>114.25</v>
      </c>
      <c r="L740" s="17">
        <v>2</v>
      </c>
      <c r="M740" s="30">
        <v>1</v>
      </c>
    </row>
    <row r="741" spans="1:14">
      <c r="A741" s="17">
        <v>4</v>
      </c>
      <c r="B741" s="17">
        <v>8</v>
      </c>
      <c r="C741" s="17">
        <v>2</v>
      </c>
      <c r="D741" s="17">
        <v>68</v>
      </c>
      <c r="E741" s="20" t="s">
        <v>26</v>
      </c>
      <c r="F741" s="17">
        <v>10</v>
      </c>
      <c r="G741" s="22">
        <v>42741</v>
      </c>
      <c r="H741" s="23">
        <v>0.70833333333333337</v>
      </c>
      <c r="I741" s="22">
        <v>42748</v>
      </c>
      <c r="J741" s="23">
        <v>0.52083333333333337</v>
      </c>
      <c r="K741" s="29">
        <f>DATEDIF(G741,I741,"D")*24+(J741-H741)*24</f>
        <v>163.5</v>
      </c>
      <c r="L741" s="17">
        <v>2</v>
      </c>
      <c r="M741" s="30">
        <v>1</v>
      </c>
    </row>
    <row r="742" spans="1:14">
      <c r="A742" s="17">
        <v>4</v>
      </c>
      <c r="B742" s="17">
        <v>8</v>
      </c>
      <c r="C742" s="17">
        <v>2</v>
      </c>
      <c r="D742" s="17">
        <v>68</v>
      </c>
      <c r="E742" s="20" t="s">
        <v>26</v>
      </c>
      <c r="F742" s="17">
        <v>10</v>
      </c>
      <c r="G742" s="22">
        <v>42741</v>
      </c>
      <c r="H742" s="23">
        <v>0.70833333333333337</v>
      </c>
      <c r="I742" s="22">
        <v>42750</v>
      </c>
      <c r="J742" s="23">
        <v>0.5</v>
      </c>
      <c r="K742" s="29">
        <f>DATEDIF(G742,I742,"D")*24+(J742-H742)*24</f>
        <v>211</v>
      </c>
      <c r="L742" s="17">
        <v>2</v>
      </c>
      <c r="M742" s="30">
        <v>1</v>
      </c>
    </row>
    <row r="743" spans="1:14">
      <c r="A743" s="24">
        <v>4</v>
      </c>
      <c r="B743" s="24">
        <v>8</v>
      </c>
      <c r="C743" s="24">
        <v>2</v>
      </c>
      <c r="D743" s="24">
        <v>68</v>
      </c>
      <c r="E743" s="24" t="s">
        <v>26</v>
      </c>
      <c r="F743" s="24">
        <v>10</v>
      </c>
      <c r="G743" s="22">
        <v>42741</v>
      </c>
      <c r="H743" s="23">
        <v>0.70833333333333337</v>
      </c>
      <c r="I743" s="22">
        <v>42752</v>
      </c>
      <c r="J743" s="23">
        <v>0.41666666666666669</v>
      </c>
      <c r="K743" s="29">
        <f>DATEDIF(G743,I743,"D")*24+(J743-H743)*24</f>
        <v>257</v>
      </c>
      <c r="L743" s="17">
        <v>2</v>
      </c>
      <c r="M743" s="30">
        <v>1</v>
      </c>
    </row>
    <row r="744" spans="1:14">
      <c r="A744" s="24">
        <v>4</v>
      </c>
      <c r="B744" s="24">
        <v>8</v>
      </c>
      <c r="C744" s="24">
        <v>2</v>
      </c>
      <c r="D744" s="24">
        <v>68</v>
      </c>
      <c r="E744" s="24" t="s">
        <v>26</v>
      </c>
      <c r="F744" s="24">
        <v>10</v>
      </c>
      <c r="G744" s="22">
        <v>42741</v>
      </c>
      <c r="H744" s="23">
        <v>0.70833333333333337</v>
      </c>
      <c r="I744" s="22">
        <v>42754</v>
      </c>
      <c r="J744" s="23">
        <v>0.54861111111111105</v>
      </c>
      <c r="K744" s="29">
        <f>DATEDIF(G744,I744,"D")*24+(J744-H744)*24</f>
        <v>308.16666666666669</v>
      </c>
      <c r="L744" s="17">
        <v>2</v>
      </c>
      <c r="M744" s="30">
        <v>1</v>
      </c>
    </row>
    <row r="745" spans="1:14">
      <c r="A745" s="24">
        <v>4</v>
      </c>
      <c r="B745" s="24">
        <v>8</v>
      </c>
      <c r="C745" s="24">
        <v>2</v>
      </c>
      <c r="D745" s="24">
        <v>68</v>
      </c>
      <c r="E745" s="24" t="s">
        <v>26</v>
      </c>
      <c r="F745" s="24">
        <v>10</v>
      </c>
      <c r="G745" s="22">
        <v>42741</v>
      </c>
      <c r="H745" s="23">
        <v>0.70833333333333337</v>
      </c>
      <c r="I745" s="22">
        <v>42756</v>
      </c>
      <c r="J745" s="23">
        <v>0.56597222222222221</v>
      </c>
      <c r="K745" s="29">
        <f>DATEDIF(G745,I745,"D")*24+(J745-H745)*24</f>
        <v>356.58333333333331</v>
      </c>
      <c r="L745" s="17">
        <v>2</v>
      </c>
      <c r="M745" s="30">
        <v>2</v>
      </c>
    </row>
    <row r="746" spans="1:14">
      <c r="A746" s="24">
        <v>4</v>
      </c>
      <c r="B746" s="24">
        <v>8</v>
      </c>
      <c r="C746" s="24">
        <v>2</v>
      </c>
      <c r="D746" s="24">
        <v>68</v>
      </c>
      <c r="E746" s="24" t="s">
        <v>26</v>
      </c>
      <c r="F746" s="24">
        <v>10</v>
      </c>
      <c r="G746" s="22">
        <v>42741</v>
      </c>
      <c r="H746" s="23">
        <v>0.70833333333333337</v>
      </c>
      <c r="I746" s="22">
        <v>42758</v>
      </c>
      <c r="J746" s="23">
        <v>0.54166666666666663</v>
      </c>
      <c r="K746" s="29">
        <f>DATEDIF(G746,I746,"D")*24+(J746-H746)*24</f>
        <v>404</v>
      </c>
      <c r="L746" s="17">
        <v>2</v>
      </c>
      <c r="M746" s="30">
        <v>2</v>
      </c>
    </row>
    <row r="747" spans="1:14">
      <c r="A747" s="24">
        <v>4</v>
      </c>
      <c r="B747" s="24">
        <v>8</v>
      </c>
      <c r="C747" s="24">
        <v>2</v>
      </c>
      <c r="D747" s="24">
        <v>68</v>
      </c>
      <c r="E747" s="24" t="s">
        <v>26</v>
      </c>
      <c r="F747" s="24">
        <v>10</v>
      </c>
      <c r="G747" s="22">
        <v>42741</v>
      </c>
      <c r="H747" s="23">
        <v>0.70833333333333337</v>
      </c>
      <c r="I747" s="22">
        <v>42760</v>
      </c>
      <c r="J747" s="23">
        <v>0.58333333333333337</v>
      </c>
      <c r="K747" s="29">
        <f>DATEDIF(G747,I747,"D")*24+(J747-H747)*24</f>
        <v>453</v>
      </c>
      <c r="L747" s="17">
        <v>2</v>
      </c>
      <c r="M747" s="30">
        <v>2</v>
      </c>
    </row>
    <row r="748" spans="1:14">
      <c r="A748" s="24">
        <v>4</v>
      </c>
      <c r="B748" s="24">
        <v>8</v>
      </c>
      <c r="C748" s="24">
        <v>2</v>
      </c>
      <c r="D748" s="24">
        <v>68</v>
      </c>
      <c r="E748" s="24" t="s">
        <v>26</v>
      </c>
      <c r="F748" s="24">
        <v>10</v>
      </c>
      <c r="G748" s="22">
        <v>42741</v>
      </c>
      <c r="H748" s="23">
        <v>0.70833333333333337</v>
      </c>
      <c r="I748" s="22">
        <v>42762</v>
      </c>
      <c r="J748" s="23">
        <v>0.54166666666666663</v>
      </c>
      <c r="K748" s="29">
        <f>DATEDIF(G748,I748,"D")*24+(J748-H748)*24</f>
        <v>500</v>
      </c>
      <c r="L748" s="17">
        <v>2</v>
      </c>
      <c r="M748" s="30">
        <v>2</v>
      </c>
      <c r="N748" s="17" t="s">
        <v>183</v>
      </c>
    </row>
    <row r="749" spans="1:14">
      <c r="A749" s="24">
        <v>4</v>
      </c>
      <c r="B749" s="24">
        <v>8</v>
      </c>
      <c r="C749" s="24">
        <v>2</v>
      </c>
      <c r="D749" s="24">
        <v>68</v>
      </c>
      <c r="E749" s="24" t="s">
        <v>26</v>
      </c>
      <c r="F749" s="24">
        <v>10</v>
      </c>
      <c r="G749" s="24"/>
      <c r="K749" s="29" t="s">
        <v>195</v>
      </c>
      <c r="L749" s="17">
        <v>2</v>
      </c>
      <c r="M749" s="30">
        <v>8</v>
      </c>
    </row>
    <row r="750" spans="1:14">
      <c r="A750" s="17">
        <v>4</v>
      </c>
      <c r="B750" s="17">
        <v>8</v>
      </c>
      <c r="C750" s="17">
        <v>2</v>
      </c>
      <c r="D750" s="17">
        <v>69</v>
      </c>
      <c r="E750" s="20" t="s">
        <v>32</v>
      </c>
      <c r="F750" s="17">
        <v>15</v>
      </c>
      <c r="G750" s="22">
        <v>42741</v>
      </c>
      <c r="H750" s="23">
        <v>0.70833333333333337</v>
      </c>
      <c r="I750" s="22">
        <v>42744</v>
      </c>
      <c r="J750" s="23">
        <v>0.44791666666666669</v>
      </c>
      <c r="K750" s="29">
        <f>DATEDIF(G750,I750,"D")*24+(J750-H750)*24</f>
        <v>65.75</v>
      </c>
      <c r="L750" s="17">
        <v>0</v>
      </c>
      <c r="M750" s="30">
        <v>0</v>
      </c>
    </row>
    <row r="751" spans="1:14">
      <c r="A751" s="17">
        <v>4</v>
      </c>
      <c r="B751" s="17">
        <v>8</v>
      </c>
      <c r="C751" s="17">
        <v>2</v>
      </c>
      <c r="D751" s="17">
        <v>69</v>
      </c>
      <c r="E751" s="20" t="s">
        <v>32</v>
      </c>
      <c r="F751" s="17">
        <v>15</v>
      </c>
      <c r="G751" s="22">
        <v>42741</v>
      </c>
      <c r="H751" s="23">
        <v>0.70833333333333337</v>
      </c>
      <c r="I751" s="22">
        <v>42746</v>
      </c>
      <c r="J751" s="23">
        <v>0.46875</v>
      </c>
      <c r="K751" s="29">
        <f>DATEDIF(G751,I751,"D")*24+(J751-H751)*24</f>
        <v>114.25</v>
      </c>
      <c r="L751" s="17">
        <v>0</v>
      </c>
      <c r="M751" s="30">
        <v>0</v>
      </c>
    </row>
    <row r="752" spans="1:14">
      <c r="A752" s="17">
        <v>4</v>
      </c>
      <c r="B752" s="17">
        <v>8</v>
      </c>
      <c r="C752" s="17">
        <v>2</v>
      </c>
      <c r="D752" s="17">
        <v>69</v>
      </c>
      <c r="E752" s="20" t="s">
        <v>32</v>
      </c>
      <c r="F752" s="17">
        <v>15</v>
      </c>
      <c r="G752" s="22">
        <v>42741</v>
      </c>
      <c r="H752" s="23">
        <v>0.70833333333333337</v>
      </c>
      <c r="I752" s="22">
        <v>42748</v>
      </c>
      <c r="J752" s="23">
        <v>0.52083333333333337</v>
      </c>
      <c r="K752" s="29">
        <f>DATEDIF(G752,I752,"D")*24+(J752-H752)*24</f>
        <v>163.5</v>
      </c>
      <c r="L752" s="17">
        <v>3</v>
      </c>
      <c r="M752" s="30">
        <v>0</v>
      </c>
    </row>
    <row r="753" spans="1:13">
      <c r="A753" s="17">
        <v>4</v>
      </c>
      <c r="B753" s="17">
        <v>8</v>
      </c>
      <c r="C753" s="17">
        <v>2</v>
      </c>
      <c r="D753" s="17">
        <v>69</v>
      </c>
      <c r="E753" s="20" t="s">
        <v>32</v>
      </c>
      <c r="F753" s="17">
        <v>15</v>
      </c>
      <c r="G753" s="22">
        <v>42741</v>
      </c>
      <c r="H753" s="23">
        <v>0.70833333333333337</v>
      </c>
      <c r="I753" s="22">
        <v>42750</v>
      </c>
      <c r="J753" s="23">
        <v>0.5</v>
      </c>
      <c r="K753" s="29">
        <f>DATEDIF(G753,I753,"D")*24+(J753-H753)*24</f>
        <v>211</v>
      </c>
      <c r="L753" s="17">
        <v>5</v>
      </c>
      <c r="M753" s="30">
        <v>0</v>
      </c>
    </row>
    <row r="754" spans="1:13">
      <c r="A754" s="24">
        <v>4</v>
      </c>
      <c r="B754" s="24">
        <v>8</v>
      </c>
      <c r="C754" s="24">
        <v>2</v>
      </c>
      <c r="D754" s="24">
        <v>69</v>
      </c>
      <c r="E754" s="24" t="s">
        <v>32</v>
      </c>
      <c r="F754" s="24">
        <v>15</v>
      </c>
      <c r="G754" s="22">
        <v>42741</v>
      </c>
      <c r="H754" s="23">
        <v>0.70833333333333337</v>
      </c>
      <c r="I754" s="22">
        <v>42752</v>
      </c>
      <c r="J754" s="23">
        <v>0.41666666666666669</v>
      </c>
      <c r="K754" s="29">
        <f>DATEDIF(G754,I754,"D")*24+(J754-H754)*24</f>
        <v>257</v>
      </c>
      <c r="L754" s="17">
        <v>5</v>
      </c>
      <c r="M754" s="30">
        <v>0</v>
      </c>
    </row>
    <row r="755" spans="1:13">
      <c r="A755" s="24">
        <v>4</v>
      </c>
      <c r="B755" s="24">
        <v>8</v>
      </c>
      <c r="C755" s="24">
        <v>2</v>
      </c>
      <c r="D755" s="24">
        <v>69</v>
      </c>
      <c r="E755" s="24" t="s">
        <v>32</v>
      </c>
      <c r="F755" s="24">
        <v>15</v>
      </c>
      <c r="G755" s="22">
        <v>42741</v>
      </c>
      <c r="H755" s="23">
        <v>0.70833333333333337</v>
      </c>
      <c r="I755" s="22">
        <v>42754</v>
      </c>
      <c r="J755" s="23">
        <v>0.54861111111111105</v>
      </c>
      <c r="K755" s="29">
        <f>DATEDIF(G755,I755,"D")*24+(J755-H755)*24</f>
        <v>308.16666666666669</v>
      </c>
      <c r="L755" s="17">
        <v>5</v>
      </c>
      <c r="M755" s="30">
        <v>0</v>
      </c>
    </row>
    <row r="756" spans="1:13">
      <c r="A756" s="24">
        <v>4</v>
      </c>
      <c r="B756" s="24">
        <v>8</v>
      </c>
      <c r="C756" s="24">
        <v>2</v>
      </c>
      <c r="D756" s="24">
        <v>69</v>
      </c>
      <c r="E756" s="24" t="s">
        <v>32</v>
      </c>
      <c r="F756" s="24">
        <v>15</v>
      </c>
      <c r="G756" s="22">
        <v>42741</v>
      </c>
      <c r="H756" s="23">
        <v>0.70833333333333337</v>
      </c>
      <c r="I756" s="22">
        <v>42756</v>
      </c>
      <c r="J756" s="23">
        <v>0.56597222222222221</v>
      </c>
      <c r="K756" s="29">
        <f>DATEDIF(G756,I756,"D")*24+(J756-H756)*24</f>
        <v>356.58333333333331</v>
      </c>
      <c r="L756" s="17">
        <v>7</v>
      </c>
      <c r="M756" s="30">
        <v>0</v>
      </c>
    </row>
    <row r="757" spans="1:13">
      <c r="A757" s="24">
        <v>4</v>
      </c>
      <c r="B757" s="24">
        <v>8</v>
      </c>
      <c r="C757" s="24">
        <v>2</v>
      </c>
      <c r="D757" s="24">
        <v>69</v>
      </c>
      <c r="E757" s="24" t="s">
        <v>32</v>
      </c>
      <c r="F757" s="24">
        <v>15</v>
      </c>
      <c r="G757" s="22">
        <v>42741</v>
      </c>
      <c r="H757" s="23">
        <v>0.70833333333333337</v>
      </c>
      <c r="I757" s="22">
        <v>42758</v>
      </c>
      <c r="J757" s="23">
        <v>0.54166666666666663</v>
      </c>
      <c r="K757" s="29">
        <f>DATEDIF(G757,I757,"D")*24+(J757-H757)*24</f>
        <v>404</v>
      </c>
      <c r="L757" s="17">
        <v>7</v>
      </c>
      <c r="M757" s="30">
        <v>0</v>
      </c>
    </row>
    <row r="758" spans="1:13">
      <c r="A758" s="24">
        <v>4</v>
      </c>
      <c r="B758" s="24">
        <v>8</v>
      </c>
      <c r="C758" s="24">
        <v>2</v>
      </c>
      <c r="D758" s="24">
        <v>69</v>
      </c>
      <c r="E758" s="24" t="s">
        <v>32</v>
      </c>
      <c r="F758" s="24">
        <v>15</v>
      </c>
      <c r="G758" s="22">
        <v>42741</v>
      </c>
      <c r="H758" s="23">
        <v>0.70833333333333337</v>
      </c>
      <c r="I758" s="22">
        <v>42760</v>
      </c>
      <c r="J758" s="23">
        <v>0.58333333333333337</v>
      </c>
      <c r="K758" s="29">
        <f>DATEDIF(G758,I758,"D")*24+(J758-H758)*24</f>
        <v>453</v>
      </c>
      <c r="L758" s="17">
        <v>8</v>
      </c>
      <c r="M758" s="30">
        <v>0</v>
      </c>
    </row>
    <row r="759" spans="1:13">
      <c r="A759" s="24">
        <v>4</v>
      </c>
      <c r="B759" s="24">
        <v>8</v>
      </c>
      <c r="C759" s="24">
        <v>2</v>
      </c>
      <c r="D759" s="24">
        <v>69</v>
      </c>
      <c r="E759" s="24" t="s">
        <v>32</v>
      </c>
      <c r="F759" s="24">
        <v>15</v>
      </c>
      <c r="G759" s="22">
        <v>42741</v>
      </c>
      <c r="H759" s="23">
        <v>0.70833333333333337</v>
      </c>
      <c r="I759" s="22">
        <v>42762</v>
      </c>
      <c r="J759" s="23">
        <v>0.54166666666666663</v>
      </c>
      <c r="K759" s="29">
        <f>DATEDIF(G759,I759,"D")*24+(J759-H759)*24</f>
        <v>500</v>
      </c>
      <c r="L759" s="17">
        <v>8</v>
      </c>
      <c r="M759" s="30">
        <v>0</v>
      </c>
    </row>
    <row r="760" spans="1:13">
      <c r="A760" s="24">
        <v>4</v>
      </c>
      <c r="B760" s="24">
        <v>8</v>
      </c>
      <c r="C760" s="24">
        <v>2</v>
      </c>
      <c r="D760" s="24">
        <v>69</v>
      </c>
      <c r="E760" s="24" t="s">
        <v>32</v>
      </c>
      <c r="F760" s="24">
        <v>15</v>
      </c>
      <c r="G760" s="24"/>
      <c r="K760" s="29" t="s">
        <v>195</v>
      </c>
      <c r="L760" s="17">
        <v>10</v>
      </c>
      <c r="M760" s="30">
        <v>0</v>
      </c>
    </row>
    <row r="761" spans="1:13">
      <c r="A761" s="17">
        <v>4</v>
      </c>
      <c r="B761" s="17">
        <v>8</v>
      </c>
      <c r="C761" s="17">
        <v>2</v>
      </c>
      <c r="D761" s="17">
        <v>70</v>
      </c>
      <c r="E761" s="18" t="s">
        <v>70</v>
      </c>
      <c r="F761" s="17">
        <v>10</v>
      </c>
      <c r="G761" s="22">
        <v>42741</v>
      </c>
      <c r="H761" s="23">
        <v>0.70833333333333337</v>
      </c>
      <c r="I761" s="22">
        <v>42744</v>
      </c>
      <c r="J761" s="23">
        <v>0.44791666666666669</v>
      </c>
      <c r="K761" s="29">
        <f>DATEDIF(G761,I761,"D")*24+(J761-H761)*24</f>
        <v>65.75</v>
      </c>
      <c r="L761" s="17">
        <v>0</v>
      </c>
      <c r="M761" s="30">
        <v>0</v>
      </c>
    </row>
    <row r="762" spans="1:13">
      <c r="A762" s="17">
        <v>4</v>
      </c>
      <c r="B762" s="17">
        <v>8</v>
      </c>
      <c r="C762" s="17">
        <v>2</v>
      </c>
      <c r="D762" s="17">
        <v>70</v>
      </c>
      <c r="E762" s="18" t="s">
        <v>70</v>
      </c>
      <c r="F762" s="17">
        <v>10</v>
      </c>
      <c r="G762" s="22">
        <v>42741</v>
      </c>
      <c r="H762" s="23">
        <v>0.70833333333333337</v>
      </c>
      <c r="I762" s="22">
        <v>42746</v>
      </c>
      <c r="J762" s="23">
        <v>0.46875</v>
      </c>
      <c r="K762" s="29">
        <f>DATEDIF(G762,I762,"D")*24+(J762-H762)*24</f>
        <v>114.25</v>
      </c>
      <c r="L762" s="17">
        <v>6</v>
      </c>
      <c r="M762" s="30">
        <v>0</v>
      </c>
    </row>
    <row r="763" spans="1:13">
      <c r="A763" s="17">
        <v>4</v>
      </c>
      <c r="B763" s="17">
        <v>8</v>
      </c>
      <c r="C763" s="17">
        <v>2</v>
      </c>
      <c r="D763" s="17">
        <v>70</v>
      </c>
      <c r="E763" s="18" t="s">
        <v>70</v>
      </c>
      <c r="F763" s="17">
        <v>10</v>
      </c>
      <c r="G763" s="22">
        <v>42741</v>
      </c>
      <c r="H763" s="23">
        <v>0.70833333333333337</v>
      </c>
      <c r="I763" s="22">
        <v>42748</v>
      </c>
      <c r="J763" s="23">
        <v>0.52083333333333337</v>
      </c>
      <c r="K763" s="29">
        <f>DATEDIF(G763,I763,"D")*24+(J763-H763)*24</f>
        <v>163.5</v>
      </c>
      <c r="L763" s="17">
        <v>8</v>
      </c>
      <c r="M763" s="30">
        <v>1</v>
      </c>
    </row>
    <row r="764" spans="1:13">
      <c r="A764" s="17">
        <v>4</v>
      </c>
      <c r="B764" s="17">
        <v>8</v>
      </c>
      <c r="C764" s="17">
        <v>2</v>
      </c>
      <c r="D764" s="17">
        <v>70</v>
      </c>
      <c r="E764" s="18" t="s">
        <v>70</v>
      </c>
      <c r="F764" s="17">
        <v>10</v>
      </c>
      <c r="G764" s="22">
        <v>42741</v>
      </c>
      <c r="H764" s="23">
        <v>0.70833333333333337</v>
      </c>
      <c r="I764" s="22">
        <v>42750</v>
      </c>
      <c r="J764" s="23">
        <v>0.5</v>
      </c>
      <c r="K764" s="29">
        <f>DATEDIF(G764,I764,"D")*24+(J764-H764)*24</f>
        <v>211</v>
      </c>
      <c r="L764" s="17">
        <v>9</v>
      </c>
      <c r="M764" s="30">
        <v>1</v>
      </c>
    </row>
    <row r="765" spans="1:13">
      <c r="A765" s="24">
        <v>4</v>
      </c>
      <c r="B765" s="24">
        <v>8</v>
      </c>
      <c r="C765" s="24">
        <v>2</v>
      </c>
      <c r="D765" s="24">
        <v>70</v>
      </c>
      <c r="E765" s="24" t="s">
        <v>70</v>
      </c>
      <c r="F765" s="24">
        <v>10</v>
      </c>
      <c r="G765" s="22">
        <v>42741</v>
      </c>
      <c r="H765" s="23">
        <v>0.70833333333333337</v>
      </c>
      <c r="I765" s="22">
        <v>42752</v>
      </c>
      <c r="J765" s="23">
        <v>0.41666666666666669</v>
      </c>
      <c r="K765" s="29">
        <f>DATEDIF(G765,I765,"D")*24+(J765-H765)*24</f>
        <v>257</v>
      </c>
      <c r="L765" s="17">
        <v>9</v>
      </c>
      <c r="M765" s="30">
        <v>1</v>
      </c>
    </row>
    <row r="766" spans="1:13">
      <c r="A766" s="24">
        <v>4</v>
      </c>
      <c r="B766" s="24">
        <v>8</v>
      </c>
      <c r="C766" s="24">
        <v>2</v>
      </c>
      <c r="D766" s="24">
        <v>70</v>
      </c>
      <c r="E766" s="24" t="s">
        <v>70</v>
      </c>
      <c r="F766" s="24">
        <v>10</v>
      </c>
      <c r="G766" s="22">
        <v>42741</v>
      </c>
      <c r="H766" s="23">
        <v>0.70833333333333337</v>
      </c>
      <c r="I766" s="22">
        <v>42754</v>
      </c>
      <c r="J766" s="23">
        <v>0.54861111111111105</v>
      </c>
      <c r="K766" s="29">
        <f>DATEDIF(G766,I766,"D")*24+(J766-H766)*24</f>
        <v>308.16666666666669</v>
      </c>
      <c r="L766" s="17">
        <v>9</v>
      </c>
      <c r="M766" s="30">
        <v>1</v>
      </c>
    </row>
    <row r="767" spans="1:13">
      <c r="A767" s="24">
        <v>4</v>
      </c>
      <c r="B767" s="24">
        <v>8</v>
      </c>
      <c r="C767" s="24">
        <v>2</v>
      </c>
      <c r="D767" s="24">
        <v>70</v>
      </c>
      <c r="E767" s="24" t="s">
        <v>70</v>
      </c>
      <c r="F767" s="24">
        <v>10</v>
      </c>
      <c r="G767" s="22">
        <v>42741</v>
      </c>
      <c r="H767" s="23">
        <v>0.70833333333333337</v>
      </c>
      <c r="I767" s="22">
        <v>42756</v>
      </c>
      <c r="J767" s="23">
        <v>0.56597222222222221</v>
      </c>
      <c r="K767" s="29">
        <f>DATEDIF(G767,I767,"D")*24+(J767-H767)*24</f>
        <v>356.58333333333331</v>
      </c>
      <c r="L767" s="17">
        <v>9</v>
      </c>
      <c r="M767" s="30">
        <v>1</v>
      </c>
    </row>
    <row r="768" spans="1:13">
      <c r="A768" s="24">
        <v>4</v>
      </c>
      <c r="B768" s="24">
        <v>8</v>
      </c>
      <c r="C768" s="24">
        <v>2</v>
      </c>
      <c r="D768" s="24">
        <v>70</v>
      </c>
      <c r="E768" s="24" t="s">
        <v>70</v>
      </c>
      <c r="F768" s="24">
        <v>10</v>
      </c>
      <c r="G768" s="22">
        <v>42741</v>
      </c>
      <c r="H768" s="23">
        <v>0.70833333333333337</v>
      </c>
      <c r="I768" s="22">
        <v>42758</v>
      </c>
      <c r="J768" s="23">
        <v>0.54166666666666663</v>
      </c>
      <c r="K768" s="29">
        <f>DATEDIF(G768,I768,"D")*24+(J768-H768)*24</f>
        <v>404</v>
      </c>
      <c r="L768" s="17">
        <v>9</v>
      </c>
      <c r="M768" s="30">
        <v>1</v>
      </c>
    </row>
    <row r="769" spans="1:13">
      <c r="A769" s="24">
        <v>4</v>
      </c>
      <c r="B769" s="24">
        <v>8</v>
      </c>
      <c r="C769" s="24">
        <v>2</v>
      </c>
      <c r="D769" s="24">
        <v>70</v>
      </c>
      <c r="E769" s="24" t="s">
        <v>70</v>
      </c>
      <c r="F769" s="24">
        <v>10</v>
      </c>
      <c r="G769" s="22">
        <v>42741</v>
      </c>
      <c r="H769" s="23">
        <v>0.70833333333333337</v>
      </c>
      <c r="I769" s="22">
        <v>42760</v>
      </c>
      <c r="J769" s="23">
        <v>0.58333333333333337</v>
      </c>
      <c r="K769" s="29">
        <f>DATEDIF(G769,I769,"D")*24+(J769-H769)*24</f>
        <v>453</v>
      </c>
      <c r="L769" s="17">
        <v>9</v>
      </c>
      <c r="M769" s="30">
        <v>1</v>
      </c>
    </row>
    <row r="770" spans="1:13">
      <c r="A770" s="24">
        <v>4</v>
      </c>
      <c r="B770" s="24">
        <v>8</v>
      </c>
      <c r="C770" s="24">
        <v>2</v>
      </c>
      <c r="D770" s="24">
        <v>70</v>
      </c>
      <c r="E770" s="24" t="s">
        <v>70</v>
      </c>
      <c r="F770" s="24">
        <v>10</v>
      </c>
      <c r="G770" s="22">
        <v>42741</v>
      </c>
      <c r="H770" s="23">
        <v>0.70833333333333337</v>
      </c>
      <c r="I770" s="22">
        <v>42762</v>
      </c>
      <c r="J770" s="23">
        <v>0.54166666666666663</v>
      </c>
      <c r="K770" s="29">
        <f>DATEDIF(G770,I770,"D")*24+(J770-H770)*24</f>
        <v>500</v>
      </c>
      <c r="L770" s="17">
        <v>9</v>
      </c>
      <c r="M770" s="30">
        <v>1</v>
      </c>
    </row>
    <row r="771" spans="1:13">
      <c r="A771" s="24">
        <v>4</v>
      </c>
      <c r="B771" s="24">
        <v>8</v>
      </c>
      <c r="C771" s="24">
        <v>2</v>
      </c>
      <c r="D771" s="24">
        <v>70</v>
      </c>
      <c r="E771" s="24" t="s">
        <v>70</v>
      </c>
      <c r="F771" s="24">
        <v>10</v>
      </c>
      <c r="G771" s="24"/>
      <c r="K771" s="29" t="s">
        <v>195</v>
      </c>
      <c r="L771" s="17">
        <v>9</v>
      </c>
      <c r="M771" s="30">
        <v>1</v>
      </c>
    </row>
    <row r="772" spans="1:13">
      <c r="A772" s="17">
        <v>4</v>
      </c>
      <c r="B772" s="17">
        <v>8</v>
      </c>
      <c r="C772" s="17">
        <v>2</v>
      </c>
      <c r="D772" s="17">
        <v>71</v>
      </c>
      <c r="E772" s="20" t="s">
        <v>98</v>
      </c>
      <c r="F772" s="17">
        <v>15</v>
      </c>
      <c r="G772" s="22">
        <v>42741</v>
      </c>
      <c r="H772" s="23">
        <v>0.70833333333333337</v>
      </c>
      <c r="I772" s="22">
        <v>42744</v>
      </c>
      <c r="J772" s="23">
        <v>0.44791666666666669</v>
      </c>
      <c r="K772" s="29">
        <f>DATEDIF(G772,I772,"D")*24+(J772-H772)*24</f>
        <v>65.75</v>
      </c>
      <c r="L772" s="17">
        <v>0</v>
      </c>
      <c r="M772" s="30">
        <v>0</v>
      </c>
    </row>
    <row r="773" spans="1:13">
      <c r="A773" s="17">
        <v>4</v>
      </c>
      <c r="B773" s="17">
        <v>8</v>
      </c>
      <c r="C773" s="17">
        <v>2</v>
      </c>
      <c r="D773" s="17">
        <v>71</v>
      </c>
      <c r="E773" s="20" t="s">
        <v>98</v>
      </c>
      <c r="F773" s="17">
        <v>15</v>
      </c>
      <c r="G773" s="22">
        <v>42741</v>
      </c>
      <c r="H773" s="23">
        <v>0.70833333333333337</v>
      </c>
      <c r="I773" s="22">
        <v>42746</v>
      </c>
      <c r="J773" s="23">
        <v>0.46875</v>
      </c>
      <c r="K773" s="29">
        <f>DATEDIF(G773,I773,"D")*24+(J773-H773)*24</f>
        <v>114.25</v>
      </c>
      <c r="L773" s="17">
        <v>0</v>
      </c>
      <c r="M773" s="30">
        <v>0</v>
      </c>
    </row>
    <row r="774" spans="1:13">
      <c r="A774" s="17">
        <v>4</v>
      </c>
      <c r="B774" s="17">
        <v>8</v>
      </c>
      <c r="C774" s="17">
        <v>2</v>
      </c>
      <c r="D774" s="17">
        <v>71</v>
      </c>
      <c r="E774" s="20" t="s">
        <v>98</v>
      </c>
      <c r="F774" s="17">
        <v>15</v>
      </c>
      <c r="G774" s="22">
        <v>42741</v>
      </c>
      <c r="H774" s="23">
        <v>0.70833333333333337</v>
      </c>
      <c r="I774" s="22">
        <v>42748</v>
      </c>
      <c r="J774" s="23">
        <v>0.52083333333333337</v>
      </c>
      <c r="K774" s="29">
        <f>DATEDIF(G774,I774,"D")*24+(J774-H774)*24</f>
        <v>163.5</v>
      </c>
      <c r="L774" s="17">
        <v>1</v>
      </c>
      <c r="M774" s="30">
        <v>0</v>
      </c>
    </row>
    <row r="775" spans="1:13">
      <c r="A775" s="17">
        <v>4</v>
      </c>
      <c r="B775" s="17">
        <v>8</v>
      </c>
      <c r="C775" s="17">
        <v>2</v>
      </c>
      <c r="D775" s="17">
        <v>71</v>
      </c>
      <c r="E775" s="20" t="s">
        <v>98</v>
      </c>
      <c r="F775" s="17">
        <v>15</v>
      </c>
      <c r="G775" s="22">
        <v>42741</v>
      </c>
      <c r="H775" s="23">
        <v>0.70833333333333337</v>
      </c>
      <c r="I775" s="22">
        <v>42750</v>
      </c>
      <c r="J775" s="23">
        <v>0.5</v>
      </c>
      <c r="K775" s="29">
        <f>DATEDIF(G775,I775,"D")*24+(J775-H775)*24</f>
        <v>211</v>
      </c>
      <c r="L775" s="17">
        <v>1</v>
      </c>
      <c r="M775" s="30">
        <v>0</v>
      </c>
    </row>
    <row r="776" spans="1:13">
      <c r="A776" s="24">
        <v>4</v>
      </c>
      <c r="B776" s="24">
        <v>8</v>
      </c>
      <c r="C776" s="24">
        <v>2</v>
      </c>
      <c r="D776" s="24">
        <v>71</v>
      </c>
      <c r="E776" s="24" t="s">
        <v>98</v>
      </c>
      <c r="F776" s="24">
        <v>15</v>
      </c>
      <c r="G776" s="22">
        <v>42741</v>
      </c>
      <c r="H776" s="23">
        <v>0.70833333333333337</v>
      </c>
      <c r="I776" s="22">
        <v>42752</v>
      </c>
      <c r="J776" s="23">
        <v>0.41666666666666669</v>
      </c>
      <c r="K776" s="29">
        <f>DATEDIF(G776,I776,"D")*24+(J776-H776)*24</f>
        <v>257</v>
      </c>
      <c r="L776" s="17">
        <v>1</v>
      </c>
      <c r="M776" s="30">
        <v>0</v>
      </c>
    </row>
    <row r="777" spans="1:13">
      <c r="A777" s="24">
        <v>4</v>
      </c>
      <c r="B777" s="24">
        <v>8</v>
      </c>
      <c r="C777" s="24">
        <v>2</v>
      </c>
      <c r="D777" s="24">
        <v>71</v>
      </c>
      <c r="E777" s="24" t="s">
        <v>98</v>
      </c>
      <c r="F777" s="24">
        <v>15</v>
      </c>
      <c r="G777" s="22">
        <v>42741</v>
      </c>
      <c r="H777" s="23">
        <v>0.70833333333333337</v>
      </c>
      <c r="I777" s="22">
        <v>42754</v>
      </c>
      <c r="J777" s="23">
        <v>0.54861111111111105</v>
      </c>
      <c r="K777" s="29">
        <f>DATEDIF(G777,I777,"D")*24+(J777-H777)*24</f>
        <v>308.16666666666669</v>
      </c>
      <c r="L777" s="17">
        <v>1</v>
      </c>
      <c r="M777" s="30">
        <v>0</v>
      </c>
    </row>
    <row r="778" spans="1:13">
      <c r="A778" s="24">
        <v>4</v>
      </c>
      <c r="B778" s="24">
        <v>8</v>
      </c>
      <c r="C778" s="24">
        <v>2</v>
      </c>
      <c r="D778" s="24">
        <v>71</v>
      </c>
      <c r="E778" s="24" t="s">
        <v>98</v>
      </c>
      <c r="F778" s="24">
        <v>15</v>
      </c>
      <c r="G778" s="22">
        <v>42741</v>
      </c>
      <c r="H778" s="23">
        <v>0.70833333333333337</v>
      </c>
      <c r="I778" s="22">
        <v>42756</v>
      </c>
      <c r="J778" s="23">
        <v>0.56597222222222221</v>
      </c>
      <c r="K778" s="29">
        <f>DATEDIF(G778,I778,"D")*24+(J778-H778)*24</f>
        <v>356.58333333333331</v>
      </c>
      <c r="L778" s="17">
        <v>1</v>
      </c>
      <c r="M778" s="30">
        <v>0</v>
      </c>
    </row>
    <row r="779" spans="1:13">
      <c r="A779" s="24">
        <v>4</v>
      </c>
      <c r="B779" s="24">
        <v>8</v>
      </c>
      <c r="C779" s="24">
        <v>2</v>
      </c>
      <c r="D779" s="24">
        <v>71</v>
      </c>
      <c r="E779" s="24" t="s">
        <v>98</v>
      </c>
      <c r="F779" s="24">
        <v>15</v>
      </c>
      <c r="G779" s="22">
        <v>42741</v>
      </c>
      <c r="H779" s="23">
        <v>0.70833333333333337</v>
      </c>
      <c r="I779" s="22">
        <v>42758</v>
      </c>
      <c r="J779" s="23">
        <v>0.54166666666666663</v>
      </c>
      <c r="K779" s="29">
        <f>DATEDIF(G779,I779,"D")*24+(J779-H779)*24</f>
        <v>404</v>
      </c>
      <c r="L779" s="17">
        <v>1</v>
      </c>
      <c r="M779" s="30">
        <v>0</v>
      </c>
    </row>
    <row r="780" spans="1:13">
      <c r="A780" s="24">
        <v>4</v>
      </c>
      <c r="B780" s="24">
        <v>8</v>
      </c>
      <c r="C780" s="24">
        <v>2</v>
      </c>
      <c r="D780" s="24">
        <v>71</v>
      </c>
      <c r="E780" s="24" t="s">
        <v>98</v>
      </c>
      <c r="F780" s="24">
        <v>15</v>
      </c>
      <c r="G780" s="22">
        <v>42741</v>
      </c>
      <c r="H780" s="23">
        <v>0.70833333333333337</v>
      </c>
      <c r="I780" s="22">
        <v>42760</v>
      </c>
      <c r="J780" s="23">
        <v>0.58333333333333337</v>
      </c>
      <c r="K780" s="29">
        <f>DATEDIF(G780,I780,"D")*24+(J780-H780)*24</f>
        <v>453</v>
      </c>
      <c r="L780" s="17">
        <v>1</v>
      </c>
      <c r="M780" s="30">
        <v>0</v>
      </c>
    </row>
    <row r="781" spans="1:13">
      <c r="A781" s="24">
        <v>4</v>
      </c>
      <c r="B781" s="24">
        <v>8</v>
      </c>
      <c r="C781" s="24">
        <v>2</v>
      </c>
      <c r="D781" s="24">
        <v>71</v>
      </c>
      <c r="E781" s="24" t="s">
        <v>98</v>
      </c>
      <c r="F781" s="24">
        <v>15</v>
      </c>
      <c r="G781" s="22">
        <v>42741</v>
      </c>
      <c r="H781" s="23">
        <v>0.70833333333333337</v>
      </c>
      <c r="I781" s="22">
        <v>42762</v>
      </c>
      <c r="J781" s="23">
        <v>0.54166666666666663</v>
      </c>
      <c r="K781" s="29">
        <f>DATEDIF(G781,I781,"D")*24+(J781-H781)*24</f>
        <v>500</v>
      </c>
      <c r="L781" s="17">
        <v>1</v>
      </c>
      <c r="M781" s="30">
        <v>0</v>
      </c>
    </row>
    <row r="782" spans="1:13">
      <c r="A782" s="24">
        <v>4</v>
      </c>
      <c r="B782" s="24">
        <v>8</v>
      </c>
      <c r="C782" s="24">
        <v>2</v>
      </c>
      <c r="D782" s="24">
        <v>71</v>
      </c>
      <c r="E782" s="24" t="s">
        <v>98</v>
      </c>
      <c r="F782" s="24">
        <v>15</v>
      </c>
      <c r="G782" s="24"/>
      <c r="K782" s="29" t="s">
        <v>195</v>
      </c>
      <c r="L782" s="17">
        <v>2</v>
      </c>
      <c r="M782" s="30">
        <v>6</v>
      </c>
    </row>
    <row r="783" spans="1:13">
      <c r="A783" s="17">
        <v>4</v>
      </c>
      <c r="B783" s="17">
        <v>8</v>
      </c>
      <c r="C783" s="17">
        <v>2</v>
      </c>
      <c r="D783" s="17">
        <v>72</v>
      </c>
      <c r="E783" s="18" t="s">
        <v>116</v>
      </c>
      <c r="F783" s="17">
        <v>15</v>
      </c>
      <c r="G783" s="22">
        <v>42741</v>
      </c>
      <c r="H783" s="23">
        <v>0.70833333333333337</v>
      </c>
      <c r="I783" s="22">
        <v>42744</v>
      </c>
      <c r="J783" s="23">
        <v>0.44791666666666669</v>
      </c>
      <c r="K783" s="29">
        <f>DATEDIF(G783,I783,"D")*24+(J783-H783)*24</f>
        <v>65.75</v>
      </c>
      <c r="L783" s="17">
        <v>0</v>
      </c>
      <c r="M783" s="30">
        <v>0</v>
      </c>
    </row>
    <row r="784" spans="1:13">
      <c r="A784" s="17">
        <v>4</v>
      </c>
      <c r="B784" s="17">
        <v>8</v>
      </c>
      <c r="C784" s="17">
        <v>2</v>
      </c>
      <c r="D784" s="17">
        <v>72</v>
      </c>
      <c r="E784" s="18" t="s">
        <v>116</v>
      </c>
      <c r="F784" s="17">
        <v>15</v>
      </c>
      <c r="G784" s="22">
        <v>42741</v>
      </c>
      <c r="H784" s="23">
        <v>0.70833333333333337</v>
      </c>
      <c r="I784" s="22">
        <v>42746</v>
      </c>
      <c r="J784" s="23">
        <v>0.46875</v>
      </c>
      <c r="K784" s="29">
        <f>DATEDIF(G784,I784,"D")*24+(J784-H784)*24</f>
        <v>114.25</v>
      </c>
      <c r="L784" s="17">
        <v>0</v>
      </c>
      <c r="M784" s="30">
        <v>0</v>
      </c>
    </row>
    <row r="785" spans="1:13">
      <c r="A785" s="17">
        <v>4</v>
      </c>
      <c r="B785" s="17">
        <v>8</v>
      </c>
      <c r="C785" s="17">
        <v>2</v>
      </c>
      <c r="D785" s="17">
        <v>72</v>
      </c>
      <c r="E785" s="18" t="s">
        <v>116</v>
      </c>
      <c r="F785" s="17">
        <v>15</v>
      </c>
      <c r="G785" s="22">
        <v>42741</v>
      </c>
      <c r="H785" s="23">
        <v>0.70833333333333337</v>
      </c>
      <c r="I785" s="22">
        <v>42748</v>
      </c>
      <c r="J785" s="23">
        <v>0.52083333333333337</v>
      </c>
      <c r="K785" s="29">
        <f>DATEDIF(G785,I785,"D")*24+(J785-H785)*24</f>
        <v>163.5</v>
      </c>
      <c r="L785" s="17">
        <v>1</v>
      </c>
      <c r="M785" s="30">
        <v>0</v>
      </c>
    </row>
    <row r="786" spans="1:13">
      <c r="A786" s="17">
        <v>4</v>
      </c>
      <c r="B786" s="17">
        <v>8</v>
      </c>
      <c r="C786" s="17">
        <v>2</v>
      </c>
      <c r="D786" s="17">
        <v>72</v>
      </c>
      <c r="E786" s="18" t="s">
        <v>116</v>
      </c>
      <c r="F786" s="17">
        <v>15</v>
      </c>
      <c r="G786" s="22">
        <v>42741</v>
      </c>
      <c r="H786" s="23">
        <v>0.70833333333333337</v>
      </c>
      <c r="I786" s="22">
        <v>42750</v>
      </c>
      <c r="J786" s="23">
        <v>0.5</v>
      </c>
      <c r="K786" s="29">
        <f>DATEDIF(G786,I786,"D")*24+(J786-H786)*24</f>
        <v>211</v>
      </c>
      <c r="L786" s="17">
        <v>3</v>
      </c>
      <c r="M786" s="30">
        <v>0</v>
      </c>
    </row>
    <row r="787" spans="1:13">
      <c r="A787" s="24">
        <v>4</v>
      </c>
      <c r="B787" s="24">
        <v>8</v>
      </c>
      <c r="C787" s="24">
        <v>2</v>
      </c>
      <c r="D787" s="24">
        <v>72</v>
      </c>
      <c r="E787" s="24" t="s">
        <v>116</v>
      </c>
      <c r="F787" s="24">
        <v>15</v>
      </c>
      <c r="G787" s="22">
        <v>42741</v>
      </c>
      <c r="H787" s="23">
        <v>0.70833333333333337</v>
      </c>
      <c r="I787" s="22">
        <v>42752</v>
      </c>
      <c r="J787" s="23">
        <v>0.41666666666666669</v>
      </c>
      <c r="K787" s="29">
        <f>DATEDIF(G787,I787,"D")*24+(J787-H787)*24</f>
        <v>257</v>
      </c>
      <c r="L787" s="17">
        <v>3</v>
      </c>
      <c r="M787" s="30">
        <v>0</v>
      </c>
    </row>
    <row r="788" spans="1:13">
      <c r="A788" s="24">
        <v>4</v>
      </c>
      <c r="B788" s="24">
        <v>8</v>
      </c>
      <c r="C788" s="24">
        <v>2</v>
      </c>
      <c r="D788" s="24">
        <v>72</v>
      </c>
      <c r="E788" s="24" t="s">
        <v>116</v>
      </c>
      <c r="F788" s="24">
        <v>15</v>
      </c>
      <c r="G788" s="22">
        <v>42741</v>
      </c>
      <c r="H788" s="23">
        <v>0.70833333333333337</v>
      </c>
      <c r="I788" s="22">
        <v>42754</v>
      </c>
      <c r="J788" s="23">
        <v>0.54861111111111105</v>
      </c>
      <c r="K788" s="29">
        <f>DATEDIF(G788,I788,"D")*24+(J788-H788)*24</f>
        <v>308.16666666666669</v>
      </c>
      <c r="L788" s="17">
        <v>4</v>
      </c>
      <c r="M788" s="30">
        <v>0</v>
      </c>
    </row>
    <row r="789" spans="1:13">
      <c r="A789" s="24">
        <v>4</v>
      </c>
      <c r="B789" s="24">
        <v>8</v>
      </c>
      <c r="C789" s="24">
        <v>2</v>
      </c>
      <c r="D789" s="24">
        <v>72</v>
      </c>
      <c r="E789" s="24" t="s">
        <v>116</v>
      </c>
      <c r="F789" s="24">
        <v>15</v>
      </c>
      <c r="G789" s="22">
        <v>42741</v>
      </c>
      <c r="H789" s="23">
        <v>0.70833333333333337</v>
      </c>
      <c r="I789" s="22">
        <v>42756</v>
      </c>
      <c r="J789" s="23">
        <v>0.56597222222222221</v>
      </c>
      <c r="K789" s="29">
        <f>DATEDIF(G789,I789,"D")*24+(J789-H789)*24</f>
        <v>356.58333333333331</v>
      </c>
      <c r="L789" s="17">
        <v>4</v>
      </c>
      <c r="M789" s="30">
        <v>0</v>
      </c>
    </row>
    <row r="790" spans="1:13">
      <c r="A790" s="24">
        <v>4</v>
      </c>
      <c r="B790" s="24">
        <v>8</v>
      </c>
      <c r="C790" s="24">
        <v>2</v>
      </c>
      <c r="D790" s="24">
        <v>72</v>
      </c>
      <c r="E790" s="24" t="s">
        <v>116</v>
      </c>
      <c r="F790" s="24">
        <v>15</v>
      </c>
      <c r="G790" s="22">
        <v>42741</v>
      </c>
      <c r="H790" s="23">
        <v>0.70833333333333337</v>
      </c>
      <c r="I790" s="22">
        <v>42758</v>
      </c>
      <c r="J790" s="23">
        <v>0.54166666666666663</v>
      </c>
      <c r="K790" s="29">
        <f>DATEDIF(G790,I790,"D")*24+(J790-H790)*24</f>
        <v>404</v>
      </c>
      <c r="L790" s="17">
        <v>5</v>
      </c>
      <c r="M790" s="30">
        <v>0</v>
      </c>
    </row>
    <row r="791" spans="1:13">
      <c r="A791" s="24">
        <v>4</v>
      </c>
      <c r="B791" s="24">
        <v>8</v>
      </c>
      <c r="C791" s="24">
        <v>2</v>
      </c>
      <c r="D791" s="24">
        <v>72</v>
      </c>
      <c r="E791" s="24" t="s">
        <v>116</v>
      </c>
      <c r="F791" s="24">
        <v>15</v>
      </c>
      <c r="G791" s="22">
        <v>42741</v>
      </c>
      <c r="H791" s="23">
        <v>0.70833333333333337</v>
      </c>
      <c r="I791" s="22">
        <v>42760</v>
      </c>
      <c r="J791" s="23">
        <v>0.58333333333333337</v>
      </c>
      <c r="K791" s="29">
        <f>DATEDIF(G791,I791,"D")*24+(J791-H791)*24</f>
        <v>453</v>
      </c>
      <c r="L791" s="17">
        <v>5</v>
      </c>
      <c r="M791" s="30">
        <v>0</v>
      </c>
    </row>
    <row r="792" spans="1:13">
      <c r="A792" s="24">
        <v>4</v>
      </c>
      <c r="B792" s="24">
        <v>8</v>
      </c>
      <c r="C792" s="24">
        <v>2</v>
      </c>
      <c r="D792" s="24">
        <v>72</v>
      </c>
      <c r="E792" s="24" t="s">
        <v>116</v>
      </c>
      <c r="F792" s="24">
        <v>15</v>
      </c>
      <c r="G792" s="22">
        <v>42741</v>
      </c>
      <c r="H792" s="23">
        <v>0.70833333333333337</v>
      </c>
      <c r="I792" s="22">
        <v>42762</v>
      </c>
      <c r="J792" s="23">
        <v>0.54166666666666663</v>
      </c>
      <c r="K792" s="29">
        <f>DATEDIF(G792,I792,"D")*24+(J792-H792)*24</f>
        <v>500</v>
      </c>
      <c r="L792" s="17">
        <v>5</v>
      </c>
      <c r="M792" s="30">
        <v>0</v>
      </c>
    </row>
    <row r="793" spans="1:13">
      <c r="A793" s="24">
        <v>4</v>
      </c>
      <c r="B793" s="24">
        <v>8</v>
      </c>
      <c r="C793" s="24">
        <v>2</v>
      </c>
      <c r="D793" s="24">
        <v>72</v>
      </c>
      <c r="E793" s="24" t="s">
        <v>116</v>
      </c>
      <c r="F793" s="24">
        <v>15</v>
      </c>
      <c r="G793" s="24"/>
      <c r="K793" s="29" t="s">
        <v>195</v>
      </c>
      <c r="L793" s="17">
        <v>5</v>
      </c>
      <c r="M793" s="30">
        <v>4</v>
      </c>
    </row>
    <row r="794" spans="1:13">
      <c r="A794" s="17">
        <v>4</v>
      </c>
      <c r="B794" s="17">
        <v>8</v>
      </c>
      <c r="C794" s="17">
        <v>3</v>
      </c>
      <c r="D794" s="17">
        <v>73</v>
      </c>
      <c r="E794" s="18" t="s">
        <v>119</v>
      </c>
      <c r="F794" s="17">
        <v>15</v>
      </c>
      <c r="G794" s="22">
        <v>42741</v>
      </c>
      <c r="H794" s="23">
        <v>0.70833333333333337</v>
      </c>
      <c r="I794" s="22">
        <v>42744</v>
      </c>
      <c r="J794" s="23">
        <v>0.44791666666666669</v>
      </c>
      <c r="K794" s="29">
        <f>DATEDIF(G794,I794,"D")*24+(J794-H794)*24</f>
        <v>65.75</v>
      </c>
      <c r="L794" s="17">
        <v>0</v>
      </c>
      <c r="M794" s="30">
        <v>0</v>
      </c>
    </row>
    <row r="795" spans="1:13">
      <c r="A795" s="17">
        <v>4</v>
      </c>
      <c r="B795" s="17">
        <v>8</v>
      </c>
      <c r="C795" s="17">
        <v>3</v>
      </c>
      <c r="D795" s="17">
        <v>73</v>
      </c>
      <c r="E795" s="18" t="s">
        <v>119</v>
      </c>
      <c r="F795" s="17">
        <v>15</v>
      </c>
      <c r="G795" s="22">
        <v>42741</v>
      </c>
      <c r="H795" s="23">
        <v>0.70833333333333337</v>
      </c>
      <c r="I795" s="22">
        <v>42746</v>
      </c>
      <c r="J795" s="23">
        <v>0.46875</v>
      </c>
      <c r="K795" s="29">
        <f>DATEDIF(G795,I795,"D")*24+(J795-H795)*24</f>
        <v>114.25</v>
      </c>
      <c r="L795" s="17">
        <v>1</v>
      </c>
      <c r="M795" s="30">
        <v>0</v>
      </c>
    </row>
    <row r="796" spans="1:13">
      <c r="A796" s="17">
        <v>4</v>
      </c>
      <c r="B796" s="17">
        <v>8</v>
      </c>
      <c r="C796" s="17">
        <v>3</v>
      </c>
      <c r="D796" s="17">
        <v>73</v>
      </c>
      <c r="E796" s="18" t="s">
        <v>119</v>
      </c>
      <c r="F796" s="17">
        <v>15</v>
      </c>
      <c r="G796" s="22">
        <v>42741</v>
      </c>
      <c r="H796" s="23">
        <v>0.70833333333333337</v>
      </c>
      <c r="I796" s="22">
        <v>42748</v>
      </c>
      <c r="J796" s="23">
        <v>0.52777777777777779</v>
      </c>
      <c r="K796" s="29">
        <f>DATEDIF(G796,I796,"D")*24+(J796-H796)*24</f>
        <v>163.66666666666666</v>
      </c>
      <c r="L796" s="17">
        <v>4</v>
      </c>
      <c r="M796" s="30">
        <v>0</v>
      </c>
    </row>
    <row r="797" spans="1:13">
      <c r="A797" s="17">
        <v>4</v>
      </c>
      <c r="B797" s="17">
        <v>8</v>
      </c>
      <c r="C797" s="17">
        <v>3</v>
      </c>
      <c r="D797" s="17">
        <v>73</v>
      </c>
      <c r="E797" s="18" t="s">
        <v>119</v>
      </c>
      <c r="F797" s="17">
        <v>15</v>
      </c>
      <c r="G797" s="22">
        <v>42741</v>
      </c>
      <c r="H797" s="23">
        <v>0.70833333333333337</v>
      </c>
      <c r="I797" s="22">
        <v>42750</v>
      </c>
      <c r="J797" s="23">
        <v>0.5</v>
      </c>
      <c r="K797" s="29">
        <f>DATEDIF(G797,I797,"D")*24+(J797-H797)*24</f>
        <v>211</v>
      </c>
      <c r="L797" s="17">
        <v>7</v>
      </c>
      <c r="M797" s="30">
        <v>0</v>
      </c>
    </row>
    <row r="798" spans="1:13">
      <c r="A798" s="24">
        <v>4</v>
      </c>
      <c r="B798" s="24">
        <v>8</v>
      </c>
      <c r="C798" s="24">
        <v>3</v>
      </c>
      <c r="D798" s="24">
        <v>73</v>
      </c>
      <c r="E798" s="24" t="s">
        <v>119</v>
      </c>
      <c r="F798" s="24">
        <v>15</v>
      </c>
      <c r="G798" s="22">
        <v>42741</v>
      </c>
      <c r="H798" s="23">
        <v>0.70833333333333337</v>
      </c>
      <c r="I798" s="22">
        <v>42752</v>
      </c>
      <c r="J798" s="23">
        <v>0.45833333333333331</v>
      </c>
      <c r="K798" s="29">
        <f>DATEDIF(G798,I798,"D")*24+(J798-H798)*24</f>
        <v>258</v>
      </c>
      <c r="L798" s="17">
        <v>8</v>
      </c>
      <c r="M798" s="30">
        <v>0</v>
      </c>
    </row>
    <row r="799" spans="1:13">
      <c r="A799" s="24">
        <v>4</v>
      </c>
      <c r="B799" s="24">
        <v>8</v>
      </c>
      <c r="C799" s="24">
        <v>3</v>
      </c>
      <c r="D799" s="24">
        <v>73</v>
      </c>
      <c r="E799" s="24" t="s">
        <v>119</v>
      </c>
      <c r="F799" s="24">
        <v>15</v>
      </c>
      <c r="G799" s="22">
        <v>42741</v>
      </c>
      <c r="H799" s="23">
        <v>0.70833333333333337</v>
      </c>
      <c r="I799" s="22">
        <v>42754</v>
      </c>
      <c r="J799" s="23">
        <v>0.54861111111111105</v>
      </c>
      <c r="K799" s="29">
        <f>DATEDIF(G799,I799,"D")*24+(J799-H799)*24</f>
        <v>308.16666666666669</v>
      </c>
      <c r="L799" s="17">
        <v>8</v>
      </c>
      <c r="M799" s="30">
        <v>0</v>
      </c>
    </row>
    <row r="800" spans="1:13">
      <c r="A800" s="24">
        <v>4</v>
      </c>
      <c r="B800" s="24">
        <v>8</v>
      </c>
      <c r="C800" s="24">
        <v>3</v>
      </c>
      <c r="D800" s="24">
        <v>73</v>
      </c>
      <c r="E800" s="24" t="s">
        <v>119</v>
      </c>
      <c r="F800" s="24">
        <v>15</v>
      </c>
      <c r="G800" s="22">
        <v>42741</v>
      </c>
      <c r="H800" s="23">
        <v>0.70833333333333337</v>
      </c>
      <c r="I800" s="22">
        <v>42756</v>
      </c>
      <c r="J800" s="23">
        <v>0.56597222222222221</v>
      </c>
      <c r="K800" s="29">
        <f>DATEDIF(G800,I800,"D")*24+(J800-H800)*24</f>
        <v>356.58333333333331</v>
      </c>
      <c r="L800" s="17">
        <v>8</v>
      </c>
      <c r="M800" s="30">
        <v>0</v>
      </c>
    </row>
    <row r="801" spans="1:13">
      <c r="A801" s="24">
        <v>4</v>
      </c>
      <c r="B801" s="24">
        <v>8</v>
      </c>
      <c r="C801" s="24">
        <v>3</v>
      </c>
      <c r="D801" s="24">
        <v>73</v>
      </c>
      <c r="E801" s="24" t="s">
        <v>119</v>
      </c>
      <c r="F801" s="24">
        <v>15</v>
      </c>
      <c r="G801" s="22">
        <v>42741</v>
      </c>
      <c r="H801" s="23">
        <v>0.70833333333333337</v>
      </c>
      <c r="I801" s="22">
        <v>42758</v>
      </c>
      <c r="J801" s="23">
        <v>0.54166666666666663</v>
      </c>
      <c r="K801" s="29">
        <f>DATEDIF(G801,I801,"D")*24+(J801-H801)*24</f>
        <v>404</v>
      </c>
      <c r="L801" s="17">
        <v>8</v>
      </c>
      <c r="M801" s="30">
        <v>0</v>
      </c>
    </row>
    <row r="802" spans="1:13">
      <c r="A802" s="24">
        <v>4</v>
      </c>
      <c r="B802" s="24">
        <v>8</v>
      </c>
      <c r="C802" s="24">
        <v>3</v>
      </c>
      <c r="D802" s="24">
        <v>73</v>
      </c>
      <c r="E802" s="24" t="s">
        <v>119</v>
      </c>
      <c r="F802" s="24">
        <v>15</v>
      </c>
      <c r="G802" s="22">
        <v>42741</v>
      </c>
      <c r="H802" s="23">
        <v>0.70833333333333337</v>
      </c>
      <c r="I802" s="22">
        <v>42760</v>
      </c>
      <c r="J802" s="23">
        <v>0.58333333333333337</v>
      </c>
      <c r="K802" s="29">
        <f>DATEDIF(G802,I802,"D")*24+(J802-H802)*24</f>
        <v>453</v>
      </c>
      <c r="L802" s="17">
        <v>8</v>
      </c>
      <c r="M802" s="30">
        <v>0</v>
      </c>
    </row>
    <row r="803" spans="1:13">
      <c r="A803" s="24">
        <v>4</v>
      </c>
      <c r="B803" s="24">
        <v>8</v>
      </c>
      <c r="C803" s="24">
        <v>3</v>
      </c>
      <c r="D803" s="24">
        <v>73</v>
      </c>
      <c r="E803" s="24" t="s">
        <v>119</v>
      </c>
      <c r="F803" s="24">
        <v>15</v>
      </c>
      <c r="G803" s="22">
        <v>42741</v>
      </c>
      <c r="H803" s="23">
        <v>0.70833333333333337</v>
      </c>
      <c r="I803" s="22">
        <v>42762</v>
      </c>
      <c r="J803" s="23">
        <v>0.54166666666666663</v>
      </c>
      <c r="K803" s="29">
        <f>DATEDIF(G803,I803,"D")*24+(J803-H803)*24</f>
        <v>500</v>
      </c>
      <c r="L803" s="17">
        <v>9</v>
      </c>
      <c r="M803" s="30">
        <v>0</v>
      </c>
    </row>
    <row r="804" spans="1:13">
      <c r="A804" s="24">
        <v>4</v>
      </c>
      <c r="B804" s="24">
        <v>8</v>
      </c>
      <c r="C804" s="24">
        <v>3</v>
      </c>
      <c r="D804" s="24">
        <v>73</v>
      </c>
      <c r="E804" s="24" t="s">
        <v>119</v>
      </c>
      <c r="F804" s="24">
        <v>15</v>
      </c>
      <c r="G804" s="24"/>
      <c r="K804" s="29" t="s">
        <v>195</v>
      </c>
      <c r="L804" s="17">
        <v>10</v>
      </c>
      <c r="M804" s="30">
        <v>0</v>
      </c>
    </row>
    <row r="805" spans="1:13">
      <c r="A805" s="17">
        <v>4</v>
      </c>
      <c r="B805" s="17">
        <v>8</v>
      </c>
      <c r="C805" s="17">
        <v>3</v>
      </c>
      <c r="D805" s="17">
        <v>74</v>
      </c>
      <c r="E805" s="20" t="s">
        <v>120</v>
      </c>
      <c r="F805" s="17">
        <v>20</v>
      </c>
      <c r="G805" s="22">
        <v>42741</v>
      </c>
      <c r="H805" s="23">
        <v>0.70833333333333337</v>
      </c>
      <c r="I805" s="22">
        <v>42744</v>
      </c>
      <c r="J805" s="23">
        <v>0.44791666666666669</v>
      </c>
      <c r="K805" s="29">
        <f>DATEDIF(G805,I805,"D")*24+(J805-H805)*24</f>
        <v>65.75</v>
      </c>
      <c r="L805" s="17">
        <v>0</v>
      </c>
      <c r="M805" s="30">
        <v>0</v>
      </c>
    </row>
    <row r="806" spans="1:13">
      <c r="A806" s="17">
        <v>4</v>
      </c>
      <c r="B806" s="17">
        <v>8</v>
      </c>
      <c r="C806" s="17">
        <v>3</v>
      </c>
      <c r="D806" s="17">
        <v>74</v>
      </c>
      <c r="E806" s="20" t="s">
        <v>120</v>
      </c>
      <c r="F806" s="17">
        <v>20</v>
      </c>
      <c r="G806" s="22">
        <v>42741</v>
      </c>
      <c r="H806" s="23">
        <v>0.70833333333333337</v>
      </c>
      <c r="I806" s="22">
        <v>42746</v>
      </c>
      <c r="J806" s="23">
        <v>0.46875</v>
      </c>
      <c r="K806" s="29">
        <f>DATEDIF(G806,I806,"D")*24+(J806-H806)*24</f>
        <v>114.25</v>
      </c>
      <c r="L806" s="17">
        <v>0</v>
      </c>
      <c r="M806" s="30">
        <v>0</v>
      </c>
    </row>
    <row r="807" spans="1:13">
      <c r="A807" s="17">
        <v>4</v>
      </c>
      <c r="B807" s="17">
        <v>8</v>
      </c>
      <c r="C807" s="17">
        <v>3</v>
      </c>
      <c r="D807" s="17">
        <v>74</v>
      </c>
      <c r="E807" s="20" t="s">
        <v>120</v>
      </c>
      <c r="F807" s="17">
        <v>20</v>
      </c>
      <c r="G807" s="22">
        <v>42741</v>
      </c>
      <c r="H807" s="23">
        <v>0.70833333333333337</v>
      </c>
      <c r="I807" s="22">
        <v>42748</v>
      </c>
      <c r="J807" s="23">
        <v>0.52777777777777779</v>
      </c>
      <c r="K807" s="29">
        <f>DATEDIF(G807,I807,"D")*24+(J807-H807)*24</f>
        <v>163.66666666666666</v>
      </c>
      <c r="L807" s="17">
        <v>0</v>
      </c>
      <c r="M807" s="30">
        <v>0</v>
      </c>
    </row>
    <row r="808" spans="1:13">
      <c r="A808" s="17">
        <v>4</v>
      </c>
      <c r="B808" s="17">
        <v>8</v>
      </c>
      <c r="C808" s="17">
        <v>3</v>
      </c>
      <c r="D808" s="17">
        <v>74</v>
      </c>
      <c r="E808" s="20" t="s">
        <v>120</v>
      </c>
      <c r="F808" s="17">
        <v>20</v>
      </c>
      <c r="G808" s="22">
        <v>42741</v>
      </c>
      <c r="H808" s="23">
        <v>0.70833333333333337</v>
      </c>
      <c r="I808" s="22">
        <v>42750</v>
      </c>
      <c r="J808" s="23">
        <v>0.5</v>
      </c>
      <c r="K808" s="29">
        <f>DATEDIF(G808,I808,"D")*24+(J808-H808)*24</f>
        <v>211</v>
      </c>
      <c r="L808" s="17">
        <v>1</v>
      </c>
      <c r="M808" s="30">
        <v>0</v>
      </c>
    </row>
    <row r="809" spans="1:13">
      <c r="A809" s="24">
        <v>4</v>
      </c>
      <c r="B809" s="24">
        <v>8</v>
      </c>
      <c r="C809" s="24">
        <v>3</v>
      </c>
      <c r="D809" s="24">
        <v>74</v>
      </c>
      <c r="E809" s="24" t="s">
        <v>120</v>
      </c>
      <c r="F809" s="24">
        <v>20</v>
      </c>
      <c r="G809" s="22">
        <v>42741</v>
      </c>
      <c r="H809" s="23">
        <v>0.70833333333333337</v>
      </c>
      <c r="I809" s="22">
        <v>42752</v>
      </c>
      <c r="J809" s="23">
        <v>0.45833333333333331</v>
      </c>
      <c r="K809" s="29">
        <f>DATEDIF(G809,I809,"D")*24+(J809-H809)*24</f>
        <v>258</v>
      </c>
      <c r="L809" s="17">
        <v>2</v>
      </c>
      <c r="M809" s="30">
        <v>0</v>
      </c>
    </row>
    <row r="810" spans="1:13">
      <c r="A810" s="24">
        <v>4</v>
      </c>
      <c r="B810" s="24">
        <v>8</v>
      </c>
      <c r="C810" s="24">
        <v>3</v>
      </c>
      <c r="D810" s="24">
        <v>74</v>
      </c>
      <c r="E810" s="24" t="s">
        <v>120</v>
      </c>
      <c r="F810" s="24">
        <v>20</v>
      </c>
      <c r="G810" s="22">
        <v>42741</v>
      </c>
      <c r="H810" s="23">
        <v>0.70833333333333337</v>
      </c>
      <c r="I810" s="22">
        <v>42754</v>
      </c>
      <c r="J810" s="23">
        <v>0.54861111111111105</v>
      </c>
      <c r="K810" s="29">
        <f>DATEDIF(G810,I810,"D")*24+(J810-H810)*24</f>
        <v>308.16666666666669</v>
      </c>
      <c r="L810" s="17">
        <v>5</v>
      </c>
      <c r="M810" s="30">
        <v>0</v>
      </c>
    </row>
    <row r="811" spans="1:13">
      <c r="A811" s="24">
        <v>4</v>
      </c>
      <c r="B811" s="24">
        <v>8</v>
      </c>
      <c r="C811" s="24">
        <v>3</v>
      </c>
      <c r="D811" s="24">
        <v>74</v>
      </c>
      <c r="E811" s="24" t="s">
        <v>120</v>
      </c>
      <c r="F811" s="24">
        <v>20</v>
      </c>
      <c r="G811" s="22">
        <v>42741</v>
      </c>
      <c r="H811" s="23">
        <v>0.70833333333333337</v>
      </c>
      <c r="I811" s="22">
        <v>42756</v>
      </c>
      <c r="J811" s="23">
        <v>0.56597222222222221</v>
      </c>
      <c r="K811" s="29">
        <f>DATEDIF(G811,I811,"D")*24+(J811-H811)*24</f>
        <v>356.58333333333331</v>
      </c>
      <c r="L811" s="17">
        <v>5</v>
      </c>
      <c r="M811" s="30">
        <v>0</v>
      </c>
    </row>
    <row r="812" spans="1:13">
      <c r="A812" s="24">
        <v>4</v>
      </c>
      <c r="B812" s="24">
        <v>8</v>
      </c>
      <c r="C812" s="24">
        <v>3</v>
      </c>
      <c r="D812" s="24">
        <v>74</v>
      </c>
      <c r="E812" s="24" t="s">
        <v>120</v>
      </c>
      <c r="F812" s="24">
        <v>20</v>
      </c>
      <c r="G812" s="22">
        <v>42741</v>
      </c>
      <c r="H812" s="23">
        <v>0.70833333333333337</v>
      </c>
      <c r="I812" s="22">
        <v>42758</v>
      </c>
      <c r="J812" s="23">
        <v>0.54166666666666663</v>
      </c>
      <c r="K812" s="29">
        <f>DATEDIF(G812,I812,"D")*24+(J812-H812)*24</f>
        <v>404</v>
      </c>
      <c r="L812" s="17">
        <v>6</v>
      </c>
      <c r="M812" s="30">
        <v>0</v>
      </c>
    </row>
    <row r="813" spans="1:13">
      <c r="A813" s="24">
        <v>4</v>
      </c>
      <c r="B813" s="24">
        <v>8</v>
      </c>
      <c r="C813" s="24">
        <v>3</v>
      </c>
      <c r="D813" s="24">
        <v>74</v>
      </c>
      <c r="E813" s="24" t="s">
        <v>120</v>
      </c>
      <c r="F813" s="24">
        <v>20</v>
      </c>
      <c r="G813" s="22">
        <v>42741</v>
      </c>
      <c r="H813" s="23">
        <v>0.70833333333333337</v>
      </c>
      <c r="I813" s="22">
        <v>42760</v>
      </c>
      <c r="J813" s="23">
        <v>0.58333333333333337</v>
      </c>
      <c r="K813" s="29">
        <f>DATEDIF(G813,I813,"D")*24+(J813-H813)*24</f>
        <v>453</v>
      </c>
      <c r="L813" s="17">
        <v>6</v>
      </c>
      <c r="M813" s="30">
        <v>0</v>
      </c>
    </row>
    <row r="814" spans="1:13">
      <c r="A814" s="24">
        <v>4</v>
      </c>
      <c r="B814" s="24">
        <v>8</v>
      </c>
      <c r="C814" s="24">
        <v>3</v>
      </c>
      <c r="D814" s="24">
        <v>74</v>
      </c>
      <c r="E814" s="24" t="s">
        <v>120</v>
      </c>
      <c r="F814" s="24">
        <v>20</v>
      </c>
      <c r="G814" s="22">
        <v>42741</v>
      </c>
      <c r="H814" s="23">
        <v>0.70833333333333337</v>
      </c>
      <c r="I814" s="22">
        <v>42762</v>
      </c>
      <c r="J814" s="23">
        <v>0.54166666666666663</v>
      </c>
      <c r="K814" s="29">
        <f>DATEDIF(G814,I814,"D")*24+(J814-H814)*24</f>
        <v>500</v>
      </c>
      <c r="L814" s="17">
        <v>6</v>
      </c>
      <c r="M814" s="30">
        <v>0</v>
      </c>
    </row>
    <row r="815" spans="1:13">
      <c r="A815" s="24">
        <v>4</v>
      </c>
      <c r="B815" s="24">
        <v>8</v>
      </c>
      <c r="C815" s="24">
        <v>3</v>
      </c>
      <c r="D815" s="24">
        <v>74</v>
      </c>
      <c r="E815" s="24" t="s">
        <v>120</v>
      </c>
      <c r="F815" s="24">
        <v>20</v>
      </c>
      <c r="G815" s="24"/>
      <c r="K815" s="29" t="s">
        <v>195</v>
      </c>
      <c r="L815" s="17">
        <v>8</v>
      </c>
      <c r="M815" s="30">
        <v>2</v>
      </c>
    </row>
    <row r="816" spans="1:13">
      <c r="A816" s="17">
        <v>4</v>
      </c>
      <c r="B816" s="17">
        <v>8</v>
      </c>
      <c r="C816" s="17">
        <v>3</v>
      </c>
      <c r="D816" s="17">
        <v>75</v>
      </c>
      <c r="E816" s="19" t="s">
        <v>162</v>
      </c>
      <c r="F816" s="19" t="s">
        <v>162</v>
      </c>
      <c r="G816" s="22">
        <v>42741</v>
      </c>
      <c r="H816" s="23">
        <v>0.70833333333333337</v>
      </c>
      <c r="I816" s="22">
        <v>42744</v>
      </c>
      <c r="J816" s="23">
        <v>0.44791666666666669</v>
      </c>
      <c r="K816" s="29">
        <f>DATEDIF(G816,I816,"D")*24+(J816-H816)*24</f>
        <v>65.75</v>
      </c>
      <c r="L816" s="17">
        <v>0</v>
      </c>
      <c r="M816" s="30">
        <v>0</v>
      </c>
    </row>
    <row r="817" spans="1:13">
      <c r="A817" s="17">
        <v>4</v>
      </c>
      <c r="B817" s="17">
        <v>8</v>
      </c>
      <c r="C817" s="17">
        <v>3</v>
      </c>
      <c r="D817" s="17">
        <v>75</v>
      </c>
      <c r="E817" s="19" t="s">
        <v>162</v>
      </c>
      <c r="F817" s="19" t="s">
        <v>162</v>
      </c>
      <c r="G817" s="22">
        <v>42741</v>
      </c>
      <c r="H817" s="23">
        <v>0.70833333333333337</v>
      </c>
      <c r="I817" s="22">
        <v>42746</v>
      </c>
      <c r="J817" s="23">
        <v>0.46875</v>
      </c>
      <c r="K817" s="29">
        <f>DATEDIF(G817,I817,"D")*24+(J817-H817)*24</f>
        <v>114.25</v>
      </c>
      <c r="L817" s="17">
        <v>0</v>
      </c>
      <c r="M817" s="30">
        <v>0</v>
      </c>
    </row>
    <row r="818" spans="1:13">
      <c r="A818" s="17">
        <v>4</v>
      </c>
      <c r="B818" s="17">
        <v>8</v>
      </c>
      <c r="C818" s="17">
        <v>3</v>
      </c>
      <c r="D818" s="17">
        <v>75</v>
      </c>
      <c r="E818" s="19" t="s">
        <v>162</v>
      </c>
      <c r="F818" s="19" t="s">
        <v>162</v>
      </c>
      <c r="G818" s="22">
        <v>42741</v>
      </c>
      <c r="H818" s="23">
        <v>0.70833333333333337</v>
      </c>
      <c r="I818" s="22">
        <v>42748</v>
      </c>
      <c r="J818" s="23">
        <v>0.52777777777777779</v>
      </c>
      <c r="K818" s="29">
        <f>DATEDIF(G818,I818,"D")*24+(J818-H818)*24</f>
        <v>163.66666666666666</v>
      </c>
      <c r="L818" s="17">
        <v>0</v>
      </c>
      <c r="M818" s="30">
        <v>0</v>
      </c>
    </row>
    <row r="819" spans="1:13">
      <c r="A819" s="17">
        <v>4</v>
      </c>
      <c r="B819" s="17">
        <v>8</v>
      </c>
      <c r="C819" s="17">
        <v>3</v>
      </c>
      <c r="D819" s="17">
        <v>75</v>
      </c>
      <c r="E819" s="19" t="s">
        <v>162</v>
      </c>
      <c r="F819" s="19" t="s">
        <v>162</v>
      </c>
      <c r="G819" s="22">
        <v>42741</v>
      </c>
      <c r="H819" s="23">
        <v>0.70833333333333337</v>
      </c>
      <c r="I819" s="22">
        <v>42750</v>
      </c>
      <c r="J819" s="23">
        <v>0.5</v>
      </c>
      <c r="K819" s="29">
        <f>DATEDIF(G819,I819,"D")*24+(J819-H819)*24</f>
        <v>211</v>
      </c>
      <c r="L819" s="17">
        <v>0</v>
      </c>
      <c r="M819" s="30">
        <v>0</v>
      </c>
    </row>
    <row r="820" spans="1:13">
      <c r="A820" s="24">
        <v>4</v>
      </c>
      <c r="B820" s="24">
        <v>8</v>
      </c>
      <c r="C820" s="24">
        <v>3</v>
      </c>
      <c r="D820" s="24">
        <v>75</v>
      </c>
      <c r="E820" s="24" t="s">
        <v>162</v>
      </c>
      <c r="F820" s="24" t="s">
        <v>162</v>
      </c>
      <c r="G820" s="22">
        <v>42741</v>
      </c>
      <c r="H820" s="23">
        <v>0.70833333333333337</v>
      </c>
      <c r="I820" s="22">
        <v>42752</v>
      </c>
      <c r="J820" s="23">
        <v>0.45833333333333331</v>
      </c>
      <c r="K820" s="29">
        <f>DATEDIF(G820,I820,"D")*24+(J820-H820)*24</f>
        <v>258</v>
      </c>
      <c r="L820" s="17">
        <v>0</v>
      </c>
      <c r="M820" s="30">
        <v>0</v>
      </c>
    </row>
    <row r="821" spans="1:13">
      <c r="A821" s="24">
        <v>4</v>
      </c>
      <c r="B821" s="24">
        <v>8</v>
      </c>
      <c r="C821" s="24">
        <v>3</v>
      </c>
      <c r="D821" s="24">
        <v>75</v>
      </c>
      <c r="E821" s="24" t="s">
        <v>162</v>
      </c>
      <c r="F821" s="24" t="s">
        <v>162</v>
      </c>
      <c r="G821" s="22">
        <v>42741</v>
      </c>
      <c r="H821" s="23">
        <v>0.70833333333333337</v>
      </c>
      <c r="I821" s="22">
        <v>42754</v>
      </c>
      <c r="J821" s="23">
        <v>0.54861111111111105</v>
      </c>
      <c r="K821" s="29">
        <f>DATEDIF(G821,I821,"D")*24+(J821-H821)*24</f>
        <v>308.16666666666669</v>
      </c>
      <c r="L821" s="17">
        <v>0</v>
      </c>
      <c r="M821" s="30">
        <v>0</v>
      </c>
    </row>
    <row r="822" spans="1:13">
      <c r="A822" s="24">
        <v>4</v>
      </c>
      <c r="B822" s="24">
        <v>8</v>
      </c>
      <c r="C822" s="24">
        <v>3</v>
      </c>
      <c r="D822" s="24">
        <v>75</v>
      </c>
      <c r="E822" s="24" t="s">
        <v>162</v>
      </c>
      <c r="F822" s="24" t="s">
        <v>162</v>
      </c>
      <c r="G822" s="22">
        <v>42741</v>
      </c>
      <c r="H822" s="23">
        <v>0.70833333333333337</v>
      </c>
      <c r="I822" s="22">
        <v>42756</v>
      </c>
      <c r="J822" s="23">
        <v>0.56597222222222221</v>
      </c>
      <c r="K822" s="29">
        <f>DATEDIF(G822,I822,"D")*24+(J822-H822)*24</f>
        <v>356.58333333333331</v>
      </c>
      <c r="L822" s="17">
        <v>0</v>
      </c>
      <c r="M822" s="30">
        <v>0</v>
      </c>
    </row>
    <row r="823" spans="1:13">
      <c r="A823" s="24">
        <v>4</v>
      </c>
      <c r="B823" s="24">
        <v>8</v>
      </c>
      <c r="C823" s="24">
        <v>3</v>
      </c>
      <c r="D823" s="24">
        <v>75</v>
      </c>
      <c r="E823" s="24" t="s">
        <v>162</v>
      </c>
      <c r="F823" s="24" t="s">
        <v>162</v>
      </c>
      <c r="G823" s="22">
        <v>42741</v>
      </c>
      <c r="H823" s="23">
        <v>0.70833333333333337</v>
      </c>
      <c r="I823" s="22">
        <v>42758</v>
      </c>
      <c r="J823" s="23">
        <v>0.54166666666666663</v>
      </c>
      <c r="K823" s="29">
        <f>DATEDIF(G823,I823,"D")*24+(J823-H823)*24</f>
        <v>404</v>
      </c>
      <c r="L823" s="17">
        <v>0</v>
      </c>
      <c r="M823" s="30">
        <v>0</v>
      </c>
    </row>
    <row r="824" spans="1:13">
      <c r="A824" s="24">
        <v>4</v>
      </c>
      <c r="B824" s="24">
        <v>8</v>
      </c>
      <c r="C824" s="24">
        <v>3</v>
      </c>
      <c r="D824" s="24">
        <v>75</v>
      </c>
      <c r="E824" s="24" t="s">
        <v>162</v>
      </c>
      <c r="F824" s="24" t="s">
        <v>162</v>
      </c>
      <c r="G824" s="22">
        <v>42741</v>
      </c>
      <c r="H824" s="23">
        <v>0.70833333333333337</v>
      </c>
      <c r="I824" s="22">
        <v>42760</v>
      </c>
      <c r="J824" s="23">
        <v>0.58333333333333337</v>
      </c>
      <c r="K824" s="29">
        <f>DATEDIF(G824,I824,"D")*24+(J824-H824)*24</f>
        <v>453</v>
      </c>
      <c r="L824" s="17">
        <v>0</v>
      </c>
      <c r="M824" s="30">
        <v>0</v>
      </c>
    </row>
    <row r="825" spans="1:13">
      <c r="A825" s="24">
        <v>4</v>
      </c>
      <c r="B825" s="24">
        <v>8</v>
      </c>
      <c r="C825" s="24">
        <v>3</v>
      </c>
      <c r="D825" s="24">
        <v>75</v>
      </c>
      <c r="E825" s="24" t="s">
        <v>162</v>
      </c>
      <c r="F825" s="24" t="s">
        <v>162</v>
      </c>
      <c r="G825" s="22">
        <v>42741</v>
      </c>
      <c r="H825" s="23">
        <v>0.70833333333333337</v>
      </c>
      <c r="I825" s="22">
        <v>42762</v>
      </c>
      <c r="J825" s="23">
        <v>0.54166666666666663</v>
      </c>
      <c r="K825" s="29">
        <f>DATEDIF(G825,I825,"D")*24+(J825-H825)*24</f>
        <v>500</v>
      </c>
      <c r="L825" s="17">
        <v>0</v>
      </c>
      <c r="M825" s="30">
        <v>0</v>
      </c>
    </row>
    <row r="826" spans="1:13">
      <c r="A826" s="24">
        <v>4</v>
      </c>
      <c r="B826" s="24">
        <v>8</v>
      </c>
      <c r="C826" s="24">
        <v>3</v>
      </c>
      <c r="D826" s="24">
        <v>75</v>
      </c>
      <c r="E826" s="24" t="s">
        <v>162</v>
      </c>
      <c r="F826" s="24" t="s">
        <v>162</v>
      </c>
      <c r="G826" s="24"/>
      <c r="K826" s="29" t="s">
        <v>195</v>
      </c>
      <c r="L826" s="17">
        <v>0</v>
      </c>
      <c r="M826" s="30">
        <v>0</v>
      </c>
    </row>
    <row r="827" spans="1:13">
      <c r="A827" s="17">
        <v>4</v>
      </c>
      <c r="B827" s="17">
        <v>8</v>
      </c>
      <c r="C827" s="17">
        <v>3</v>
      </c>
      <c r="D827" s="17">
        <v>76</v>
      </c>
      <c r="E827" s="18" t="s">
        <v>127</v>
      </c>
      <c r="F827" s="17">
        <v>10</v>
      </c>
      <c r="G827" s="22">
        <v>42741</v>
      </c>
      <c r="H827" s="23">
        <v>0.70833333333333337</v>
      </c>
      <c r="I827" s="22">
        <v>42744</v>
      </c>
      <c r="J827" s="23">
        <v>0.44791666666666669</v>
      </c>
      <c r="K827" s="29">
        <f>DATEDIF(G827,I827,"D")*24+(J827-H827)*24</f>
        <v>65.75</v>
      </c>
      <c r="L827" s="17">
        <v>0</v>
      </c>
      <c r="M827" s="30">
        <v>0</v>
      </c>
    </row>
    <row r="828" spans="1:13">
      <c r="A828" s="17">
        <v>4</v>
      </c>
      <c r="B828" s="17">
        <v>8</v>
      </c>
      <c r="C828" s="17">
        <v>3</v>
      </c>
      <c r="D828" s="17">
        <v>76</v>
      </c>
      <c r="E828" s="18" t="s">
        <v>127</v>
      </c>
      <c r="F828" s="17">
        <v>10</v>
      </c>
      <c r="G828" s="22">
        <v>42741</v>
      </c>
      <c r="H828" s="23">
        <v>0.70833333333333337</v>
      </c>
      <c r="I828" s="22">
        <v>42746</v>
      </c>
      <c r="J828" s="23">
        <v>0.46875</v>
      </c>
      <c r="K828" s="29">
        <f>DATEDIF(G828,I828,"D")*24+(J828-H828)*24</f>
        <v>114.25</v>
      </c>
      <c r="L828" s="17">
        <v>3</v>
      </c>
      <c r="M828" s="30">
        <v>0</v>
      </c>
    </row>
    <row r="829" spans="1:13">
      <c r="A829" s="17">
        <v>4</v>
      </c>
      <c r="B829" s="17">
        <v>8</v>
      </c>
      <c r="C829" s="17">
        <v>3</v>
      </c>
      <c r="D829" s="17">
        <v>76</v>
      </c>
      <c r="E829" s="18" t="s">
        <v>127</v>
      </c>
      <c r="F829" s="17">
        <v>10</v>
      </c>
      <c r="G829" s="22">
        <v>42741</v>
      </c>
      <c r="H829" s="23">
        <v>0.70833333333333337</v>
      </c>
      <c r="I829" s="22">
        <v>42748</v>
      </c>
      <c r="J829" s="23">
        <v>0.52777777777777779</v>
      </c>
      <c r="K829" s="29">
        <f>DATEDIF(G829,I829,"D")*24+(J829-H829)*24</f>
        <v>163.66666666666666</v>
      </c>
      <c r="L829" s="17">
        <v>6</v>
      </c>
      <c r="M829" s="30">
        <v>0</v>
      </c>
    </row>
    <row r="830" spans="1:13">
      <c r="A830" s="17">
        <v>4</v>
      </c>
      <c r="B830" s="17">
        <v>8</v>
      </c>
      <c r="C830" s="17">
        <v>3</v>
      </c>
      <c r="D830" s="17">
        <v>76</v>
      </c>
      <c r="E830" s="18" t="s">
        <v>127</v>
      </c>
      <c r="F830" s="17">
        <v>10</v>
      </c>
      <c r="G830" s="22">
        <v>42741</v>
      </c>
      <c r="H830" s="23">
        <v>0.70833333333333337</v>
      </c>
      <c r="I830" s="22">
        <v>42750</v>
      </c>
      <c r="J830" s="23">
        <v>0.5</v>
      </c>
      <c r="K830" s="29">
        <f>DATEDIF(G830,I830,"D")*24+(J830-H830)*24</f>
        <v>211</v>
      </c>
      <c r="L830" s="17">
        <v>7</v>
      </c>
      <c r="M830" s="30">
        <v>0</v>
      </c>
    </row>
    <row r="831" spans="1:13">
      <c r="A831" s="24">
        <v>4</v>
      </c>
      <c r="B831" s="24">
        <v>8</v>
      </c>
      <c r="C831" s="24">
        <v>3</v>
      </c>
      <c r="D831" s="24">
        <v>76</v>
      </c>
      <c r="E831" s="24" t="s">
        <v>127</v>
      </c>
      <c r="F831" s="24">
        <v>10</v>
      </c>
      <c r="G831" s="22">
        <v>42741</v>
      </c>
      <c r="H831" s="23">
        <v>0.70833333333333337</v>
      </c>
      <c r="I831" s="22">
        <v>42752</v>
      </c>
      <c r="J831" s="23">
        <v>0.45833333333333331</v>
      </c>
      <c r="K831" s="29">
        <f>DATEDIF(G831,I831,"D")*24+(J831-H831)*24</f>
        <v>258</v>
      </c>
      <c r="L831" s="17">
        <v>7</v>
      </c>
      <c r="M831" s="30">
        <v>0</v>
      </c>
    </row>
    <row r="832" spans="1:13">
      <c r="A832" s="24">
        <v>4</v>
      </c>
      <c r="B832" s="24">
        <v>8</v>
      </c>
      <c r="C832" s="24">
        <v>3</v>
      </c>
      <c r="D832" s="24">
        <v>76</v>
      </c>
      <c r="E832" s="24" t="s">
        <v>127</v>
      </c>
      <c r="F832" s="24">
        <v>10</v>
      </c>
      <c r="G832" s="22">
        <v>42741</v>
      </c>
      <c r="H832" s="23">
        <v>0.70833333333333337</v>
      </c>
      <c r="I832" s="22">
        <v>42754</v>
      </c>
      <c r="J832" s="23">
        <v>0.54861111111111105</v>
      </c>
      <c r="K832" s="29">
        <f>DATEDIF(G832,I832,"D")*24+(J832-H832)*24</f>
        <v>308.16666666666669</v>
      </c>
      <c r="L832" s="17">
        <v>7</v>
      </c>
      <c r="M832" s="30">
        <v>0</v>
      </c>
    </row>
    <row r="833" spans="1:13">
      <c r="A833" s="24">
        <v>4</v>
      </c>
      <c r="B833" s="24">
        <v>8</v>
      </c>
      <c r="C833" s="24">
        <v>3</v>
      </c>
      <c r="D833" s="24">
        <v>76</v>
      </c>
      <c r="E833" s="24" t="s">
        <v>127</v>
      </c>
      <c r="F833" s="24">
        <v>10</v>
      </c>
      <c r="G833" s="22">
        <v>42741</v>
      </c>
      <c r="H833" s="23">
        <v>0.70833333333333337</v>
      </c>
      <c r="I833" s="22">
        <v>42756</v>
      </c>
      <c r="J833" s="23">
        <v>0.56597222222222221</v>
      </c>
      <c r="K833" s="29">
        <f>DATEDIF(G833,I833,"D")*24+(J833-H833)*24</f>
        <v>356.58333333333331</v>
      </c>
      <c r="L833" s="17">
        <v>7</v>
      </c>
      <c r="M833" s="30">
        <v>0</v>
      </c>
    </row>
    <row r="834" spans="1:13">
      <c r="A834" s="24">
        <v>4</v>
      </c>
      <c r="B834" s="24">
        <v>8</v>
      </c>
      <c r="C834" s="24">
        <v>3</v>
      </c>
      <c r="D834" s="24">
        <v>76</v>
      </c>
      <c r="E834" s="24" t="s">
        <v>127</v>
      </c>
      <c r="F834" s="24">
        <v>10</v>
      </c>
      <c r="G834" s="22">
        <v>42741</v>
      </c>
      <c r="H834" s="23">
        <v>0.70833333333333337</v>
      </c>
      <c r="I834" s="22">
        <v>42758</v>
      </c>
      <c r="J834" s="23">
        <v>0.54166666666666663</v>
      </c>
      <c r="K834" s="29">
        <f>DATEDIF(G834,I834,"D")*24+(J834-H834)*24</f>
        <v>404</v>
      </c>
      <c r="L834" s="17">
        <v>8</v>
      </c>
      <c r="M834" s="30">
        <v>0</v>
      </c>
    </row>
    <row r="835" spans="1:13">
      <c r="A835" s="24">
        <v>4</v>
      </c>
      <c r="B835" s="24">
        <v>8</v>
      </c>
      <c r="C835" s="24">
        <v>3</v>
      </c>
      <c r="D835" s="24">
        <v>76</v>
      </c>
      <c r="E835" s="24" t="s">
        <v>127</v>
      </c>
      <c r="F835" s="24">
        <v>10</v>
      </c>
      <c r="G835" s="22">
        <v>42741</v>
      </c>
      <c r="H835" s="23">
        <v>0.70833333333333337</v>
      </c>
      <c r="I835" s="22">
        <v>42760</v>
      </c>
      <c r="J835" s="23">
        <v>0.58333333333333337</v>
      </c>
      <c r="K835" s="29">
        <f>DATEDIF(G835,I835,"D")*24+(J835-H835)*24</f>
        <v>453</v>
      </c>
      <c r="L835" s="17">
        <v>8</v>
      </c>
      <c r="M835" s="30">
        <v>0</v>
      </c>
    </row>
    <row r="836" spans="1:13">
      <c r="A836" s="24">
        <v>4</v>
      </c>
      <c r="B836" s="24">
        <v>8</v>
      </c>
      <c r="C836" s="24">
        <v>3</v>
      </c>
      <c r="D836" s="24">
        <v>76</v>
      </c>
      <c r="E836" s="24" t="s">
        <v>127</v>
      </c>
      <c r="F836" s="24">
        <v>10</v>
      </c>
      <c r="G836" s="22">
        <v>42741</v>
      </c>
      <c r="H836" s="23">
        <v>0.70833333333333337</v>
      </c>
      <c r="I836" s="22">
        <v>42762</v>
      </c>
      <c r="J836" s="23">
        <v>0.54166666666666663</v>
      </c>
      <c r="K836" s="29">
        <f>DATEDIF(G836,I836,"D")*24+(J836-H836)*24</f>
        <v>500</v>
      </c>
      <c r="L836" s="17">
        <v>8</v>
      </c>
      <c r="M836" s="30">
        <v>0</v>
      </c>
    </row>
    <row r="837" spans="1:13">
      <c r="A837" s="24">
        <v>4</v>
      </c>
      <c r="B837" s="24">
        <v>8</v>
      </c>
      <c r="C837" s="24">
        <v>3</v>
      </c>
      <c r="D837" s="24">
        <v>76</v>
      </c>
      <c r="E837" s="24" t="s">
        <v>127</v>
      </c>
      <c r="F837" s="24">
        <v>10</v>
      </c>
      <c r="G837" s="24"/>
      <c r="K837" s="29" t="s">
        <v>195</v>
      </c>
      <c r="L837" s="17">
        <v>8</v>
      </c>
      <c r="M837" s="30">
        <v>2</v>
      </c>
    </row>
    <row r="838" spans="1:13">
      <c r="A838" s="17">
        <v>4</v>
      </c>
      <c r="B838" s="17">
        <v>8</v>
      </c>
      <c r="C838" s="17">
        <v>3</v>
      </c>
      <c r="D838" s="17">
        <v>77</v>
      </c>
      <c r="E838" s="20" t="s">
        <v>62</v>
      </c>
      <c r="F838" s="17">
        <v>0</v>
      </c>
      <c r="G838" s="22">
        <v>42741</v>
      </c>
      <c r="H838" s="23">
        <v>0.70833333333333337</v>
      </c>
      <c r="I838" s="22">
        <v>42744</v>
      </c>
      <c r="J838" s="23">
        <v>0.44791666666666669</v>
      </c>
      <c r="K838" s="29">
        <f>DATEDIF(G838,I838,"D")*24+(J838-H838)*24</f>
        <v>65.75</v>
      </c>
      <c r="L838" s="17">
        <v>0</v>
      </c>
      <c r="M838" s="30">
        <v>0</v>
      </c>
    </row>
    <row r="839" spans="1:13">
      <c r="A839" s="17">
        <v>4</v>
      </c>
      <c r="B839" s="17">
        <v>8</v>
      </c>
      <c r="C839" s="17">
        <v>3</v>
      </c>
      <c r="D839" s="17">
        <v>77</v>
      </c>
      <c r="E839" s="20" t="s">
        <v>62</v>
      </c>
      <c r="F839" s="17">
        <v>0</v>
      </c>
      <c r="G839" s="22">
        <v>42741</v>
      </c>
      <c r="H839" s="23">
        <v>0.70833333333333337</v>
      </c>
      <c r="I839" s="22">
        <v>42746</v>
      </c>
      <c r="J839" s="23">
        <v>0.46875</v>
      </c>
      <c r="K839" s="29">
        <f>DATEDIF(G839,I839,"D")*24+(J839-H839)*24</f>
        <v>114.25</v>
      </c>
      <c r="L839" s="17">
        <v>4</v>
      </c>
      <c r="M839" s="30">
        <v>0</v>
      </c>
    </row>
    <row r="840" spans="1:13">
      <c r="A840" s="17">
        <v>4</v>
      </c>
      <c r="B840" s="17">
        <v>8</v>
      </c>
      <c r="C840" s="17">
        <v>3</v>
      </c>
      <c r="D840" s="17">
        <v>77</v>
      </c>
      <c r="E840" s="20" t="s">
        <v>62</v>
      </c>
      <c r="F840" s="17">
        <v>0</v>
      </c>
      <c r="G840" s="22">
        <v>42741</v>
      </c>
      <c r="H840" s="23">
        <v>0.70833333333333337</v>
      </c>
      <c r="I840" s="22">
        <v>42748</v>
      </c>
      <c r="J840" s="23">
        <v>0.52777777777777779</v>
      </c>
      <c r="K840" s="29">
        <f>DATEDIF(G840,I840,"D")*24+(J840-H840)*24</f>
        <v>163.66666666666666</v>
      </c>
      <c r="L840" s="17">
        <v>6</v>
      </c>
      <c r="M840" s="30">
        <v>0</v>
      </c>
    </row>
    <row r="841" spans="1:13">
      <c r="A841" s="17">
        <v>4</v>
      </c>
      <c r="B841" s="17">
        <v>8</v>
      </c>
      <c r="C841" s="17">
        <v>3</v>
      </c>
      <c r="D841" s="17">
        <v>77</v>
      </c>
      <c r="E841" s="20" t="s">
        <v>62</v>
      </c>
      <c r="F841" s="17">
        <v>0</v>
      </c>
      <c r="G841" s="22">
        <v>42741</v>
      </c>
      <c r="H841" s="23">
        <v>0.70833333333333337</v>
      </c>
      <c r="I841" s="22">
        <v>42750</v>
      </c>
      <c r="J841" s="23">
        <v>0.5</v>
      </c>
      <c r="K841" s="29">
        <f>DATEDIF(G841,I841,"D")*24+(J841-H841)*24</f>
        <v>211</v>
      </c>
      <c r="L841" s="17">
        <v>6</v>
      </c>
      <c r="M841" s="30">
        <v>0</v>
      </c>
    </row>
    <row r="842" spans="1:13">
      <c r="A842" s="24">
        <v>4</v>
      </c>
      <c r="B842" s="24">
        <v>8</v>
      </c>
      <c r="C842" s="24">
        <v>3</v>
      </c>
      <c r="D842" s="24">
        <v>77</v>
      </c>
      <c r="E842" s="24" t="s">
        <v>62</v>
      </c>
      <c r="F842" s="24">
        <v>0</v>
      </c>
      <c r="G842" s="22">
        <v>42741</v>
      </c>
      <c r="H842" s="23">
        <v>0.70833333333333337</v>
      </c>
      <c r="I842" s="22">
        <v>42752</v>
      </c>
      <c r="J842" s="23">
        <v>0.45833333333333331</v>
      </c>
      <c r="K842" s="29">
        <f>DATEDIF(G842,I842,"D")*24+(J842-H842)*24</f>
        <v>258</v>
      </c>
      <c r="L842" s="17">
        <v>9</v>
      </c>
      <c r="M842" s="30">
        <v>0</v>
      </c>
    </row>
    <row r="843" spans="1:13">
      <c r="A843" s="24">
        <v>4</v>
      </c>
      <c r="B843" s="24">
        <v>8</v>
      </c>
      <c r="C843" s="24">
        <v>3</v>
      </c>
      <c r="D843" s="24">
        <v>77</v>
      </c>
      <c r="E843" s="24" t="s">
        <v>62</v>
      </c>
      <c r="F843" s="24">
        <v>0</v>
      </c>
      <c r="G843" s="22">
        <v>42741</v>
      </c>
      <c r="H843" s="23">
        <v>0.70833333333333337</v>
      </c>
      <c r="I843" s="22">
        <v>42754</v>
      </c>
      <c r="J843" s="23">
        <v>0.54861111111111105</v>
      </c>
      <c r="K843" s="29">
        <f>DATEDIF(G843,I843,"D")*24+(J843-H843)*24</f>
        <v>308.16666666666669</v>
      </c>
      <c r="L843" s="17">
        <v>10</v>
      </c>
      <c r="M843" s="30">
        <v>0</v>
      </c>
    </row>
    <row r="844" spans="1:13">
      <c r="A844" s="24">
        <v>4</v>
      </c>
      <c r="B844" s="24">
        <v>8</v>
      </c>
      <c r="C844" s="24">
        <v>3</v>
      </c>
      <c r="D844" s="24">
        <v>77</v>
      </c>
      <c r="E844" s="24" t="s">
        <v>62</v>
      </c>
      <c r="F844" s="24">
        <v>0</v>
      </c>
      <c r="G844" s="22">
        <v>42741</v>
      </c>
      <c r="H844" s="23">
        <v>0.70833333333333337</v>
      </c>
      <c r="I844" s="22">
        <v>42756</v>
      </c>
      <c r="J844" s="23">
        <v>0.56597222222222221</v>
      </c>
      <c r="K844" s="29">
        <f>DATEDIF(G844,I844,"D")*24+(J844-H844)*24</f>
        <v>356.58333333333331</v>
      </c>
      <c r="L844" s="17">
        <v>10</v>
      </c>
      <c r="M844" s="30">
        <v>0</v>
      </c>
    </row>
    <row r="845" spans="1:13">
      <c r="A845" s="24">
        <v>4</v>
      </c>
      <c r="B845" s="24">
        <v>8</v>
      </c>
      <c r="C845" s="24">
        <v>3</v>
      </c>
      <c r="D845" s="24">
        <v>77</v>
      </c>
      <c r="E845" s="24" t="s">
        <v>62</v>
      </c>
      <c r="F845" s="24">
        <v>0</v>
      </c>
      <c r="G845" s="22">
        <v>42741</v>
      </c>
      <c r="H845" s="23">
        <v>0.70833333333333337</v>
      </c>
      <c r="I845" s="22">
        <v>42758</v>
      </c>
      <c r="J845" s="23">
        <v>0.54166666666666663</v>
      </c>
      <c r="K845" s="29">
        <f>DATEDIF(G845,I845,"D")*24+(J845-H845)*24</f>
        <v>404</v>
      </c>
      <c r="L845" s="17">
        <v>10</v>
      </c>
      <c r="M845" s="30">
        <v>0</v>
      </c>
    </row>
    <row r="846" spans="1:13">
      <c r="A846" s="24">
        <v>4</v>
      </c>
      <c r="B846" s="24">
        <v>8</v>
      </c>
      <c r="C846" s="24">
        <v>3</v>
      </c>
      <c r="D846" s="24">
        <v>77</v>
      </c>
      <c r="E846" s="24" t="s">
        <v>62</v>
      </c>
      <c r="F846" s="24">
        <v>0</v>
      </c>
      <c r="G846" s="22">
        <v>42741</v>
      </c>
      <c r="H846" s="23">
        <v>0.70833333333333337</v>
      </c>
      <c r="I846" s="22">
        <v>42760</v>
      </c>
      <c r="J846" s="23">
        <v>0.58333333333333337</v>
      </c>
      <c r="K846" s="29">
        <f>DATEDIF(G846,I846,"D")*24+(J846-H846)*24</f>
        <v>453</v>
      </c>
      <c r="L846" s="17">
        <v>10</v>
      </c>
      <c r="M846" s="30">
        <v>0</v>
      </c>
    </row>
    <row r="847" spans="1:13">
      <c r="A847" s="24">
        <v>4</v>
      </c>
      <c r="B847" s="24">
        <v>8</v>
      </c>
      <c r="C847" s="24">
        <v>3</v>
      </c>
      <c r="D847" s="24">
        <v>77</v>
      </c>
      <c r="E847" s="24" t="s">
        <v>62</v>
      </c>
      <c r="F847" s="24">
        <v>0</v>
      </c>
      <c r="G847" s="22">
        <v>42741</v>
      </c>
      <c r="H847" s="23">
        <v>0.70833333333333337</v>
      </c>
      <c r="I847" s="22">
        <v>42762</v>
      </c>
      <c r="J847" s="23">
        <v>0.54166666666666663</v>
      </c>
      <c r="K847" s="29">
        <f>DATEDIF(G847,I847,"D")*24+(J847-H847)*24</f>
        <v>500</v>
      </c>
      <c r="L847" s="17">
        <v>10</v>
      </c>
      <c r="M847" s="30">
        <v>0</v>
      </c>
    </row>
    <row r="848" spans="1:13">
      <c r="A848" s="24">
        <v>4</v>
      </c>
      <c r="B848" s="24">
        <v>8</v>
      </c>
      <c r="C848" s="24">
        <v>3</v>
      </c>
      <c r="D848" s="24">
        <v>77</v>
      </c>
      <c r="E848" s="24" t="s">
        <v>62</v>
      </c>
      <c r="F848" s="24">
        <v>0</v>
      </c>
      <c r="G848" s="24"/>
      <c r="K848" s="29" t="s">
        <v>195</v>
      </c>
      <c r="L848" s="17">
        <v>10</v>
      </c>
      <c r="M848" s="30">
        <v>0</v>
      </c>
    </row>
    <row r="849" spans="1:13">
      <c r="A849" s="17">
        <v>4</v>
      </c>
      <c r="B849" s="17">
        <v>8</v>
      </c>
      <c r="C849" s="17">
        <v>3</v>
      </c>
      <c r="D849" s="17">
        <v>78</v>
      </c>
      <c r="E849" s="18" t="s">
        <v>46</v>
      </c>
      <c r="F849" s="17">
        <v>15</v>
      </c>
      <c r="G849" s="22">
        <v>42741</v>
      </c>
      <c r="H849" s="23">
        <v>0.70833333333333337</v>
      </c>
      <c r="I849" s="22">
        <v>42744</v>
      </c>
      <c r="J849" s="23">
        <v>0.44791666666666669</v>
      </c>
      <c r="K849" s="29">
        <f>DATEDIF(G849,I849,"D")*24+(J849-H849)*24</f>
        <v>65.75</v>
      </c>
      <c r="L849" s="17">
        <v>0</v>
      </c>
      <c r="M849" s="30">
        <v>0</v>
      </c>
    </row>
    <row r="850" spans="1:13">
      <c r="A850" s="17">
        <v>4</v>
      </c>
      <c r="B850" s="17">
        <v>8</v>
      </c>
      <c r="C850" s="17">
        <v>3</v>
      </c>
      <c r="D850" s="17">
        <v>78</v>
      </c>
      <c r="E850" s="18" t="s">
        <v>46</v>
      </c>
      <c r="F850" s="17">
        <v>15</v>
      </c>
      <c r="G850" s="22">
        <v>42741</v>
      </c>
      <c r="H850" s="23">
        <v>0.70833333333333337</v>
      </c>
      <c r="I850" s="22">
        <v>42746</v>
      </c>
      <c r="J850" s="23">
        <v>0.46875</v>
      </c>
      <c r="K850" s="29">
        <f>DATEDIF(G850,I850,"D")*24+(J850-H850)*24</f>
        <v>114.25</v>
      </c>
      <c r="L850" s="17">
        <v>2</v>
      </c>
      <c r="M850" s="30">
        <v>0</v>
      </c>
    </row>
    <row r="851" spans="1:13">
      <c r="A851" s="17">
        <v>4</v>
      </c>
      <c r="B851" s="17">
        <v>8</v>
      </c>
      <c r="C851" s="17">
        <v>3</v>
      </c>
      <c r="D851" s="17">
        <v>78</v>
      </c>
      <c r="E851" s="18" t="s">
        <v>46</v>
      </c>
      <c r="F851" s="17">
        <v>15</v>
      </c>
      <c r="G851" s="22">
        <v>42741</v>
      </c>
      <c r="H851" s="23">
        <v>0.70833333333333337</v>
      </c>
      <c r="I851" s="22">
        <v>42748</v>
      </c>
      <c r="J851" s="23">
        <v>0.52777777777777779</v>
      </c>
      <c r="K851" s="29">
        <f>DATEDIF(G851,I851,"D")*24+(J851-H851)*24</f>
        <v>163.66666666666666</v>
      </c>
      <c r="L851" s="17">
        <v>5</v>
      </c>
      <c r="M851" s="30">
        <v>5</v>
      </c>
    </row>
    <row r="852" spans="1:13">
      <c r="A852" s="17">
        <v>4</v>
      </c>
      <c r="B852" s="17">
        <v>8</v>
      </c>
      <c r="C852" s="17">
        <v>3</v>
      </c>
      <c r="D852" s="17">
        <v>78</v>
      </c>
      <c r="E852" s="18" t="s">
        <v>46</v>
      </c>
      <c r="F852" s="17">
        <v>15</v>
      </c>
      <c r="G852" s="22">
        <v>42741</v>
      </c>
      <c r="H852" s="23">
        <v>0.70833333333333337</v>
      </c>
      <c r="I852" s="22">
        <v>42750</v>
      </c>
      <c r="J852" s="23">
        <v>0.5</v>
      </c>
      <c r="K852" s="29">
        <f>DATEDIF(G852,I852,"D")*24+(J852-H852)*24</f>
        <v>211</v>
      </c>
      <c r="L852" s="17">
        <v>5</v>
      </c>
      <c r="M852" s="30">
        <v>4</v>
      </c>
    </row>
    <row r="853" spans="1:13">
      <c r="A853" s="24">
        <v>4</v>
      </c>
      <c r="B853" s="24">
        <v>8</v>
      </c>
      <c r="C853" s="24">
        <v>3</v>
      </c>
      <c r="D853" s="24">
        <v>78</v>
      </c>
      <c r="E853" s="24" t="s">
        <v>46</v>
      </c>
      <c r="F853" s="24">
        <v>15</v>
      </c>
      <c r="G853" s="22">
        <v>42741</v>
      </c>
      <c r="H853" s="23">
        <v>0.70833333333333337</v>
      </c>
      <c r="I853" s="22">
        <v>42752</v>
      </c>
      <c r="J853" s="23">
        <v>0.45833333333333331</v>
      </c>
      <c r="K853" s="29">
        <f>DATEDIF(G853,I853,"D")*24+(J853-H853)*24</f>
        <v>258</v>
      </c>
      <c r="L853" s="17">
        <v>5</v>
      </c>
      <c r="M853" s="30">
        <v>5</v>
      </c>
    </row>
    <row r="854" spans="1:13">
      <c r="A854" s="24">
        <v>4</v>
      </c>
      <c r="B854" s="24">
        <v>8</v>
      </c>
      <c r="C854" s="24">
        <v>3</v>
      </c>
      <c r="D854" s="24">
        <v>78</v>
      </c>
      <c r="E854" s="24" t="s">
        <v>46</v>
      </c>
      <c r="F854" s="24">
        <v>15</v>
      </c>
      <c r="G854" s="22">
        <v>42741</v>
      </c>
      <c r="H854" s="23">
        <v>0.70833333333333337</v>
      </c>
      <c r="I854" s="22">
        <v>42754</v>
      </c>
      <c r="J854" s="23">
        <v>0.54861111111111105</v>
      </c>
      <c r="K854" s="29">
        <f>DATEDIF(G854,I854,"D")*24+(J854-H854)*24</f>
        <v>308.16666666666669</v>
      </c>
      <c r="L854" s="17">
        <v>5</v>
      </c>
      <c r="M854" s="30">
        <v>5</v>
      </c>
    </row>
    <row r="855" spans="1:13">
      <c r="A855" s="24">
        <v>4</v>
      </c>
      <c r="B855" s="24">
        <v>8</v>
      </c>
      <c r="C855" s="24">
        <v>3</v>
      </c>
      <c r="D855" s="24">
        <v>78</v>
      </c>
      <c r="E855" s="24" t="s">
        <v>46</v>
      </c>
      <c r="F855" s="24">
        <v>15</v>
      </c>
      <c r="G855" s="22">
        <v>42741</v>
      </c>
      <c r="H855" s="23">
        <v>0.70833333333333337</v>
      </c>
      <c r="I855" s="22">
        <v>42756</v>
      </c>
      <c r="J855" s="23">
        <v>0.56597222222222221</v>
      </c>
      <c r="K855" s="29">
        <f>DATEDIF(G855,I855,"D")*24+(J855-H855)*24</f>
        <v>356.58333333333331</v>
      </c>
      <c r="L855" s="17">
        <v>5</v>
      </c>
      <c r="M855" s="30">
        <v>5</v>
      </c>
    </row>
    <row r="856" spans="1:13">
      <c r="A856" s="24">
        <v>4</v>
      </c>
      <c r="B856" s="24">
        <v>8</v>
      </c>
      <c r="C856" s="24">
        <v>3</v>
      </c>
      <c r="D856" s="24">
        <v>78</v>
      </c>
      <c r="E856" s="24" t="s">
        <v>46</v>
      </c>
      <c r="F856" s="24">
        <v>15</v>
      </c>
      <c r="G856" s="22">
        <v>42741</v>
      </c>
      <c r="H856" s="23">
        <v>0.70833333333333337</v>
      </c>
      <c r="I856" s="22">
        <v>42758</v>
      </c>
      <c r="J856" s="23">
        <v>0.54166666666666663</v>
      </c>
      <c r="K856" s="29">
        <f>DATEDIF(G856,I856,"D")*24+(J856-H856)*24</f>
        <v>404</v>
      </c>
      <c r="L856" s="17">
        <v>5</v>
      </c>
      <c r="M856" s="30">
        <v>5</v>
      </c>
    </row>
    <row r="857" spans="1:13">
      <c r="A857" s="24">
        <v>4</v>
      </c>
      <c r="B857" s="24">
        <v>8</v>
      </c>
      <c r="C857" s="24">
        <v>3</v>
      </c>
      <c r="D857" s="24">
        <v>78</v>
      </c>
      <c r="E857" s="24" t="s">
        <v>46</v>
      </c>
      <c r="F857" s="24">
        <v>15</v>
      </c>
      <c r="G857" s="22">
        <v>42741</v>
      </c>
      <c r="H857" s="23">
        <v>0.70833333333333337</v>
      </c>
      <c r="I857" s="22">
        <v>42760</v>
      </c>
      <c r="J857" s="23">
        <v>0.58333333333333337</v>
      </c>
      <c r="K857" s="29">
        <f>DATEDIF(G857,I857,"D")*24+(J857-H857)*24</f>
        <v>453</v>
      </c>
      <c r="L857" s="17">
        <v>5</v>
      </c>
      <c r="M857" s="30">
        <v>5</v>
      </c>
    </row>
    <row r="858" spans="1:13">
      <c r="A858" s="24">
        <v>4</v>
      </c>
      <c r="B858" s="24">
        <v>8</v>
      </c>
      <c r="C858" s="24">
        <v>3</v>
      </c>
      <c r="D858" s="24">
        <v>78</v>
      </c>
      <c r="E858" s="24" t="s">
        <v>46</v>
      </c>
      <c r="F858" s="24">
        <v>15</v>
      </c>
      <c r="G858" s="22">
        <v>42741</v>
      </c>
      <c r="H858" s="23">
        <v>0.70833333333333337</v>
      </c>
      <c r="I858" s="22">
        <v>42762</v>
      </c>
      <c r="J858" s="23">
        <v>0.54166666666666663</v>
      </c>
      <c r="K858" s="29">
        <f>DATEDIF(G858,I858,"D")*24+(J858-H858)*24</f>
        <v>500</v>
      </c>
      <c r="L858" s="17">
        <v>5</v>
      </c>
      <c r="M858" s="30">
        <v>5</v>
      </c>
    </row>
    <row r="859" spans="1:13">
      <c r="A859" s="24">
        <v>4</v>
      </c>
      <c r="B859" s="24">
        <v>8</v>
      </c>
      <c r="C859" s="24">
        <v>3</v>
      </c>
      <c r="D859" s="24">
        <v>78</v>
      </c>
      <c r="E859" s="24" t="s">
        <v>46</v>
      </c>
      <c r="F859" s="24">
        <v>15</v>
      </c>
      <c r="G859" s="24"/>
      <c r="K859" s="29" t="s">
        <v>195</v>
      </c>
      <c r="L859" s="17">
        <v>5</v>
      </c>
      <c r="M859" s="30">
        <v>5</v>
      </c>
    </row>
    <row r="860" spans="1:13">
      <c r="A860" s="17">
        <v>4</v>
      </c>
      <c r="B860" s="17">
        <v>8</v>
      </c>
      <c r="C860" s="17">
        <v>3</v>
      </c>
      <c r="D860" s="17">
        <v>79</v>
      </c>
      <c r="E860" s="19" t="s">
        <v>162</v>
      </c>
      <c r="F860" s="19" t="s">
        <v>162</v>
      </c>
      <c r="G860" s="22">
        <v>42741</v>
      </c>
      <c r="H860" s="23">
        <v>0.70833333333333337</v>
      </c>
      <c r="I860" s="22">
        <v>42744</v>
      </c>
      <c r="J860" s="23">
        <v>0.44791666666666669</v>
      </c>
      <c r="K860" s="29">
        <f>DATEDIF(G860,I860,"D")*24+(J860-H860)*24</f>
        <v>65.75</v>
      </c>
      <c r="L860" s="17">
        <v>0</v>
      </c>
      <c r="M860" s="30">
        <v>0</v>
      </c>
    </row>
    <row r="861" spans="1:13">
      <c r="A861" s="17">
        <v>4</v>
      </c>
      <c r="B861" s="17">
        <v>8</v>
      </c>
      <c r="C861" s="17">
        <v>3</v>
      </c>
      <c r="D861" s="17">
        <v>79</v>
      </c>
      <c r="E861" s="19" t="s">
        <v>162</v>
      </c>
      <c r="F861" s="19" t="s">
        <v>162</v>
      </c>
      <c r="G861" s="22">
        <v>42741</v>
      </c>
      <c r="H861" s="23">
        <v>0.70833333333333337</v>
      </c>
      <c r="I861" s="22">
        <v>42746</v>
      </c>
      <c r="J861" s="23">
        <v>0.46875</v>
      </c>
      <c r="K861" s="29">
        <f>DATEDIF(G861,I861,"D")*24+(J861-H861)*24</f>
        <v>114.25</v>
      </c>
      <c r="L861" s="17">
        <v>0</v>
      </c>
      <c r="M861" s="30">
        <v>0</v>
      </c>
    </row>
    <row r="862" spans="1:13">
      <c r="A862" s="17">
        <v>4</v>
      </c>
      <c r="B862" s="17">
        <v>8</v>
      </c>
      <c r="C862" s="17">
        <v>3</v>
      </c>
      <c r="D862" s="17">
        <v>79</v>
      </c>
      <c r="E862" s="19" t="s">
        <v>162</v>
      </c>
      <c r="F862" s="19" t="s">
        <v>162</v>
      </c>
      <c r="G862" s="22">
        <v>42741</v>
      </c>
      <c r="H862" s="23">
        <v>0.70833333333333337</v>
      </c>
      <c r="I862" s="22">
        <v>42748</v>
      </c>
      <c r="J862" s="23">
        <v>0.52777777777777779</v>
      </c>
      <c r="K862" s="29">
        <f>DATEDIF(G862,I862,"D")*24+(J862-H862)*24</f>
        <v>163.66666666666666</v>
      </c>
      <c r="L862" s="17">
        <v>0</v>
      </c>
      <c r="M862" s="30">
        <v>0</v>
      </c>
    </row>
    <row r="863" spans="1:13">
      <c r="A863" s="17">
        <v>4</v>
      </c>
      <c r="B863" s="17">
        <v>8</v>
      </c>
      <c r="C863" s="17">
        <v>3</v>
      </c>
      <c r="D863" s="17">
        <v>79</v>
      </c>
      <c r="E863" s="19" t="s">
        <v>162</v>
      </c>
      <c r="F863" s="19" t="s">
        <v>162</v>
      </c>
      <c r="G863" s="22">
        <v>42741</v>
      </c>
      <c r="H863" s="23">
        <v>0.70833333333333337</v>
      </c>
      <c r="I863" s="22">
        <v>42750</v>
      </c>
      <c r="J863" s="23">
        <v>0.5</v>
      </c>
      <c r="K863" s="29">
        <f>DATEDIF(G863,I863,"D")*24+(J863-H863)*24</f>
        <v>211</v>
      </c>
      <c r="L863" s="17">
        <v>0</v>
      </c>
      <c r="M863" s="30">
        <v>0</v>
      </c>
    </row>
    <row r="864" spans="1:13">
      <c r="A864" s="24">
        <v>4</v>
      </c>
      <c r="B864" s="24">
        <v>8</v>
      </c>
      <c r="C864" s="24">
        <v>3</v>
      </c>
      <c r="D864" s="24">
        <v>79</v>
      </c>
      <c r="E864" s="24" t="s">
        <v>162</v>
      </c>
      <c r="F864" s="24" t="s">
        <v>162</v>
      </c>
      <c r="G864" s="22">
        <v>42741</v>
      </c>
      <c r="H864" s="23">
        <v>0.70833333333333337</v>
      </c>
      <c r="I864" s="22">
        <v>42752</v>
      </c>
      <c r="J864" s="23">
        <v>0.45833333333333331</v>
      </c>
      <c r="K864" s="29">
        <f>DATEDIF(G864,I864,"D")*24+(J864-H864)*24</f>
        <v>258</v>
      </c>
      <c r="L864" s="17">
        <v>0</v>
      </c>
      <c r="M864" s="30">
        <v>0</v>
      </c>
    </row>
    <row r="865" spans="1:13">
      <c r="A865" s="24">
        <v>4</v>
      </c>
      <c r="B865" s="24">
        <v>8</v>
      </c>
      <c r="C865" s="24">
        <v>3</v>
      </c>
      <c r="D865" s="24">
        <v>79</v>
      </c>
      <c r="E865" s="24" t="s">
        <v>162</v>
      </c>
      <c r="F865" s="24" t="s">
        <v>162</v>
      </c>
      <c r="G865" s="22">
        <v>42741</v>
      </c>
      <c r="H865" s="23">
        <v>0.70833333333333337</v>
      </c>
      <c r="I865" s="22">
        <v>42754</v>
      </c>
      <c r="J865" s="23">
        <v>0.54861111111111105</v>
      </c>
      <c r="K865" s="29">
        <f>DATEDIF(G865,I865,"D")*24+(J865-H865)*24</f>
        <v>308.16666666666669</v>
      </c>
      <c r="L865" s="17">
        <v>0</v>
      </c>
      <c r="M865" s="30">
        <v>0</v>
      </c>
    </row>
    <row r="866" spans="1:13">
      <c r="A866" s="24">
        <v>4</v>
      </c>
      <c r="B866" s="24">
        <v>8</v>
      </c>
      <c r="C866" s="24">
        <v>3</v>
      </c>
      <c r="D866" s="24">
        <v>79</v>
      </c>
      <c r="E866" s="24" t="s">
        <v>162</v>
      </c>
      <c r="F866" s="24" t="s">
        <v>162</v>
      </c>
      <c r="G866" s="22">
        <v>42741</v>
      </c>
      <c r="H866" s="23">
        <v>0.70833333333333337</v>
      </c>
      <c r="I866" s="22">
        <v>42756</v>
      </c>
      <c r="J866" s="23">
        <v>0.56597222222222221</v>
      </c>
      <c r="K866" s="29">
        <f>DATEDIF(G866,I866,"D")*24+(J866-H866)*24</f>
        <v>356.58333333333331</v>
      </c>
      <c r="L866" s="17">
        <v>0</v>
      </c>
      <c r="M866" s="30">
        <v>0</v>
      </c>
    </row>
    <row r="867" spans="1:13">
      <c r="A867" s="24">
        <v>4</v>
      </c>
      <c r="B867" s="24">
        <v>8</v>
      </c>
      <c r="C867" s="24">
        <v>3</v>
      </c>
      <c r="D867" s="24">
        <v>79</v>
      </c>
      <c r="E867" s="24" t="s">
        <v>162</v>
      </c>
      <c r="F867" s="24" t="s">
        <v>162</v>
      </c>
      <c r="G867" s="22">
        <v>42741</v>
      </c>
      <c r="H867" s="23">
        <v>0.70833333333333337</v>
      </c>
      <c r="I867" s="22">
        <v>42758</v>
      </c>
      <c r="J867" s="23">
        <v>0.54166666666666663</v>
      </c>
      <c r="K867" s="29">
        <f>DATEDIF(G867,I867,"D")*24+(J867-H867)*24</f>
        <v>404</v>
      </c>
      <c r="L867" s="17">
        <v>0</v>
      </c>
      <c r="M867" s="30">
        <v>0</v>
      </c>
    </row>
    <row r="868" spans="1:13">
      <c r="A868" s="24">
        <v>4</v>
      </c>
      <c r="B868" s="24">
        <v>8</v>
      </c>
      <c r="C868" s="24">
        <v>3</v>
      </c>
      <c r="D868" s="24">
        <v>79</v>
      </c>
      <c r="E868" s="24" t="s">
        <v>162</v>
      </c>
      <c r="F868" s="24" t="s">
        <v>162</v>
      </c>
      <c r="G868" s="22">
        <v>42741</v>
      </c>
      <c r="H868" s="23">
        <v>0.70833333333333337</v>
      </c>
      <c r="I868" s="22">
        <v>42760</v>
      </c>
      <c r="J868" s="23">
        <v>0.58333333333333337</v>
      </c>
      <c r="K868" s="29">
        <f>DATEDIF(G868,I868,"D")*24+(J868-H868)*24</f>
        <v>453</v>
      </c>
      <c r="L868" s="17">
        <v>0</v>
      </c>
      <c r="M868" s="30">
        <v>0</v>
      </c>
    </row>
    <row r="869" spans="1:13">
      <c r="A869" s="24">
        <v>4</v>
      </c>
      <c r="B869" s="24">
        <v>8</v>
      </c>
      <c r="C869" s="24">
        <v>3</v>
      </c>
      <c r="D869" s="24">
        <v>79</v>
      </c>
      <c r="E869" s="24" t="s">
        <v>162</v>
      </c>
      <c r="F869" s="24" t="s">
        <v>162</v>
      </c>
      <c r="G869" s="22">
        <v>42741</v>
      </c>
      <c r="H869" s="23">
        <v>0.70833333333333337</v>
      </c>
      <c r="I869" s="22">
        <v>42762</v>
      </c>
      <c r="J869" s="23">
        <v>0.54166666666666663</v>
      </c>
      <c r="K869" s="29">
        <f>DATEDIF(G869,I869,"D")*24+(J869-H869)*24</f>
        <v>500</v>
      </c>
      <c r="L869" s="17">
        <v>0</v>
      </c>
      <c r="M869" s="30">
        <v>0</v>
      </c>
    </row>
    <row r="870" spans="1:13">
      <c r="A870" s="24">
        <v>4</v>
      </c>
      <c r="B870" s="24">
        <v>8</v>
      </c>
      <c r="C870" s="24">
        <v>3</v>
      </c>
      <c r="D870" s="24">
        <v>79</v>
      </c>
      <c r="E870" s="24" t="s">
        <v>162</v>
      </c>
      <c r="F870" s="24" t="s">
        <v>162</v>
      </c>
      <c r="G870" s="24"/>
      <c r="K870" s="29" t="s">
        <v>195</v>
      </c>
      <c r="L870" s="17">
        <v>0</v>
      </c>
      <c r="M870" s="30">
        <v>0</v>
      </c>
    </row>
    <row r="871" spans="1:13">
      <c r="A871" s="17">
        <v>4</v>
      </c>
      <c r="B871" s="17">
        <v>8</v>
      </c>
      <c r="C871" s="17">
        <v>3</v>
      </c>
      <c r="D871" s="17">
        <v>80</v>
      </c>
      <c r="E871" s="19" t="s">
        <v>162</v>
      </c>
      <c r="F871" s="19" t="s">
        <v>162</v>
      </c>
      <c r="G871" s="22">
        <v>42741</v>
      </c>
      <c r="H871" s="23">
        <v>0.70833333333333337</v>
      </c>
      <c r="I871" s="22">
        <v>42744</v>
      </c>
      <c r="J871" s="23">
        <v>0.44791666666666669</v>
      </c>
      <c r="K871" s="29">
        <f>DATEDIF(G871,I871,"D")*24+(J871-H871)*24</f>
        <v>65.75</v>
      </c>
      <c r="L871" s="17">
        <v>0</v>
      </c>
      <c r="M871" s="30">
        <v>0</v>
      </c>
    </row>
    <row r="872" spans="1:13">
      <c r="A872" s="17">
        <v>4</v>
      </c>
      <c r="B872" s="17">
        <v>8</v>
      </c>
      <c r="C872" s="17">
        <v>3</v>
      </c>
      <c r="D872" s="17">
        <v>80</v>
      </c>
      <c r="E872" s="19" t="s">
        <v>162</v>
      </c>
      <c r="F872" s="19" t="s">
        <v>162</v>
      </c>
      <c r="G872" s="22">
        <v>42741</v>
      </c>
      <c r="H872" s="23">
        <v>0.70833333333333337</v>
      </c>
      <c r="I872" s="22">
        <v>42746</v>
      </c>
      <c r="J872" s="23">
        <v>0.46875</v>
      </c>
      <c r="K872" s="29">
        <f>DATEDIF(G872,I872,"D")*24+(J872-H872)*24</f>
        <v>114.25</v>
      </c>
      <c r="L872" s="17">
        <v>0</v>
      </c>
      <c r="M872" s="30">
        <v>0</v>
      </c>
    </row>
    <row r="873" spans="1:13">
      <c r="A873" s="17">
        <v>4</v>
      </c>
      <c r="B873" s="17">
        <v>8</v>
      </c>
      <c r="C873" s="17">
        <v>3</v>
      </c>
      <c r="D873" s="17">
        <v>80</v>
      </c>
      <c r="E873" s="19" t="s">
        <v>162</v>
      </c>
      <c r="F873" s="19" t="s">
        <v>162</v>
      </c>
      <c r="G873" s="22">
        <v>42741</v>
      </c>
      <c r="H873" s="23">
        <v>0.70833333333333337</v>
      </c>
      <c r="I873" s="22">
        <v>42748</v>
      </c>
      <c r="J873" s="23">
        <v>0.52777777777777779</v>
      </c>
      <c r="K873" s="29">
        <f>DATEDIF(G873,I873,"D")*24+(J873-H873)*24</f>
        <v>163.66666666666666</v>
      </c>
      <c r="L873" s="17">
        <v>0</v>
      </c>
      <c r="M873" s="30">
        <v>0</v>
      </c>
    </row>
    <row r="874" spans="1:13">
      <c r="A874" s="17">
        <v>4</v>
      </c>
      <c r="B874" s="17">
        <v>8</v>
      </c>
      <c r="C874" s="17">
        <v>3</v>
      </c>
      <c r="D874" s="17">
        <v>80</v>
      </c>
      <c r="E874" s="19" t="s">
        <v>162</v>
      </c>
      <c r="F874" s="19" t="s">
        <v>162</v>
      </c>
      <c r="G874" s="22">
        <v>42741</v>
      </c>
      <c r="H874" s="23">
        <v>0.70833333333333337</v>
      </c>
      <c r="I874" s="22">
        <v>42750</v>
      </c>
      <c r="J874" s="23">
        <v>0.5</v>
      </c>
      <c r="K874" s="29">
        <f>DATEDIF(G874,I874,"D")*24+(J874-H874)*24</f>
        <v>211</v>
      </c>
      <c r="L874" s="17">
        <v>0</v>
      </c>
      <c r="M874" s="30">
        <v>0</v>
      </c>
    </row>
    <row r="875" spans="1:13">
      <c r="A875" s="24">
        <v>4</v>
      </c>
      <c r="B875" s="24">
        <v>8</v>
      </c>
      <c r="C875" s="24">
        <v>3</v>
      </c>
      <c r="D875" s="24">
        <v>80</v>
      </c>
      <c r="E875" s="24" t="s">
        <v>162</v>
      </c>
      <c r="F875" s="24" t="s">
        <v>162</v>
      </c>
      <c r="G875" s="22">
        <v>42741</v>
      </c>
      <c r="H875" s="23">
        <v>0.70833333333333337</v>
      </c>
      <c r="I875" s="22">
        <v>42752</v>
      </c>
      <c r="J875" s="23">
        <v>0.45833333333333331</v>
      </c>
      <c r="K875" s="29">
        <f>DATEDIF(G875,I875,"D")*24+(J875-H875)*24</f>
        <v>258</v>
      </c>
      <c r="L875" s="17">
        <v>0</v>
      </c>
      <c r="M875" s="30">
        <v>0</v>
      </c>
    </row>
    <row r="876" spans="1:13">
      <c r="A876" s="24">
        <v>4</v>
      </c>
      <c r="B876" s="24">
        <v>8</v>
      </c>
      <c r="C876" s="24">
        <v>3</v>
      </c>
      <c r="D876" s="24">
        <v>80</v>
      </c>
      <c r="E876" s="24" t="s">
        <v>162</v>
      </c>
      <c r="F876" s="24" t="s">
        <v>162</v>
      </c>
      <c r="G876" s="22">
        <v>42741</v>
      </c>
      <c r="H876" s="23">
        <v>0.70833333333333337</v>
      </c>
      <c r="I876" s="22">
        <v>42754</v>
      </c>
      <c r="J876" s="23">
        <v>0.54861111111111105</v>
      </c>
      <c r="K876" s="29">
        <f>DATEDIF(G876,I876,"D")*24+(J876-H876)*24</f>
        <v>308.16666666666669</v>
      </c>
      <c r="L876" s="17">
        <v>0</v>
      </c>
      <c r="M876" s="30">
        <v>0</v>
      </c>
    </row>
    <row r="877" spans="1:13">
      <c r="A877" s="24">
        <v>4</v>
      </c>
      <c r="B877" s="24">
        <v>8</v>
      </c>
      <c r="C877" s="24">
        <v>3</v>
      </c>
      <c r="D877" s="24">
        <v>80</v>
      </c>
      <c r="E877" s="24" t="s">
        <v>162</v>
      </c>
      <c r="F877" s="24" t="s">
        <v>162</v>
      </c>
      <c r="G877" s="22">
        <v>42741</v>
      </c>
      <c r="H877" s="23">
        <v>0.70833333333333337</v>
      </c>
      <c r="I877" s="22">
        <v>42756</v>
      </c>
      <c r="J877" s="23">
        <v>0.56597222222222221</v>
      </c>
      <c r="K877" s="29">
        <f>DATEDIF(G877,I877,"D")*24+(J877-H877)*24</f>
        <v>356.58333333333331</v>
      </c>
      <c r="L877" s="17">
        <v>0</v>
      </c>
      <c r="M877" s="30">
        <v>0</v>
      </c>
    </row>
    <row r="878" spans="1:13">
      <c r="A878" s="24">
        <v>4</v>
      </c>
      <c r="B878" s="24">
        <v>8</v>
      </c>
      <c r="C878" s="24">
        <v>3</v>
      </c>
      <c r="D878" s="24">
        <v>80</v>
      </c>
      <c r="E878" s="24" t="s">
        <v>162</v>
      </c>
      <c r="F878" s="24" t="s">
        <v>162</v>
      </c>
      <c r="G878" s="22">
        <v>42741</v>
      </c>
      <c r="H878" s="23">
        <v>0.70833333333333337</v>
      </c>
      <c r="I878" s="22">
        <v>42758</v>
      </c>
      <c r="J878" s="23">
        <v>0.54166666666666663</v>
      </c>
      <c r="K878" s="29">
        <f>DATEDIF(G878,I878,"D")*24+(J878-H878)*24</f>
        <v>404</v>
      </c>
      <c r="L878" s="17">
        <v>0</v>
      </c>
      <c r="M878" s="30">
        <v>0</v>
      </c>
    </row>
    <row r="879" spans="1:13">
      <c r="A879" s="24">
        <v>4</v>
      </c>
      <c r="B879" s="24">
        <v>8</v>
      </c>
      <c r="C879" s="24">
        <v>3</v>
      </c>
      <c r="D879" s="24">
        <v>80</v>
      </c>
      <c r="E879" s="24" t="s">
        <v>162</v>
      </c>
      <c r="F879" s="24" t="s">
        <v>162</v>
      </c>
      <c r="G879" s="22">
        <v>42741</v>
      </c>
      <c r="H879" s="23">
        <v>0.70833333333333337</v>
      </c>
      <c r="I879" s="22">
        <v>42760</v>
      </c>
      <c r="J879" s="23">
        <v>0.58333333333333337</v>
      </c>
      <c r="K879" s="29">
        <f>DATEDIF(G879,I879,"D")*24+(J879-H879)*24</f>
        <v>453</v>
      </c>
      <c r="L879" s="17">
        <v>0</v>
      </c>
      <c r="M879" s="30">
        <v>0</v>
      </c>
    </row>
    <row r="880" spans="1:13">
      <c r="A880" s="24">
        <v>4</v>
      </c>
      <c r="B880" s="24">
        <v>8</v>
      </c>
      <c r="C880" s="24">
        <v>3</v>
      </c>
      <c r="D880" s="24">
        <v>80</v>
      </c>
      <c r="E880" s="24" t="s">
        <v>162</v>
      </c>
      <c r="F880" s="24" t="s">
        <v>162</v>
      </c>
      <c r="G880" s="22">
        <v>42741</v>
      </c>
      <c r="H880" s="23">
        <v>0.70833333333333337</v>
      </c>
      <c r="I880" s="22">
        <v>42762</v>
      </c>
      <c r="J880" s="23">
        <v>0.54166666666666663</v>
      </c>
      <c r="K880" s="29">
        <f>DATEDIF(G880,I880,"D")*24+(J880-H880)*24</f>
        <v>500</v>
      </c>
      <c r="L880" s="17">
        <v>0</v>
      </c>
      <c r="M880" s="30">
        <v>0</v>
      </c>
    </row>
    <row r="881" spans="1:13">
      <c r="A881" s="24">
        <v>4</v>
      </c>
      <c r="B881" s="24">
        <v>8</v>
      </c>
      <c r="C881" s="24">
        <v>3</v>
      </c>
      <c r="D881" s="24">
        <v>80</v>
      </c>
      <c r="E881" s="24" t="s">
        <v>162</v>
      </c>
      <c r="F881" s="24" t="s">
        <v>162</v>
      </c>
      <c r="G881" s="24"/>
      <c r="K881" s="29" t="s">
        <v>195</v>
      </c>
      <c r="L881" s="17">
        <v>0</v>
      </c>
      <c r="M881" s="30">
        <v>0</v>
      </c>
    </row>
    <row r="882" spans="1:13">
      <c r="A882" s="17">
        <v>4</v>
      </c>
      <c r="B882" s="17">
        <v>8</v>
      </c>
      <c r="C882" s="17">
        <v>3</v>
      </c>
      <c r="D882" s="17">
        <v>81</v>
      </c>
      <c r="E882" s="20" t="s">
        <v>92</v>
      </c>
      <c r="F882" s="17">
        <v>10</v>
      </c>
      <c r="G882" s="22">
        <v>42741</v>
      </c>
      <c r="H882" s="23">
        <v>0.70833333333333337</v>
      </c>
      <c r="I882" s="22">
        <v>42744</v>
      </c>
      <c r="J882" s="23">
        <v>0.44791666666666669</v>
      </c>
      <c r="K882" s="29">
        <f>DATEDIF(G882,I882,"D")*24+(J882-H882)*24</f>
        <v>65.75</v>
      </c>
      <c r="L882" s="17">
        <v>1</v>
      </c>
      <c r="M882" s="30">
        <v>0</v>
      </c>
    </row>
    <row r="883" spans="1:13">
      <c r="A883" s="17">
        <v>4</v>
      </c>
      <c r="B883" s="17">
        <v>8</v>
      </c>
      <c r="C883" s="17">
        <v>3</v>
      </c>
      <c r="D883" s="17">
        <v>81</v>
      </c>
      <c r="E883" s="20" t="s">
        <v>92</v>
      </c>
      <c r="F883" s="17">
        <v>10</v>
      </c>
      <c r="G883" s="22">
        <v>42741</v>
      </c>
      <c r="H883" s="23">
        <v>0.70833333333333337</v>
      </c>
      <c r="I883" s="22">
        <v>42746</v>
      </c>
      <c r="J883" s="23">
        <v>0.46875</v>
      </c>
      <c r="K883" s="29">
        <f>DATEDIF(G883,I883,"D")*24+(J883-H883)*24</f>
        <v>114.25</v>
      </c>
      <c r="L883" s="17">
        <v>2</v>
      </c>
      <c r="M883" s="30">
        <v>1</v>
      </c>
    </row>
    <row r="884" spans="1:13">
      <c r="A884" s="17">
        <v>4</v>
      </c>
      <c r="B884" s="17">
        <v>8</v>
      </c>
      <c r="C884" s="17">
        <v>3</v>
      </c>
      <c r="D884" s="17">
        <v>81</v>
      </c>
      <c r="E884" s="20" t="s">
        <v>92</v>
      </c>
      <c r="F884" s="17">
        <v>10</v>
      </c>
      <c r="G884" s="22">
        <v>42741</v>
      </c>
      <c r="H884" s="23">
        <v>0.70833333333333337</v>
      </c>
      <c r="I884" s="22">
        <v>42748</v>
      </c>
      <c r="J884" s="23">
        <v>0.52777777777777779</v>
      </c>
      <c r="K884" s="29">
        <f>DATEDIF(G884,I884,"D")*24+(J884-H884)*24</f>
        <v>163.66666666666666</v>
      </c>
      <c r="L884" s="17">
        <v>7</v>
      </c>
      <c r="M884" s="30">
        <v>1</v>
      </c>
    </row>
    <row r="885" spans="1:13">
      <c r="A885" s="17">
        <v>4</v>
      </c>
      <c r="B885" s="17">
        <v>8</v>
      </c>
      <c r="C885" s="17">
        <v>3</v>
      </c>
      <c r="D885" s="17">
        <v>81</v>
      </c>
      <c r="E885" s="20" t="s">
        <v>92</v>
      </c>
      <c r="F885" s="17">
        <v>10</v>
      </c>
      <c r="G885" s="22">
        <v>42741</v>
      </c>
      <c r="H885" s="23">
        <v>0.70833333333333337</v>
      </c>
      <c r="I885" s="22">
        <v>42750</v>
      </c>
      <c r="J885" s="23">
        <v>0.5</v>
      </c>
      <c r="K885" s="29">
        <f>DATEDIF(G885,I885,"D")*24+(J885-H885)*24</f>
        <v>211</v>
      </c>
      <c r="L885" s="17">
        <v>7</v>
      </c>
      <c r="M885" s="30">
        <v>1</v>
      </c>
    </row>
    <row r="886" spans="1:13">
      <c r="A886" s="24">
        <v>4</v>
      </c>
      <c r="B886" s="24">
        <v>8</v>
      </c>
      <c r="C886" s="24">
        <v>3</v>
      </c>
      <c r="D886" s="24">
        <v>81</v>
      </c>
      <c r="E886" s="24" t="s">
        <v>92</v>
      </c>
      <c r="F886" s="24">
        <v>10</v>
      </c>
      <c r="G886" s="22">
        <v>42741</v>
      </c>
      <c r="H886" s="23">
        <v>0.70833333333333337</v>
      </c>
      <c r="I886" s="22">
        <v>42752</v>
      </c>
      <c r="J886" s="23">
        <v>0.45833333333333331</v>
      </c>
      <c r="K886" s="29">
        <f>DATEDIF(G886,I886,"D")*24+(J886-H886)*24</f>
        <v>258</v>
      </c>
      <c r="L886" s="17">
        <v>7</v>
      </c>
      <c r="M886" s="30">
        <v>1</v>
      </c>
    </row>
    <row r="887" spans="1:13">
      <c r="A887" s="24">
        <v>4</v>
      </c>
      <c r="B887" s="24">
        <v>8</v>
      </c>
      <c r="C887" s="24">
        <v>3</v>
      </c>
      <c r="D887" s="24">
        <v>81</v>
      </c>
      <c r="E887" s="24" t="s">
        <v>92</v>
      </c>
      <c r="F887" s="24">
        <v>10</v>
      </c>
      <c r="G887" s="22">
        <v>42741</v>
      </c>
      <c r="H887" s="23">
        <v>0.70833333333333337</v>
      </c>
      <c r="I887" s="22">
        <v>42754</v>
      </c>
      <c r="J887" s="23">
        <v>0.54861111111111105</v>
      </c>
      <c r="K887" s="29">
        <f>DATEDIF(G887,I887,"D")*24+(J887-H887)*24</f>
        <v>308.16666666666669</v>
      </c>
      <c r="L887" s="17">
        <v>7</v>
      </c>
      <c r="M887" s="30">
        <v>1</v>
      </c>
    </row>
    <row r="888" spans="1:13">
      <c r="A888" s="24">
        <v>4</v>
      </c>
      <c r="B888" s="24">
        <v>8</v>
      </c>
      <c r="C888" s="24">
        <v>3</v>
      </c>
      <c r="D888" s="24">
        <v>81</v>
      </c>
      <c r="E888" s="24" t="s">
        <v>92</v>
      </c>
      <c r="F888" s="24">
        <v>10</v>
      </c>
      <c r="G888" s="22">
        <v>42741</v>
      </c>
      <c r="H888" s="23">
        <v>0.70833333333333337</v>
      </c>
      <c r="I888" s="22">
        <v>42756</v>
      </c>
      <c r="J888" s="23">
        <v>0.56597222222222221</v>
      </c>
      <c r="K888" s="29">
        <f>DATEDIF(G888,I888,"D")*24+(J888-H888)*24</f>
        <v>356.58333333333331</v>
      </c>
      <c r="L888" s="17">
        <v>7</v>
      </c>
      <c r="M888" s="30">
        <v>1</v>
      </c>
    </row>
    <row r="889" spans="1:13">
      <c r="A889" s="24">
        <v>4</v>
      </c>
      <c r="B889" s="24">
        <v>8</v>
      </c>
      <c r="C889" s="24">
        <v>3</v>
      </c>
      <c r="D889" s="24">
        <v>81</v>
      </c>
      <c r="E889" s="24" t="s">
        <v>92</v>
      </c>
      <c r="F889" s="24">
        <v>10</v>
      </c>
      <c r="G889" s="22">
        <v>42741</v>
      </c>
      <c r="H889" s="23">
        <v>0.70833333333333337</v>
      </c>
      <c r="I889" s="22">
        <v>42758</v>
      </c>
      <c r="J889" s="23">
        <v>0.54166666666666663</v>
      </c>
      <c r="K889" s="29">
        <f>DATEDIF(G889,I889,"D")*24+(J889-H889)*24</f>
        <v>404</v>
      </c>
      <c r="L889" s="17">
        <v>7</v>
      </c>
      <c r="M889" s="30">
        <v>0</v>
      </c>
    </row>
    <row r="890" spans="1:13">
      <c r="A890" s="24">
        <v>4</v>
      </c>
      <c r="B890" s="24">
        <v>8</v>
      </c>
      <c r="C890" s="24">
        <v>3</v>
      </c>
      <c r="D890" s="24">
        <v>81</v>
      </c>
      <c r="E890" s="24" t="s">
        <v>92</v>
      </c>
      <c r="F890" s="24">
        <v>10</v>
      </c>
      <c r="G890" s="22">
        <v>42741</v>
      </c>
      <c r="H890" s="23">
        <v>0.70833333333333337</v>
      </c>
      <c r="I890" s="22">
        <v>42760</v>
      </c>
      <c r="J890" s="23">
        <v>0.58333333333333337</v>
      </c>
      <c r="K890" s="29">
        <f>DATEDIF(G890,I890,"D")*24+(J890-H890)*24</f>
        <v>453</v>
      </c>
      <c r="L890" s="17">
        <v>7</v>
      </c>
      <c r="M890" s="30">
        <v>1</v>
      </c>
    </row>
    <row r="891" spans="1:13">
      <c r="A891" s="24">
        <v>4</v>
      </c>
      <c r="B891" s="24">
        <v>8</v>
      </c>
      <c r="C891" s="24">
        <v>3</v>
      </c>
      <c r="D891" s="24">
        <v>81</v>
      </c>
      <c r="E891" s="24" t="s">
        <v>92</v>
      </c>
      <c r="F891" s="24">
        <v>10</v>
      </c>
      <c r="G891" s="22">
        <v>42741</v>
      </c>
      <c r="H891" s="23">
        <v>0.70833333333333337</v>
      </c>
      <c r="I891" s="22">
        <v>42762</v>
      </c>
      <c r="J891" s="23">
        <v>0.54166666666666663</v>
      </c>
      <c r="K891" s="29">
        <f>DATEDIF(G891,I891,"D")*24+(J891-H891)*24</f>
        <v>500</v>
      </c>
      <c r="L891" s="17">
        <v>7</v>
      </c>
      <c r="M891" s="30">
        <v>1</v>
      </c>
    </row>
    <row r="892" spans="1:13">
      <c r="A892" s="24">
        <v>4</v>
      </c>
      <c r="B892" s="24">
        <v>8</v>
      </c>
      <c r="C892" s="24">
        <v>3</v>
      </c>
      <c r="D892" s="24">
        <v>81</v>
      </c>
      <c r="E892" s="24" t="s">
        <v>92</v>
      </c>
      <c r="F892" s="24">
        <v>10</v>
      </c>
      <c r="G892" s="24"/>
      <c r="K892" s="29" t="s">
        <v>195</v>
      </c>
      <c r="L892" s="17">
        <v>7</v>
      </c>
      <c r="M892" s="30">
        <v>3</v>
      </c>
    </row>
    <row r="893" spans="1:13">
      <c r="A893" s="17">
        <v>4</v>
      </c>
      <c r="B893" s="17">
        <v>8</v>
      </c>
      <c r="C893" s="17">
        <v>3</v>
      </c>
      <c r="D893" s="17">
        <v>82</v>
      </c>
      <c r="E893" s="18" t="s">
        <v>110</v>
      </c>
      <c r="F893" s="17">
        <v>10</v>
      </c>
      <c r="G893" s="22">
        <v>42741</v>
      </c>
      <c r="H893" s="23">
        <v>0.70833333333333337</v>
      </c>
      <c r="I893" s="22">
        <v>42744</v>
      </c>
      <c r="J893" s="23">
        <v>0.44791666666666669</v>
      </c>
      <c r="K893" s="29">
        <f>DATEDIF(G893,I893,"D")*24+(J893-H893)*24</f>
        <v>65.75</v>
      </c>
      <c r="L893" s="17">
        <v>0</v>
      </c>
      <c r="M893" s="30">
        <v>0</v>
      </c>
    </row>
    <row r="894" spans="1:13">
      <c r="A894" s="17">
        <v>4</v>
      </c>
      <c r="B894" s="17">
        <v>8</v>
      </c>
      <c r="C894" s="17">
        <v>3</v>
      </c>
      <c r="D894" s="17">
        <v>82</v>
      </c>
      <c r="E894" s="18" t="s">
        <v>110</v>
      </c>
      <c r="F894" s="17">
        <v>10</v>
      </c>
      <c r="G894" s="22">
        <v>42741</v>
      </c>
      <c r="H894" s="23">
        <v>0.70833333333333337</v>
      </c>
      <c r="I894" s="22">
        <v>42746</v>
      </c>
      <c r="J894" s="23">
        <v>0.46875</v>
      </c>
      <c r="K894" s="29">
        <f>DATEDIF(G894,I894,"D")*24+(J894-H894)*24</f>
        <v>114.25</v>
      </c>
      <c r="L894" s="17">
        <v>3</v>
      </c>
      <c r="M894" s="30">
        <v>0</v>
      </c>
    </row>
    <row r="895" spans="1:13">
      <c r="A895" s="17">
        <v>4</v>
      </c>
      <c r="B895" s="17">
        <v>8</v>
      </c>
      <c r="C895" s="17">
        <v>3</v>
      </c>
      <c r="D895" s="17">
        <v>82</v>
      </c>
      <c r="E895" s="18" t="s">
        <v>110</v>
      </c>
      <c r="F895" s="17">
        <v>10</v>
      </c>
      <c r="G895" s="22">
        <v>42741</v>
      </c>
      <c r="H895" s="23">
        <v>0.70833333333333337</v>
      </c>
      <c r="I895" s="22">
        <v>42748</v>
      </c>
      <c r="J895" s="23">
        <v>0.52777777777777779</v>
      </c>
      <c r="K895" s="29">
        <f>DATEDIF(G895,I895,"D")*24+(J895-H895)*24</f>
        <v>163.66666666666666</v>
      </c>
      <c r="L895" s="17">
        <v>4</v>
      </c>
      <c r="M895" s="30">
        <v>0</v>
      </c>
    </row>
    <row r="896" spans="1:13">
      <c r="A896" s="17">
        <v>4</v>
      </c>
      <c r="B896" s="17">
        <v>8</v>
      </c>
      <c r="C896" s="17">
        <v>3</v>
      </c>
      <c r="D896" s="17">
        <v>82</v>
      </c>
      <c r="E896" s="18" t="s">
        <v>110</v>
      </c>
      <c r="F896" s="17">
        <v>10</v>
      </c>
      <c r="G896" s="22">
        <v>42741</v>
      </c>
      <c r="H896" s="23">
        <v>0.70833333333333337</v>
      </c>
      <c r="I896" s="22">
        <v>42750</v>
      </c>
      <c r="J896" s="23">
        <v>0.5</v>
      </c>
      <c r="K896" s="29">
        <f>DATEDIF(G896,I896,"D")*24+(J896-H896)*24</f>
        <v>211</v>
      </c>
      <c r="L896" s="17">
        <v>6</v>
      </c>
      <c r="M896" s="30">
        <v>0</v>
      </c>
    </row>
    <row r="897" spans="1:13">
      <c r="A897" s="24">
        <v>4</v>
      </c>
      <c r="B897" s="24">
        <v>8</v>
      </c>
      <c r="C897" s="24">
        <v>3</v>
      </c>
      <c r="D897" s="24">
        <v>82</v>
      </c>
      <c r="E897" s="24" t="s">
        <v>110</v>
      </c>
      <c r="F897" s="24">
        <v>10</v>
      </c>
      <c r="G897" s="22">
        <v>42741</v>
      </c>
      <c r="H897" s="23">
        <v>0.70833333333333337</v>
      </c>
      <c r="I897" s="22">
        <v>42752</v>
      </c>
      <c r="J897" s="23">
        <v>0.45833333333333331</v>
      </c>
      <c r="K897" s="29">
        <f>DATEDIF(G897,I897,"D")*24+(J897-H897)*24</f>
        <v>258</v>
      </c>
      <c r="L897" s="17">
        <v>8</v>
      </c>
      <c r="M897" s="30">
        <v>0</v>
      </c>
    </row>
    <row r="898" spans="1:13">
      <c r="A898" s="24">
        <v>4</v>
      </c>
      <c r="B898" s="24">
        <v>8</v>
      </c>
      <c r="C898" s="24">
        <v>3</v>
      </c>
      <c r="D898" s="24">
        <v>82</v>
      </c>
      <c r="E898" s="24" t="s">
        <v>110</v>
      </c>
      <c r="F898" s="24">
        <v>10</v>
      </c>
      <c r="G898" s="22">
        <v>42741</v>
      </c>
      <c r="H898" s="23">
        <v>0.70833333333333337</v>
      </c>
      <c r="I898" s="22">
        <v>42754</v>
      </c>
      <c r="J898" s="23">
        <v>0.54861111111111105</v>
      </c>
      <c r="K898" s="29">
        <f>DATEDIF(G898,I898,"D")*24+(J898-H898)*24</f>
        <v>308.16666666666669</v>
      </c>
      <c r="L898" s="17">
        <v>9</v>
      </c>
      <c r="M898" s="30">
        <v>1</v>
      </c>
    </row>
    <row r="899" spans="1:13">
      <c r="A899" s="24">
        <v>4</v>
      </c>
      <c r="B899" s="24">
        <v>8</v>
      </c>
      <c r="C899" s="24">
        <v>3</v>
      </c>
      <c r="D899" s="24">
        <v>82</v>
      </c>
      <c r="E899" s="24" t="s">
        <v>110</v>
      </c>
      <c r="F899" s="24">
        <v>10</v>
      </c>
      <c r="G899" s="22">
        <v>42741</v>
      </c>
      <c r="H899" s="23">
        <v>0.70833333333333337</v>
      </c>
      <c r="I899" s="22">
        <v>42756</v>
      </c>
      <c r="J899" s="23">
        <v>0.56597222222222221</v>
      </c>
      <c r="K899" s="29">
        <f>DATEDIF(G899,I899,"D")*24+(J899-H899)*24</f>
        <v>356.58333333333331</v>
      </c>
      <c r="L899" s="17">
        <v>9</v>
      </c>
      <c r="M899" s="30">
        <v>1</v>
      </c>
    </row>
    <row r="900" spans="1:13">
      <c r="A900" s="24">
        <v>4</v>
      </c>
      <c r="B900" s="24">
        <v>8</v>
      </c>
      <c r="C900" s="24">
        <v>3</v>
      </c>
      <c r="D900" s="24">
        <v>82</v>
      </c>
      <c r="E900" s="24" t="s">
        <v>110</v>
      </c>
      <c r="F900" s="24">
        <v>10</v>
      </c>
      <c r="G900" s="22">
        <v>42741</v>
      </c>
      <c r="H900" s="23">
        <v>0.70833333333333337</v>
      </c>
      <c r="I900" s="22">
        <v>42758</v>
      </c>
      <c r="J900" s="23">
        <v>0.54166666666666663</v>
      </c>
      <c r="K900" s="29">
        <f>DATEDIF(G900,I900,"D")*24+(J900-H900)*24</f>
        <v>404</v>
      </c>
      <c r="L900" s="17">
        <v>9</v>
      </c>
      <c r="M900" s="30">
        <v>1</v>
      </c>
    </row>
    <row r="901" spans="1:13">
      <c r="A901" s="24">
        <v>4</v>
      </c>
      <c r="B901" s="24">
        <v>8</v>
      </c>
      <c r="C901" s="24">
        <v>3</v>
      </c>
      <c r="D901" s="24">
        <v>82</v>
      </c>
      <c r="E901" s="24" t="s">
        <v>110</v>
      </c>
      <c r="F901" s="24">
        <v>10</v>
      </c>
      <c r="G901" s="22">
        <v>42741</v>
      </c>
      <c r="H901" s="23">
        <v>0.70833333333333337</v>
      </c>
      <c r="I901" s="22">
        <v>42760</v>
      </c>
      <c r="J901" s="23">
        <v>0.58333333333333337</v>
      </c>
      <c r="K901" s="29">
        <f>DATEDIF(G901,I901,"D")*24+(J901-H901)*24</f>
        <v>453</v>
      </c>
      <c r="L901" s="17">
        <v>9</v>
      </c>
      <c r="M901" s="30">
        <v>1</v>
      </c>
    </row>
    <row r="902" spans="1:13">
      <c r="A902" s="24">
        <v>4</v>
      </c>
      <c r="B902" s="24">
        <v>8</v>
      </c>
      <c r="C902" s="24">
        <v>3</v>
      </c>
      <c r="D902" s="24">
        <v>82</v>
      </c>
      <c r="E902" s="24" t="s">
        <v>110</v>
      </c>
      <c r="F902" s="24">
        <v>10</v>
      </c>
      <c r="G902" s="22">
        <v>42741</v>
      </c>
      <c r="H902" s="23">
        <v>0.70833333333333337</v>
      </c>
      <c r="I902" s="22">
        <v>42762</v>
      </c>
      <c r="J902" s="23">
        <v>0.54166666666666663</v>
      </c>
      <c r="K902" s="29">
        <f>DATEDIF(G902,I902,"D")*24+(J902-H902)*24</f>
        <v>500</v>
      </c>
      <c r="L902" s="17">
        <v>9</v>
      </c>
      <c r="M902" s="30">
        <v>1</v>
      </c>
    </row>
    <row r="903" spans="1:13">
      <c r="A903" s="24">
        <v>4</v>
      </c>
      <c r="B903" s="24">
        <v>8</v>
      </c>
      <c r="C903" s="24">
        <v>3</v>
      </c>
      <c r="D903" s="24">
        <v>82</v>
      </c>
      <c r="E903" s="24" t="s">
        <v>110</v>
      </c>
      <c r="F903" s="24">
        <v>10</v>
      </c>
      <c r="G903" s="24"/>
      <c r="K903" s="29" t="s">
        <v>195</v>
      </c>
      <c r="L903" s="17">
        <v>9</v>
      </c>
      <c r="M903" s="30">
        <v>1</v>
      </c>
    </row>
    <row r="904" spans="1:13">
      <c r="A904" s="17">
        <v>4</v>
      </c>
      <c r="B904" s="17">
        <v>8</v>
      </c>
      <c r="C904" s="17">
        <v>3</v>
      </c>
      <c r="D904" s="17">
        <v>83</v>
      </c>
      <c r="E904" s="20" t="s">
        <v>130</v>
      </c>
      <c r="F904" s="17">
        <v>10</v>
      </c>
      <c r="G904" s="22">
        <v>42741</v>
      </c>
      <c r="H904" s="23">
        <v>0.70833333333333337</v>
      </c>
      <c r="I904" s="22">
        <v>42744</v>
      </c>
      <c r="J904" s="23">
        <v>0.44791666666666669</v>
      </c>
      <c r="K904" s="29">
        <f>DATEDIF(G904,I904,"D")*24+(J904-H904)*24</f>
        <v>65.75</v>
      </c>
      <c r="L904" s="17">
        <v>0</v>
      </c>
      <c r="M904" s="30">
        <v>0</v>
      </c>
    </row>
    <row r="905" spans="1:13">
      <c r="A905" s="17">
        <v>4</v>
      </c>
      <c r="B905" s="17">
        <v>8</v>
      </c>
      <c r="C905" s="17">
        <v>3</v>
      </c>
      <c r="D905" s="17">
        <v>83</v>
      </c>
      <c r="E905" s="20" t="s">
        <v>130</v>
      </c>
      <c r="F905" s="17">
        <v>10</v>
      </c>
      <c r="G905" s="22">
        <v>42741</v>
      </c>
      <c r="H905" s="23">
        <v>0.70833333333333337</v>
      </c>
      <c r="I905" s="22">
        <v>42746</v>
      </c>
      <c r="J905" s="23">
        <v>0.46875</v>
      </c>
      <c r="K905" s="29">
        <f>DATEDIF(G905,I905,"D")*24+(J905-H905)*24</f>
        <v>114.25</v>
      </c>
      <c r="L905" s="17">
        <v>0</v>
      </c>
      <c r="M905" s="30">
        <v>1</v>
      </c>
    </row>
    <row r="906" spans="1:13">
      <c r="A906" s="17">
        <v>4</v>
      </c>
      <c r="B906" s="17">
        <v>8</v>
      </c>
      <c r="C906" s="17">
        <v>3</v>
      </c>
      <c r="D906" s="17">
        <v>83</v>
      </c>
      <c r="E906" s="20" t="s">
        <v>130</v>
      </c>
      <c r="F906" s="17">
        <v>10</v>
      </c>
      <c r="G906" s="22">
        <v>42741</v>
      </c>
      <c r="H906" s="23">
        <v>0.70833333333333337</v>
      </c>
      <c r="I906" s="22">
        <v>42748</v>
      </c>
      <c r="J906" s="23">
        <v>0.52777777777777779</v>
      </c>
      <c r="K906" s="29">
        <f>DATEDIF(G906,I906,"D")*24+(J906-H906)*24</f>
        <v>163.66666666666666</v>
      </c>
      <c r="L906" s="17">
        <v>0</v>
      </c>
      <c r="M906" s="30">
        <v>1</v>
      </c>
    </row>
    <row r="907" spans="1:13">
      <c r="A907" s="17">
        <v>4</v>
      </c>
      <c r="B907" s="17">
        <v>8</v>
      </c>
      <c r="C907" s="17">
        <v>3</v>
      </c>
      <c r="D907" s="17">
        <v>83</v>
      </c>
      <c r="E907" s="20" t="s">
        <v>130</v>
      </c>
      <c r="F907" s="17">
        <v>10</v>
      </c>
      <c r="G907" s="22">
        <v>42741</v>
      </c>
      <c r="H907" s="23">
        <v>0.70833333333333337</v>
      </c>
      <c r="I907" s="22">
        <v>42750</v>
      </c>
      <c r="J907" s="23">
        <v>0.5</v>
      </c>
      <c r="K907" s="29">
        <f>DATEDIF(G907,I907,"D")*24+(J907-H907)*24</f>
        <v>211</v>
      </c>
      <c r="L907" s="17">
        <v>0</v>
      </c>
      <c r="M907" s="30">
        <v>1</v>
      </c>
    </row>
    <row r="908" spans="1:13">
      <c r="A908" s="24">
        <v>4</v>
      </c>
      <c r="B908" s="24">
        <v>8</v>
      </c>
      <c r="C908" s="24">
        <v>3</v>
      </c>
      <c r="D908" s="24">
        <v>83</v>
      </c>
      <c r="E908" s="24" t="s">
        <v>130</v>
      </c>
      <c r="F908" s="24">
        <v>10</v>
      </c>
      <c r="G908" s="22">
        <v>42741</v>
      </c>
      <c r="H908" s="23">
        <v>0.70833333333333337</v>
      </c>
      <c r="I908" s="22">
        <v>42752</v>
      </c>
      <c r="J908" s="23">
        <v>0.45833333333333331</v>
      </c>
      <c r="K908" s="29">
        <f>DATEDIF(G908,I908,"D")*24+(J908-H908)*24</f>
        <v>258</v>
      </c>
      <c r="L908" s="17">
        <v>0</v>
      </c>
      <c r="M908" s="30">
        <v>1</v>
      </c>
    </row>
    <row r="909" spans="1:13">
      <c r="A909" s="24">
        <v>4</v>
      </c>
      <c r="B909" s="24">
        <v>8</v>
      </c>
      <c r="C909" s="24">
        <v>3</v>
      </c>
      <c r="D909" s="24">
        <v>83</v>
      </c>
      <c r="E909" s="24" t="s">
        <v>130</v>
      </c>
      <c r="F909" s="24">
        <v>10</v>
      </c>
      <c r="G909" s="22">
        <v>42741</v>
      </c>
      <c r="H909" s="23">
        <v>0.70833333333333337</v>
      </c>
      <c r="I909" s="22">
        <v>42754</v>
      </c>
      <c r="J909" s="23">
        <v>0.54861111111111105</v>
      </c>
      <c r="K909" s="29">
        <f>DATEDIF(G909,I909,"D")*24+(J909-H909)*24</f>
        <v>308.16666666666669</v>
      </c>
      <c r="L909" s="17">
        <v>0</v>
      </c>
      <c r="M909" s="30">
        <v>1</v>
      </c>
    </row>
    <row r="910" spans="1:13">
      <c r="A910" s="24">
        <v>4</v>
      </c>
      <c r="B910" s="24">
        <v>8</v>
      </c>
      <c r="C910" s="24">
        <v>3</v>
      </c>
      <c r="D910" s="24">
        <v>83</v>
      </c>
      <c r="E910" s="24" t="s">
        <v>130</v>
      </c>
      <c r="F910" s="24">
        <v>10</v>
      </c>
      <c r="G910" s="22">
        <v>42741</v>
      </c>
      <c r="H910" s="23">
        <v>0.70833333333333337</v>
      </c>
      <c r="I910" s="22">
        <v>42756</v>
      </c>
      <c r="J910" s="23">
        <v>0.56597222222222221</v>
      </c>
      <c r="K910" s="29">
        <f>DATEDIF(G910,I910,"D")*24+(J910-H910)*24</f>
        <v>356.58333333333331</v>
      </c>
      <c r="L910" s="17">
        <v>0</v>
      </c>
      <c r="M910" s="30">
        <v>1</v>
      </c>
    </row>
    <row r="911" spans="1:13">
      <c r="A911" s="24">
        <v>4</v>
      </c>
      <c r="B911" s="24">
        <v>8</v>
      </c>
      <c r="C911" s="24">
        <v>3</v>
      </c>
      <c r="D911" s="24">
        <v>83</v>
      </c>
      <c r="E911" s="24" t="s">
        <v>130</v>
      </c>
      <c r="F911" s="24">
        <v>10</v>
      </c>
      <c r="G911" s="22">
        <v>42741</v>
      </c>
      <c r="H911" s="23">
        <v>0.70833333333333337</v>
      </c>
      <c r="I911" s="22">
        <v>42758</v>
      </c>
      <c r="J911" s="23">
        <v>0.54166666666666663</v>
      </c>
      <c r="K911" s="29">
        <f>DATEDIF(G911,I911,"D")*24+(J911-H911)*24</f>
        <v>404</v>
      </c>
      <c r="L911" s="17">
        <v>0</v>
      </c>
      <c r="M911" s="30">
        <v>1</v>
      </c>
    </row>
    <row r="912" spans="1:13">
      <c r="A912" s="24">
        <v>4</v>
      </c>
      <c r="B912" s="24">
        <v>8</v>
      </c>
      <c r="C912" s="24">
        <v>3</v>
      </c>
      <c r="D912" s="24">
        <v>83</v>
      </c>
      <c r="E912" s="24" t="s">
        <v>130</v>
      </c>
      <c r="F912" s="24">
        <v>10</v>
      </c>
      <c r="G912" s="22">
        <v>42741</v>
      </c>
      <c r="H912" s="23">
        <v>0.70833333333333337</v>
      </c>
      <c r="I912" s="22">
        <v>42760</v>
      </c>
      <c r="J912" s="23">
        <v>0.58333333333333337</v>
      </c>
      <c r="K912" s="29">
        <f>DATEDIF(G912,I912,"D")*24+(J912-H912)*24</f>
        <v>453</v>
      </c>
      <c r="L912" s="17">
        <v>0</v>
      </c>
      <c r="M912" s="30">
        <v>1</v>
      </c>
    </row>
    <row r="913" spans="1:13">
      <c r="A913" s="24">
        <v>4</v>
      </c>
      <c r="B913" s="24">
        <v>8</v>
      </c>
      <c r="C913" s="24">
        <v>3</v>
      </c>
      <c r="D913" s="24">
        <v>83</v>
      </c>
      <c r="E913" s="24" t="s">
        <v>130</v>
      </c>
      <c r="F913" s="24">
        <v>10</v>
      </c>
      <c r="G913" s="22">
        <v>42741</v>
      </c>
      <c r="H913" s="23">
        <v>0.70833333333333337</v>
      </c>
      <c r="I913" s="22">
        <v>42762</v>
      </c>
      <c r="J913" s="23">
        <v>0.54166666666666663</v>
      </c>
      <c r="K913" s="29">
        <f>DATEDIF(G913,I913,"D")*24+(J913-H913)*24</f>
        <v>500</v>
      </c>
      <c r="L913" s="17">
        <v>0</v>
      </c>
      <c r="M913" s="30">
        <v>2</v>
      </c>
    </row>
    <row r="914" spans="1:13">
      <c r="A914" s="24">
        <v>4</v>
      </c>
      <c r="B914" s="24">
        <v>8</v>
      </c>
      <c r="C914" s="24">
        <v>3</v>
      </c>
      <c r="D914" s="24">
        <v>83</v>
      </c>
      <c r="E914" s="24" t="s">
        <v>130</v>
      </c>
      <c r="F914" s="24">
        <v>10</v>
      </c>
      <c r="G914" s="24"/>
      <c r="K914" s="29" t="s">
        <v>195</v>
      </c>
      <c r="L914" s="17">
        <v>0</v>
      </c>
      <c r="M914" s="30">
        <v>10</v>
      </c>
    </row>
    <row r="915" spans="1:13">
      <c r="A915" s="17">
        <v>4</v>
      </c>
      <c r="B915" s="17">
        <v>8</v>
      </c>
      <c r="C915" s="17">
        <v>3</v>
      </c>
      <c r="D915" s="17">
        <v>84</v>
      </c>
      <c r="E915" s="18" t="s">
        <v>114</v>
      </c>
      <c r="F915" s="17">
        <v>10</v>
      </c>
      <c r="G915" s="22">
        <v>42741</v>
      </c>
      <c r="H915" s="23">
        <v>0.70833333333333337</v>
      </c>
      <c r="I915" s="22">
        <v>42744</v>
      </c>
      <c r="J915" s="23">
        <v>0.44791666666666669</v>
      </c>
      <c r="K915" s="29">
        <f>DATEDIF(G915,I915,"D")*24+(J915-H915)*24</f>
        <v>65.75</v>
      </c>
      <c r="L915" s="17">
        <v>0</v>
      </c>
      <c r="M915" s="30">
        <v>0</v>
      </c>
    </row>
    <row r="916" spans="1:13">
      <c r="A916" s="17">
        <v>4</v>
      </c>
      <c r="B916" s="17">
        <v>8</v>
      </c>
      <c r="C916" s="17">
        <v>3</v>
      </c>
      <c r="D916" s="17">
        <v>84</v>
      </c>
      <c r="E916" s="18" t="s">
        <v>114</v>
      </c>
      <c r="F916" s="17">
        <v>10</v>
      </c>
      <c r="G916" s="22">
        <v>42741</v>
      </c>
      <c r="H916" s="23">
        <v>0.70833333333333337</v>
      </c>
      <c r="I916" s="22">
        <v>42746</v>
      </c>
      <c r="J916" s="23">
        <v>0.46875</v>
      </c>
      <c r="K916" s="29">
        <f>DATEDIF(G916,I916,"D")*24+(J916-H916)*24</f>
        <v>114.25</v>
      </c>
      <c r="L916" s="17">
        <v>2</v>
      </c>
      <c r="M916" s="30">
        <v>0</v>
      </c>
    </row>
    <row r="917" spans="1:13">
      <c r="A917" s="17">
        <v>4</v>
      </c>
      <c r="B917" s="17">
        <v>8</v>
      </c>
      <c r="C917" s="17">
        <v>3</v>
      </c>
      <c r="D917" s="17">
        <v>84</v>
      </c>
      <c r="E917" s="18" t="s">
        <v>114</v>
      </c>
      <c r="F917" s="17">
        <v>10</v>
      </c>
      <c r="G917" s="22">
        <v>42741</v>
      </c>
      <c r="H917" s="23">
        <v>0.70833333333333337</v>
      </c>
      <c r="I917" s="22">
        <v>42748</v>
      </c>
      <c r="J917" s="23">
        <v>0.52777777777777779</v>
      </c>
      <c r="K917" s="29">
        <f>DATEDIF(G917,I917,"D")*24+(J917-H917)*24</f>
        <v>163.66666666666666</v>
      </c>
      <c r="L917" s="17">
        <v>5</v>
      </c>
      <c r="M917" s="30">
        <v>0</v>
      </c>
    </row>
    <row r="918" spans="1:13">
      <c r="A918" s="17">
        <v>4</v>
      </c>
      <c r="B918" s="17">
        <v>8</v>
      </c>
      <c r="C918" s="17">
        <v>3</v>
      </c>
      <c r="D918" s="17">
        <v>84</v>
      </c>
      <c r="E918" s="18" t="s">
        <v>114</v>
      </c>
      <c r="F918" s="17">
        <v>10</v>
      </c>
      <c r="G918" s="22">
        <v>42741</v>
      </c>
      <c r="H918" s="23">
        <v>0.70833333333333337</v>
      </c>
      <c r="I918" s="22">
        <v>42750</v>
      </c>
      <c r="J918" s="23">
        <v>0.5</v>
      </c>
      <c r="K918" s="29">
        <f>DATEDIF(G918,I918,"D")*24+(J918-H918)*24</f>
        <v>211</v>
      </c>
      <c r="L918" s="17">
        <v>5</v>
      </c>
      <c r="M918" s="30">
        <v>0</v>
      </c>
    </row>
    <row r="919" spans="1:13">
      <c r="A919" s="24">
        <v>4</v>
      </c>
      <c r="B919" s="24">
        <v>8</v>
      </c>
      <c r="C919" s="24">
        <v>3</v>
      </c>
      <c r="D919" s="24">
        <v>84</v>
      </c>
      <c r="E919" s="24" t="s">
        <v>114</v>
      </c>
      <c r="F919" s="24">
        <v>10</v>
      </c>
      <c r="G919" s="22">
        <v>42741</v>
      </c>
      <c r="H919" s="23">
        <v>0.70833333333333337</v>
      </c>
      <c r="I919" s="22">
        <v>42752</v>
      </c>
      <c r="J919" s="23">
        <v>0.45833333333333331</v>
      </c>
      <c r="K919" s="29">
        <f>DATEDIF(G919,I919,"D")*24+(J919-H919)*24</f>
        <v>258</v>
      </c>
      <c r="L919" s="17">
        <v>6</v>
      </c>
      <c r="M919" s="30">
        <v>0</v>
      </c>
    </row>
    <row r="920" spans="1:13">
      <c r="A920" s="24">
        <v>4</v>
      </c>
      <c r="B920" s="24">
        <v>8</v>
      </c>
      <c r="C920" s="24">
        <v>3</v>
      </c>
      <c r="D920" s="24">
        <v>84</v>
      </c>
      <c r="E920" s="24" t="s">
        <v>114</v>
      </c>
      <c r="F920" s="24">
        <v>10</v>
      </c>
      <c r="G920" s="22">
        <v>42741</v>
      </c>
      <c r="H920" s="23">
        <v>0.70833333333333337</v>
      </c>
      <c r="I920" s="22">
        <v>42754</v>
      </c>
      <c r="J920" s="23">
        <v>0.54861111111111105</v>
      </c>
      <c r="K920" s="29">
        <f>DATEDIF(G920,I920,"D")*24+(J920-H920)*24</f>
        <v>308.16666666666669</v>
      </c>
      <c r="L920" s="17">
        <v>6</v>
      </c>
      <c r="M920" s="30">
        <v>0</v>
      </c>
    </row>
    <row r="921" spans="1:13">
      <c r="A921" s="24">
        <v>4</v>
      </c>
      <c r="B921" s="24">
        <v>8</v>
      </c>
      <c r="C921" s="24">
        <v>3</v>
      </c>
      <c r="D921" s="24">
        <v>84</v>
      </c>
      <c r="E921" s="24" t="s">
        <v>114</v>
      </c>
      <c r="F921" s="24">
        <v>10</v>
      </c>
      <c r="G921" s="22">
        <v>42741</v>
      </c>
      <c r="H921" s="23">
        <v>0.70833333333333337</v>
      </c>
      <c r="I921" s="22">
        <v>42756</v>
      </c>
      <c r="J921" s="23">
        <v>0.56597222222222221</v>
      </c>
      <c r="K921" s="29">
        <f>DATEDIF(G921,I921,"D")*24+(J921-H921)*24</f>
        <v>356.58333333333331</v>
      </c>
      <c r="L921" s="17">
        <v>6</v>
      </c>
      <c r="M921" s="30">
        <v>0</v>
      </c>
    </row>
    <row r="922" spans="1:13">
      <c r="A922" s="24">
        <v>4</v>
      </c>
      <c r="B922" s="24">
        <v>8</v>
      </c>
      <c r="C922" s="24">
        <v>3</v>
      </c>
      <c r="D922" s="24">
        <v>84</v>
      </c>
      <c r="E922" s="24" t="s">
        <v>114</v>
      </c>
      <c r="F922" s="24">
        <v>10</v>
      </c>
      <c r="G922" s="22">
        <v>42741</v>
      </c>
      <c r="H922" s="23">
        <v>0.70833333333333337</v>
      </c>
      <c r="I922" s="22">
        <v>42758</v>
      </c>
      <c r="J922" s="23">
        <v>0.54166666666666663</v>
      </c>
      <c r="K922" s="29">
        <f>DATEDIF(G922,I922,"D")*24+(J922-H922)*24</f>
        <v>404</v>
      </c>
      <c r="L922" s="17">
        <v>6</v>
      </c>
      <c r="M922" s="30">
        <v>0</v>
      </c>
    </row>
    <row r="923" spans="1:13">
      <c r="A923" s="24">
        <v>4</v>
      </c>
      <c r="B923" s="24">
        <v>8</v>
      </c>
      <c r="C923" s="24">
        <v>3</v>
      </c>
      <c r="D923" s="24">
        <v>84</v>
      </c>
      <c r="E923" s="24" t="s">
        <v>114</v>
      </c>
      <c r="F923" s="24">
        <v>10</v>
      </c>
      <c r="G923" s="22">
        <v>42741</v>
      </c>
      <c r="H923" s="23">
        <v>0.70833333333333337</v>
      </c>
      <c r="I923" s="22">
        <v>42760</v>
      </c>
      <c r="J923" s="23">
        <v>0.58333333333333337</v>
      </c>
      <c r="K923" s="29">
        <f>DATEDIF(G923,I923,"D")*24+(J923-H923)*24</f>
        <v>453</v>
      </c>
      <c r="L923" s="17">
        <v>6</v>
      </c>
      <c r="M923" s="30">
        <v>0</v>
      </c>
    </row>
    <row r="924" spans="1:13">
      <c r="A924" s="24">
        <v>4</v>
      </c>
      <c r="B924" s="24">
        <v>8</v>
      </c>
      <c r="C924" s="24">
        <v>3</v>
      </c>
      <c r="D924" s="24">
        <v>84</v>
      </c>
      <c r="E924" s="24" t="s">
        <v>114</v>
      </c>
      <c r="F924" s="24">
        <v>10</v>
      </c>
      <c r="G924" s="22">
        <v>42741</v>
      </c>
      <c r="H924" s="23">
        <v>0.70833333333333337</v>
      </c>
      <c r="I924" s="22">
        <v>42762</v>
      </c>
      <c r="J924" s="23">
        <v>0.54166666666666663</v>
      </c>
      <c r="K924" s="29">
        <f>DATEDIF(G924,I924,"D")*24+(J924-H924)*24</f>
        <v>500</v>
      </c>
      <c r="L924" s="17">
        <v>7</v>
      </c>
      <c r="M924" s="30">
        <v>0</v>
      </c>
    </row>
    <row r="925" spans="1:13">
      <c r="A925" s="24">
        <v>4</v>
      </c>
      <c r="B925" s="24">
        <v>8</v>
      </c>
      <c r="C925" s="24">
        <v>3</v>
      </c>
      <c r="D925" s="24">
        <v>84</v>
      </c>
      <c r="E925" s="24" t="s">
        <v>114</v>
      </c>
      <c r="F925" s="24">
        <v>10</v>
      </c>
      <c r="G925" s="24"/>
      <c r="K925" s="29" t="s">
        <v>195</v>
      </c>
      <c r="L925" s="17">
        <v>7</v>
      </c>
      <c r="M925" s="30">
        <v>3</v>
      </c>
    </row>
    <row r="926" spans="1:13">
      <c r="A926" s="17">
        <v>4</v>
      </c>
      <c r="B926" s="17">
        <v>8</v>
      </c>
      <c r="C926" s="17">
        <v>3</v>
      </c>
      <c r="D926" s="17">
        <v>85</v>
      </c>
      <c r="E926" s="19" t="s">
        <v>162</v>
      </c>
      <c r="F926" s="19" t="s">
        <v>162</v>
      </c>
      <c r="G926" s="22">
        <v>42741</v>
      </c>
      <c r="H926" s="23">
        <v>0.70833333333333337</v>
      </c>
      <c r="I926" s="22">
        <v>42744</v>
      </c>
      <c r="J926" s="23">
        <v>0.44791666666666669</v>
      </c>
      <c r="K926" s="29">
        <f>DATEDIF(G926,I926,"D")*24+(J926-H926)*24</f>
        <v>65.75</v>
      </c>
      <c r="L926" s="17">
        <v>0</v>
      </c>
      <c r="M926" s="30">
        <v>0</v>
      </c>
    </row>
    <row r="927" spans="1:13">
      <c r="A927" s="17">
        <v>4</v>
      </c>
      <c r="B927" s="17">
        <v>8</v>
      </c>
      <c r="C927" s="17">
        <v>3</v>
      </c>
      <c r="D927" s="17">
        <v>85</v>
      </c>
      <c r="E927" s="19" t="s">
        <v>162</v>
      </c>
      <c r="F927" s="19" t="s">
        <v>162</v>
      </c>
      <c r="G927" s="22">
        <v>42741</v>
      </c>
      <c r="H927" s="23">
        <v>0.70833333333333337</v>
      </c>
      <c r="I927" s="22">
        <v>42746</v>
      </c>
      <c r="J927" s="23">
        <v>0.46875</v>
      </c>
      <c r="K927" s="29">
        <f>DATEDIF(G927,I927,"D")*24+(J927-H927)*24</f>
        <v>114.25</v>
      </c>
      <c r="L927" s="17">
        <v>0</v>
      </c>
      <c r="M927" s="30">
        <v>0</v>
      </c>
    </row>
    <row r="928" spans="1:13">
      <c r="A928" s="17">
        <v>4</v>
      </c>
      <c r="B928" s="17">
        <v>8</v>
      </c>
      <c r="C928" s="17">
        <v>3</v>
      </c>
      <c r="D928" s="17">
        <v>85</v>
      </c>
      <c r="E928" s="19" t="s">
        <v>162</v>
      </c>
      <c r="F928" s="19" t="s">
        <v>162</v>
      </c>
      <c r="G928" s="22">
        <v>42741</v>
      </c>
      <c r="H928" s="23">
        <v>0.70833333333333337</v>
      </c>
      <c r="I928" s="22">
        <v>42748</v>
      </c>
      <c r="J928" s="23">
        <v>0.52777777777777779</v>
      </c>
      <c r="K928" s="29">
        <f>DATEDIF(G928,I928,"D")*24+(J928-H928)*24</f>
        <v>163.66666666666666</v>
      </c>
      <c r="L928" s="17">
        <v>0</v>
      </c>
      <c r="M928" s="30">
        <v>0</v>
      </c>
    </row>
    <row r="929" spans="1:13">
      <c r="A929" s="17">
        <v>4</v>
      </c>
      <c r="B929" s="17">
        <v>8</v>
      </c>
      <c r="C929" s="17">
        <v>3</v>
      </c>
      <c r="D929" s="17">
        <v>85</v>
      </c>
      <c r="E929" s="19" t="s">
        <v>162</v>
      </c>
      <c r="F929" s="19" t="s">
        <v>162</v>
      </c>
      <c r="G929" s="22">
        <v>42741</v>
      </c>
      <c r="H929" s="23">
        <v>0.70833333333333337</v>
      </c>
      <c r="I929" s="22">
        <v>42750</v>
      </c>
      <c r="J929" s="23">
        <v>0.5</v>
      </c>
      <c r="K929" s="29">
        <f>DATEDIF(G929,I929,"D")*24+(J929-H929)*24</f>
        <v>211</v>
      </c>
      <c r="L929" s="17">
        <v>0</v>
      </c>
      <c r="M929" s="30">
        <v>0</v>
      </c>
    </row>
    <row r="930" spans="1:13">
      <c r="A930" s="24">
        <v>4</v>
      </c>
      <c r="B930" s="24">
        <v>8</v>
      </c>
      <c r="C930" s="24">
        <v>3</v>
      </c>
      <c r="D930" s="24">
        <v>85</v>
      </c>
      <c r="E930" s="24" t="s">
        <v>162</v>
      </c>
      <c r="F930" s="24" t="s">
        <v>162</v>
      </c>
      <c r="G930" s="22">
        <v>42741</v>
      </c>
      <c r="H930" s="23">
        <v>0.70833333333333337</v>
      </c>
      <c r="I930" s="22">
        <v>42752</v>
      </c>
      <c r="J930" s="23">
        <v>0.45833333333333331</v>
      </c>
      <c r="K930" s="29">
        <f>DATEDIF(G930,I930,"D")*24+(J930-H930)*24</f>
        <v>258</v>
      </c>
      <c r="L930" s="17">
        <v>0</v>
      </c>
      <c r="M930" s="30">
        <v>0</v>
      </c>
    </row>
    <row r="931" spans="1:13">
      <c r="A931" s="24">
        <v>4</v>
      </c>
      <c r="B931" s="24">
        <v>8</v>
      </c>
      <c r="C931" s="24">
        <v>3</v>
      </c>
      <c r="D931" s="24">
        <v>85</v>
      </c>
      <c r="E931" s="24" t="s">
        <v>162</v>
      </c>
      <c r="F931" s="24" t="s">
        <v>162</v>
      </c>
      <c r="G931" s="22">
        <v>42741</v>
      </c>
      <c r="H931" s="23">
        <v>0.70833333333333337</v>
      </c>
      <c r="I931" s="22">
        <v>42754</v>
      </c>
      <c r="J931" s="23">
        <v>0.54861111111111105</v>
      </c>
      <c r="K931" s="29">
        <f>DATEDIF(G931,I931,"D")*24+(J931-H931)*24</f>
        <v>308.16666666666669</v>
      </c>
      <c r="L931" s="17">
        <v>0</v>
      </c>
      <c r="M931" s="30">
        <v>0</v>
      </c>
    </row>
    <row r="932" spans="1:13">
      <c r="A932" s="24">
        <v>4</v>
      </c>
      <c r="B932" s="24">
        <v>8</v>
      </c>
      <c r="C932" s="24">
        <v>3</v>
      </c>
      <c r="D932" s="24">
        <v>85</v>
      </c>
      <c r="E932" s="24" t="s">
        <v>162</v>
      </c>
      <c r="F932" s="24" t="s">
        <v>162</v>
      </c>
      <c r="G932" s="22">
        <v>42741</v>
      </c>
      <c r="H932" s="23">
        <v>0.70833333333333337</v>
      </c>
      <c r="I932" s="22">
        <v>42756</v>
      </c>
      <c r="J932" s="23">
        <v>0.56597222222222221</v>
      </c>
      <c r="K932" s="29">
        <f>DATEDIF(G932,I932,"D")*24+(J932-H932)*24</f>
        <v>356.58333333333331</v>
      </c>
      <c r="L932" s="17">
        <v>0</v>
      </c>
      <c r="M932" s="30">
        <v>0</v>
      </c>
    </row>
    <row r="933" spans="1:13">
      <c r="A933" s="24">
        <v>4</v>
      </c>
      <c r="B933" s="24">
        <v>8</v>
      </c>
      <c r="C933" s="24">
        <v>3</v>
      </c>
      <c r="D933" s="24">
        <v>85</v>
      </c>
      <c r="E933" s="24" t="s">
        <v>162</v>
      </c>
      <c r="F933" s="24" t="s">
        <v>162</v>
      </c>
      <c r="G933" s="22">
        <v>42741</v>
      </c>
      <c r="H933" s="23">
        <v>0.70833333333333337</v>
      </c>
      <c r="I933" s="22">
        <v>42758</v>
      </c>
      <c r="J933" s="23">
        <v>0.54166666666666663</v>
      </c>
      <c r="K933" s="29">
        <f>DATEDIF(G933,I933,"D")*24+(J933-H933)*24</f>
        <v>404</v>
      </c>
      <c r="L933" s="17">
        <v>0</v>
      </c>
      <c r="M933" s="30">
        <v>0</v>
      </c>
    </row>
    <row r="934" spans="1:13">
      <c r="A934" s="24">
        <v>4</v>
      </c>
      <c r="B934" s="24">
        <v>8</v>
      </c>
      <c r="C934" s="24">
        <v>3</v>
      </c>
      <c r="D934" s="24">
        <v>85</v>
      </c>
      <c r="E934" s="24" t="s">
        <v>162</v>
      </c>
      <c r="F934" s="24" t="s">
        <v>162</v>
      </c>
      <c r="G934" s="22">
        <v>42741</v>
      </c>
      <c r="H934" s="23">
        <v>0.70833333333333337</v>
      </c>
      <c r="I934" s="22">
        <v>42760</v>
      </c>
      <c r="J934" s="23">
        <v>0.58333333333333337</v>
      </c>
      <c r="K934" s="29">
        <f>DATEDIF(G934,I934,"D")*24+(J934-H934)*24</f>
        <v>453</v>
      </c>
      <c r="L934" s="17">
        <v>0</v>
      </c>
      <c r="M934" s="30">
        <v>0</v>
      </c>
    </row>
    <row r="935" spans="1:13">
      <c r="A935" s="24">
        <v>4</v>
      </c>
      <c r="B935" s="24">
        <v>8</v>
      </c>
      <c r="C935" s="24">
        <v>3</v>
      </c>
      <c r="D935" s="24">
        <v>85</v>
      </c>
      <c r="E935" s="24" t="s">
        <v>162</v>
      </c>
      <c r="F935" s="24" t="s">
        <v>162</v>
      </c>
      <c r="G935" s="22">
        <v>42741</v>
      </c>
      <c r="H935" s="23">
        <v>0.70833333333333337</v>
      </c>
      <c r="I935" s="22">
        <v>42762</v>
      </c>
      <c r="J935" s="23">
        <v>0.54166666666666663</v>
      </c>
      <c r="K935" s="29">
        <f>DATEDIF(G935,I935,"D")*24+(J935-H935)*24</f>
        <v>500</v>
      </c>
      <c r="L935" s="17">
        <v>0</v>
      </c>
      <c r="M935" s="30">
        <v>0</v>
      </c>
    </row>
    <row r="936" spans="1:13">
      <c r="A936" s="24">
        <v>4</v>
      </c>
      <c r="B936" s="24">
        <v>8</v>
      </c>
      <c r="C936" s="24">
        <v>3</v>
      </c>
      <c r="D936" s="24">
        <v>85</v>
      </c>
      <c r="E936" s="24" t="s">
        <v>162</v>
      </c>
      <c r="F936" s="24" t="s">
        <v>162</v>
      </c>
      <c r="G936" s="24"/>
      <c r="K936" s="29" t="s">
        <v>195</v>
      </c>
      <c r="L936" s="17">
        <v>0</v>
      </c>
      <c r="M936" s="30">
        <v>0</v>
      </c>
    </row>
    <row r="937" spans="1:13">
      <c r="A937" s="17">
        <v>4</v>
      </c>
      <c r="B937" s="17">
        <v>8</v>
      </c>
      <c r="C937" s="17">
        <v>3</v>
      </c>
      <c r="D937" s="17">
        <v>86</v>
      </c>
      <c r="E937" s="18" t="s">
        <v>90</v>
      </c>
      <c r="F937" s="17">
        <v>15</v>
      </c>
      <c r="G937" s="22">
        <v>42741</v>
      </c>
      <c r="H937" s="23">
        <v>0.70833333333333337</v>
      </c>
      <c r="I937" s="22">
        <v>42744</v>
      </c>
      <c r="J937" s="23">
        <v>0.44791666666666669</v>
      </c>
      <c r="K937" s="29">
        <f>DATEDIF(G937,I937,"D")*24+(J937-H937)*24</f>
        <v>65.75</v>
      </c>
      <c r="L937" s="17">
        <v>0</v>
      </c>
      <c r="M937" s="30">
        <v>0</v>
      </c>
    </row>
    <row r="938" spans="1:13">
      <c r="A938" s="17">
        <v>4</v>
      </c>
      <c r="B938" s="17">
        <v>8</v>
      </c>
      <c r="C938" s="17">
        <v>3</v>
      </c>
      <c r="D938" s="17">
        <v>86</v>
      </c>
      <c r="E938" s="18" t="s">
        <v>90</v>
      </c>
      <c r="F938" s="17">
        <v>15</v>
      </c>
      <c r="G938" s="22">
        <v>42741</v>
      </c>
      <c r="H938" s="23">
        <v>0.70833333333333337</v>
      </c>
      <c r="I938" s="22">
        <v>42746</v>
      </c>
      <c r="J938" s="23">
        <v>0.46875</v>
      </c>
      <c r="K938" s="29">
        <f>DATEDIF(G938,I938,"D")*24+(J938-H938)*24</f>
        <v>114.25</v>
      </c>
      <c r="L938" s="17">
        <v>4</v>
      </c>
      <c r="M938" s="30">
        <v>0</v>
      </c>
    </row>
    <row r="939" spans="1:13">
      <c r="A939" s="17">
        <v>4</v>
      </c>
      <c r="B939" s="17">
        <v>8</v>
      </c>
      <c r="C939" s="17">
        <v>3</v>
      </c>
      <c r="D939" s="17">
        <v>86</v>
      </c>
      <c r="E939" s="18" t="s">
        <v>90</v>
      </c>
      <c r="F939" s="17">
        <v>15</v>
      </c>
      <c r="G939" s="22">
        <v>42741</v>
      </c>
      <c r="H939" s="23">
        <v>0.70833333333333337</v>
      </c>
      <c r="I939" s="22">
        <v>42748</v>
      </c>
      <c r="J939" s="23">
        <v>0.52777777777777779</v>
      </c>
      <c r="K939" s="29">
        <f>DATEDIF(G939,I939,"D")*24+(J939-H939)*24</f>
        <v>163.66666666666666</v>
      </c>
      <c r="L939" s="17">
        <v>8</v>
      </c>
      <c r="M939" s="30">
        <v>0</v>
      </c>
    </row>
    <row r="940" spans="1:13">
      <c r="A940" s="17">
        <v>4</v>
      </c>
      <c r="B940" s="17">
        <v>8</v>
      </c>
      <c r="C940" s="17">
        <v>3</v>
      </c>
      <c r="D940" s="17">
        <v>86</v>
      </c>
      <c r="E940" s="18" t="s">
        <v>90</v>
      </c>
      <c r="F940" s="17">
        <v>15</v>
      </c>
      <c r="G940" s="22">
        <v>42741</v>
      </c>
      <c r="H940" s="23">
        <v>0.70833333333333337</v>
      </c>
      <c r="I940" s="22">
        <v>42750</v>
      </c>
      <c r="J940" s="23">
        <v>0.5</v>
      </c>
      <c r="K940" s="29">
        <f>DATEDIF(G940,I940,"D")*24+(J940-H940)*24</f>
        <v>211</v>
      </c>
      <c r="L940" s="17">
        <v>10</v>
      </c>
      <c r="M940" s="30">
        <v>0</v>
      </c>
    </row>
    <row r="941" spans="1:13">
      <c r="A941" s="24">
        <v>4</v>
      </c>
      <c r="B941" s="24">
        <v>8</v>
      </c>
      <c r="C941" s="24">
        <v>3</v>
      </c>
      <c r="D941" s="24">
        <v>86</v>
      </c>
      <c r="E941" s="24" t="s">
        <v>90</v>
      </c>
      <c r="F941" s="24">
        <v>15</v>
      </c>
      <c r="G941" s="22">
        <v>42741</v>
      </c>
      <c r="H941" s="23">
        <v>0.70833333333333337</v>
      </c>
      <c r="I941" s="22">
        <v>42752</v>
      </c>
      <c r="J941" s="23">
        <v>0.45833333333333331</v>
      </c>
      <c r="K941" s="29">
        <f>DATEDIF(G941,I941,"D")*24+(J941-H941)*24</f>
        <v>258</v>
      </c>
      <c r="L941" s="17">
        <v>10</v>
      </c>
      <c r="M941" s="30">
        <v>0</v>
      </c>
    </row>
    <row r="942" spans="1:13">
      <c r="A942" s="24">
        <v>4</v>
      </c>
      <c r="B942" s="24">
        <v>8</v>
      </c>
      <c r="C942" s="24">
        <v>3</v>
      </c>
      <c r="D942" s="24">
        <v>86</v>
      </c>
      <c r="E942" s="24" t="s">
        <v>90</v>
      </c>
      <c r="F942" s="24">
        <v>15</v>
      </c>
      <c r="G942" s="22">
        <v>42741</v>
      </c>
      <c r="H942" s="23">
        <v>0.70833333333333337</v>
      </c>
      <c r="I942" s="22">
        <v>42754</v>
      </c>
      <c r="J942" s="23">
        <v>0.54861111111111105</v>
      </c>
      <c r="K942" s="29">
        <f>DATEDIF(G942,I942,"D")*24+(J942-H942)*24</f>
        <v>308.16666666666669</v>
      </c>
      <c r="L942" s="17">
        <v>10</v>
      </c>
      <c r="M942" s="30">
        <v>0</v>
      </c>
    </row>
    <row r="943" spans="1:13">
      <c r="A943" s="24">
        <v>4</v>
      </c>
      <c r="B943" s="24">
        <v>8</v>
      </c>
      <c r="C943" s="24">
        <v>3</v>
      </c>
      <c r="D943" s="24">
        <v>86</v>
      </c>
      <c r="E943" s="24" t="s">
        <v>90</v>
      </c>
      <c r="F943" s="24">
        <v>15</v>
      </c>
      <c r="G943" s="22">
        <v>42741</v>
      </c>
      <c r="H943" s="23">
        <v>0.70833333333333337</v>
      </c>
      <c r="I943" s="22">
        <v>42756</v>
      </c>
      <c r="J943" s="23">
        <v>0.56597222222222221</v>
      </c>
      <c r="K943" s="29">
        <f>DATEDIF(G943,I943,"D")*24+(J943-H943)*24</f>
        <v>356.58333333333331</v>
      </c>
      <c r="L943" s="17">
        <v>10</v>
      </c>
      <c r="M943" s="30">
        <v>0</v>
      </c>
    </row>
    <row r="944" spans="1:13">
      <c r="A944" s="24">
        <v>4</v>
      </c>
      <c r="B944" s="24">
        <v>8</v>
      </c>
      <c r="C944" s="24">
        <v>3</v>
      </c>
      <c r="D944" s="24">
        <v>86</v>
      </c>
      <c r="E944" s="24" t="s">
        <v>90</v>
      </c>
      <c r="F944" s="24">
        <v>15</v>
      </c>
      <c r="G944" s="22">
        <v>42741</v>
      </c>
      <c r="H944" s="23">
        <v>0.70833333333333337</v>
      </c>
      <c r="I944" s="22">
        <v>42758</v>
      </c>
      <c r="J944" s="23">
        <v>0.54166666666666663</v>
      </c>
      <c r="K944" s="29">
        <f>DATEDIF(G944,I944,"D")*24+(J944-H944)*24</f>
        <v>404</v>
      </c>
      <c r="L944" s="17">
        <v>10</v>
      </c>
      <c r="M944" s="30">
        <v>0</v>
      </c>
    </row>
    <row r="945" spans="1:13">
      <c r="A945" s="24">
        <v>4</v>
      </c>
      <c r="B945" s="24">
        <v>8</v>
      </c>
      <c r="C945" s="24">
        <v>3</v>
      </c>
      <c r="D945" s="24">
        <v>86</v>
      </c>
      <c r="E945" s="24" t="s">
        <v>90</v>
      </c>
      <c r="F945" s="24">
        <v>15</v>
      </c>
      <c r="G945" s="22">
        <v>42741</v>
      </c>
      <c r="H945" s="23">
        <v>0.70833333333333337</v>
      </c>
      <c r="I945" s="22">
        <v>42760</v>
      </c>
      <c r="J945" s="23">
        <v>0.58333333333333337</v>
      </c>
      <c r="K945" s="29">
        <f>DATEDIF(G945,I945,"D")*24+(J945-H945)*24</f>
        <v>453</v>
      </c>
      <c r="L945" s="17">
        <v>10</v>
      </c>
      <c r="M945" s="30">
        <v>0</v>
      </c>
    </row>
    <row r="946" spans="1:13">
      <c r="A946" s="24">
        <v>4</v>
      </c>
      <c r="B946" s="24">
        <v>8</v>
      </c>
      <c r="C946" s="24">
        <v>3</v>
      </c>
      <c r="D946" s="24">
        <v>86</v>
      </c>
      <c r="E946" s="24" t="s">
        <v>90</v>
      </c>
      <c r="F946" s="24">
        <v>15</v>
      </c>
      <c r="G946" s="22">
        <v>42741</v>
      </c>
      <c r="H946" s="23">
        <v>0.70833333333333337</v>
      </c>
      <c r="I946" s="22">
        <v>42762</v>
      </c>
      <c r="J946" s="23">
        <v>0.54166666666666663</v>
      </c>
      <c r="K946" s="29">
        <f>DATEDIF(G946,I946,"D")*24+(J946-H946)*24</f>
        <v>500</v>
      </c>
      <c r="L946" s="17">
        <v>10</v>
      </c>
      <c r="M946" s="30">
        <v>0</v>
      </c>
    </row>
    <row r="947" spans="1:13">
      <c r="A947" s="24">
        <v>4</v>
      </c>
      <c r="B947" s="24">
        <v>8</v>
      </c>
      <c r="C947" s="24">
        <v>3</v>
      </c>
      <c r="D947" s="24">
        <v>86</v>
      </c>
      <c r="E947" s="24" t="s">
        <v>90</v>
      </c>
      <c r="F947" s="24">
        <v>15</v>
      </c>
      <c r="G947" s="24"/>
      <c r="K947" s="29" t="s">
        <v>195</v>
      </c>
      <c r="L947" s="17">
        <v>10</v>
      </c>
      <c r="M947" s="30">
        <v>0</v>
      </c>
    </row>
    <row r="948" spans="1:13">
      <c r="A948" s="17">
        <v>4</v>
      </c>
      <c r="B948" s="17">
        <v>8</v>
      </c>
      <c r="C948" s="17">
        <v>3</v>
      </c>
      <c r="D948" s="17">
        <v>87</v>
      </c>
      <c r="E948" s="18" t="s">
        <v>161</v>
      </c>
      <c r="F948" s="17">
        <v>0</v>
      </c>
      <c r="G948" s="22">
        <v>42741</v>
      </c>
      <c r="H948" s="23">
        <v>0.70833333333333337</v>
      </c>
      <c r="I948" s="22">
        <v>42744</v>
      </c>
      <c r="J948" s="23">
        <v>0.44791666666666669</v>
      </c>
      <c r="K948" s="29">
        <f>DATEDIF(G948,I948,"D")*24+(J948-H948)*24</f>
        <v>65.75</v>
      </c>
      <c r="L948" s="17">
        <v>0</v>
      </c>
      <c r="M948" s="30">
        <v>0</v>
      </c>
    </row>
    <row r="949" spans="1:13">
      <c r="A949" s="17">
        <v>4</v>
      </c>
      <c r="B949" s="17">
        <v>8</v>
      </c>
      <c r="C949" s="17">
        <v>3</v>
      </c>
      <c r="D949" s="17">
        <v>87</v>
      </c>
      <c r="E949" s="18" t="s">
        <v>161</v>
      </c>
      <c r="F949" s="17">
        <v>0</v>
      </c>
      <c r="G949" s="22">
        <v>42741</v>
      </c>
      <c r="H949" s="23">
        <v>0.70833333333333337</v>
      </c>
      <c r="I949" s="22">
        <v>42746</v>
      </c>
      <c r="J949" s="23">
        <v>0.46875</v>
      </c>
      <c r="K949" s="29">
        <f>DATEDIF(G949,I949,"D")*24+(J949-H949)*24</f>
        <v>114.25</v>
      </c>
      <c r="L949" s="17">
        <v>0</v>
      </c>
      <c r="M949" s="30">
        <v>0</v>
      </c>
    </row>
    <row r="950" spans="1:13">
      <c r="A950" s="17">
        <v>4</v>
      </c>
      <c r="B950" s="17">
        <v>8</v>
      </c>
      <c r="C950" s="17">
        <v>3</v>
      </c>
      <c r="D950" s="17">
        <v>87</v>
      </c>
      <c r="E950" s="18" t="s">
        <v>161</v>
      </c>
      <c r="F950" s="17">
        <v>0</v>
      </c>
      <c r="G950" s="22">
        <v>42741</v>
      </c>
      <c r="H950" s="23">
        <v>0.70833333333333337</v>
      </c>
      <c r="I950" s="22">
        <v>42748</v>
      </c>
      <c r="J950" s="23">
        <v>0.52777777777777779</v>
      </c>
      <c r="K950" s="29">
        <f>DATEDIF(G950,I950,"D")*24+(J950-H950)*24</f>
        <v>163.66666666666666</v>
      </c>
      <c r="L950" s="17">
        <v>0</v>
      </c>
      <c r="M950" s="30">
        <v>0</v>
      </c>
    </row>
    <row r="951" spans="1:13">
      <c r="A951" s="17">
        <v>4</v>
      </c>
      <c r="B951" s="17">
        <v>8</v>
      </c>
      <c r="C951" s="17">
        <v>3</v>
      </c>
      <c r="D951" s="17">
        <v>87</v>
      </c>
      <c r="E951" s="18" t="s">
        <v>161</v>
      </c>
      <c r="F951" s="17">
        <v>0</v>
      </c>
      <c r="G951" s="22">
        <v>42741</v>
      </c>
      <c r="H951" s="23">
        <v>0.70833333333333337</v>
      </c>
      <c r="I951" s="22">
        <v>42750</v>
      </c>
      <c r="J951" s="23">
        <v>0.5</v>
      </c>
      <c r="K951" s="29">
        <f>DATEDIF(G951,I951,"D")*24+(J951-H951)*24</f>
        <v>211</v>
      </c>
      <c r="L951" s="17">
        <v>0</v>
      </c>
      <c r="M951" s="30">
        <v>0</v>
      </c>
    </row>
    <row r="952" spans="1:13">
      <c r="A952" s="24">
        <v>4</v>
      </c>
      <c r="B952" s="24">
        <v>8</v>
      </c>
      <c r="C952" s="24">
        <v>3</v>
      </c>
      <c r="D952" s="24">
        <v>87</v>
      </c>
      <c r="E952" s="24" t="s">
        <v>161</v>
      </c>
      <c r="F952" s="24">
        <v>0</v>
      </c>
      <c r="G952" s="22">
        <v>42741</v>
      </c>
      <c r="H952" s="23">
        <v>0.70833333333333337</v>
      </c>
      <c r="I952" s="22">
        <v>42752</v>
      </c>
      <c r="J952" s="23">
        <v>0.45833333333333331</v>
      </c>
      <c r="K952" s="29">
        <f>DATEDIF(G952,I952,"D")*24+(J952-H952)*24</f>
        <v>258</v>
      </c>
      <c r="L952" s="17">
        <v>0</v>
      </c>
      <c r="M952" s="30">
        <v>0</v>
      </c>
    </row>
    <row r="953" spans="1:13">
      <c r="A953" s="24">
        <v>4</v>
      </c>
      <c r="B953" s="24">
        <v>8</v>
      </c>
      <c r="C953" s="24">
        <v>3</v>
      </c>
      <c r="D953" s="24">
        <v>87</v>
      </c>
      <c r="E953" s="24" t="s">
        <v>161</v>
      </c>
      <c r="F953" s="24">
        <v>0</v>
      </c>
      <c r="G953" s="22">
        <v>42741</v>
      </c>
      <c r="H953" s="23">
        <v>0.70833333333333337</v>
      </c>
      <c r="I953" s="22">
        <v>42754</v>
      </c>
      <c r="J953" s="23">
        <v>0.54861111111111105</v>
      </c>
      <c r="K953" s="29">
        <f>DATEDIF(G953,I953,"D")*24+(J953-H953)*24</f>
        <v>308.16666666666669</v>
      </c>
      <c r="L953" s="17">
        <v>1</v>
      </c>
      <c r="M953" s="30">
        <v>0</v>
      </c>
    </row>
    <row r="954" spans="1:13">
      <c r="A954" s="24">
        <v>4</v>
      </c>
      <c r="B954" s="24">
        <v>8</v>
      </c>
      <c r="C954" s="24">
        <v>3</v>
      </c>
      <c r="D954" s="24">
        <v>87</v>
      </c>
      <c r="E954" s="24" t="s">
        <v>161</v>
      </c>
      <c r="F954" s="24">
        <v>0</v>
      </c>
      <c r="G954" s="22">
        <v>42741</v>
      </c>
      <c r="H954" s="23">
        <v>0.70833333333333337</v>
      </c>
      <c r="I954" s="22">
        <v>42756</v>
      </c>
      <c r="J954" s="23">
        <v>0.56597222222222221</v>
      </c>
      <c r="K954" s="29">
        <f>DATEDIF(G954,I954,"D")*24+(J954-H954)*24</f>
        <v>356.58333333333331</v>
      </c>
      <c r="L954" s="17">
        <v>3</v>
      </c>
      <c r="M954" s="30">
        <v>0</v>
      </c>
    </row>
    <row r="955" spans="1:13">
      <c r="A955" s="24">
        <v>4</v>
      </c>
      <c r="B955" s="24">
        <v>8</v>
      </c>
      <c r="C955" s="24">
        <v>3</v>
      </c>
      <c r="D955" s="24">
        <v>87</v>
      </c>
      <c r="E955" s="24" t="s">
        <v>161</v>
      </c>
      <c r="F955" s="24">
        <v>0</v>
      </c>
      <c r="G955" s="22">
        <v>42741</v>
      </c>
      <c r="H955" s="23">
        <v>0.70833333333333337</v>
      </c>
      <c r="I955" s="22">
        <v>42758</v>
      </c>
      <c r="J955" s="23">
        <v>0.54166666666666663</v>
      </c>
      <c r="K955" s="29">
        <f>DATEDIF(G955,I955,"D")*24+(J955-H955)*24</f>
        <v>404</v>
      </c>
      <c r="L955" s="17">
        <v>3</v>
      </c>
      <c r="M955" s="30">
        <v>0</v>
      </c>
    </row>
    <row r="956" spans="1:13">
      <c r="A956" s="24">
        <v>4</v>
      </c>
      <c r="B956" s="24">
        <v>8</v>
      </c>
      <c r="C956" s="24">
        <v>3</v>
      </c>
      <c r="D956" s="24">
        <v>87</v>
      </c>
      <c r="E956" s="24" t="s">
        <v>161</v>
      </c>
      <c r="F956" s="24">
        <v>0</v>
      </c>
      <c r="G956" s="22">
        <v>42741</v>
      </c>
      <c r="H956" s="23">
        <v>0.70833333333333337</v>
      </c>
      <c r="I956" s="22">
        <v>42760</v>
      </c>
      <c r="J956" s="23">
        <v>0.58333333333333337</v>
      </c>
      <c r="K956" s="29">
        <f>DATEDIF(G956,I956,"D")*24+(J956-H956)*24</f>
        <v>453</v>
      </c>
      <c r="L956" s="17">
        <v>3</v>
      </c>
      <c r="M956" s="30">
        <v>0</v>
      </c>
    </row>
    <row r="957" spans="1:13">
      <c r="A957" s="24">
        <v>4</v>
      </c>
      <c r="B957" s="24">
        <v>8</v>
      </c>
      <c r="C957" s="24">
        <v>3</v>
      </c>
      <c r="D957" s="24">
        <v>87</v>
      </c>
      <c r="E957" s="24" t="s">
        <v>161</v>
      </c>
      <c r="F957" s="24">
        <v>0</v>
      </c>
      <c r="G957" s="22">
        <v>42741</v>
      </c>
      <c r="H957" s="23">
        <v>0.70833333333333337</v>
      </c>
      <c r="I957" s="22">
        <v>42762</v>
      </c>
      <c r="J957" s="23">
        <v>0.54166666666666663</v>
      </c>
      <c r="K957" s="29">
        <f>DATEDIF(G957,I957,"D")*24+(J957-H957)*24</f>
        <v>500</v>
      </c>
      <c r="L957" s="17">
        <v>4</v>
      </c>
      <c r="M957" s="30">
        <v>0</v>
      </c>
    </row>
    <row r="958" spans="1:13">
      <c r="A958" s="24">
        <v>4</v>
      </c>
      <c r="B958" s="24">
        <v>8</v>
      </c>
      <c r="C958" s="24">
        <v>3</v>
      </c>
      <c r="D958" s="24">
        <v>87</v>
      </c>
      <c r="E958" s="24" t="s">
        <v>161</v>
      </c>
      <c r="F958" s="24">
        <v>0</v>
      </c>
      <c r="G958" s="24"/>
      <c r="K958" s="29" t="s">
        <v>195</v>
      </c>
      <c r="L958" s="17">
        <v>4</v>
      </c>
      <c r="M958" s="30">
        <v>6</v>
      </c>
    </row>
    <row r="959" spans="1:13">
      <c r="A959" s="17">
        <v>4</v>
      </c>
      <c r="B959" s="17">
        <v>8</v>
      </c>
      <c r="C959" s="17">
        <v>3</v>
      </c>
      <c r="D959" s="17">
        <v>88</v>
      </c>
      <c r="E959" s="20" t="s">
        <v>64</v>
      </c>
      <c r="F959" s="17">
        <v>20</v>
      </c>
      <c r="G959" s="22">
        <v>42741</v>
      </c>
      <c r="H959" s="23">
        <v>0.70833333333333337</v>
      </c>
      <c r="I959" s="22">
        <v>42744</v>
      </c>
      <c r="J959" s="23">
        <v>0.44791666666666669</v>
      </c>
      <c r="K959" s="29">
        <f>DATEDIF(G959,I959,"D")*24+(J959-H959)*24</f>
        <v>65.75</v>
      </c>
      <c r="L959" s="17">
        <v>0</v>
      </c>
      <c r="M959" s="30">
        <v>0</v>
      </c>
    </row>
    <row r="960" spans="1:13">
      <c r="A960" s="17">
        <v>4</v>
      </c>
      <c r="B960" s="17">
        <v>8</v>
      </c>
      <c r="C960" s="17">
        <v>3</v>
      </c>
      <c r="D960" s="17">
        <v>88</v>
      </c>
      <c r="E960" s="20" t="s">
        <v>64</v>
      </c>
      <c r="F960" s="17">
        <v>20</v>
      </c>
      <c r="G960" s="22">
        <v>42741</v>
      </c>
      <c r="H960" s="23">
        <v>0.70833333333333337</v>
      </c>
      <c r="I960" s="22">
        <v>42746</v>
      </c>
      <c r="J960" s="23">
        <v>0.46875</v>
      </c>
      <c r="K960" s="29">
        <f>DATEDIF(G960,I960,"D")*24+(J960-H960)*24</f>
        <v>114.25</v>
      </c>
      <c r="L960" s="17">
        <v>0</v>
      </c>
      <c r="M960" s="30">
        <v>0</v>
      </c>
    </row>
    <row r="961" spans="1:13">
      <c r="A961" s="17">
        <v>4</v>
      </c>
      <c r="B961" s="17">
        <v>8</v>
      </c>
      <c r="C961" s="17">
        <v>3</v>
      </c>
      <c r="D961" s="17">
        <v>88</v>
      </c>
      <c r="E961" s="20" t="s">
        <v>64</v>
      </c>
      <c r="F961" s="17">
        <v>20</v>
      </c>
      <c r="G961" s="22">
        <v>42741</v>
      </c>
      <c r="H961" s="23">
        <v>0.70833333333333337</v>
      </c>
      <c r="I961" s="22">
        <v>42748</v>
      </c>
      <c r="J961" s="23">
        <v>0.52777777777777779</v>
      </c>
      <c r="K961" s="29">
        <f>DATEDIF(G961,I961,"D")*24+(J961-H961)*24</f>
        <v>163.66666666666666</v>
      </c>
      <c r="L961" s="17">
        <v>1</v>
      </c>
      <c r="M961" s="30">
        <v>0</v>
      </c>
    </row>
    <row r="962" spans="1:13">
      <c r="A962" s="17">
        <v>4</v>
      </c>
      <c r="B962" s="17">
        <v>8</v>
      </c>
      <c r="C962" s="17">
        <v>3</v>
      </c>
      <c r="D962" s="17">
        <v>88</v>
      </c>
      <c r="E962" s="20" t="s">
        <v>64</v>
      </c>
      <c r="F962" s="17">
        <v>20</v>
      </c>
      <c r="G962" s="22">
        <v>42741</v>
      </c>
      <c r="H962" s="23">
        <v>0.70833333333333337</v>
      </c>
      <c r="I962" s="22">
        <v>42750</v>
      </c>
      <c r="J962" s="23">
        <v>0.5</v>
      </c>
      <c r="K962" s="29">
        <f>DATEDIF(G962,I962,"D")*24+(J962-H962)*24</f>
        <v>211</v>
      </c>
      <c r="L962" s="17">
        <v>4</v>
      </c>
      <c r="M962" s="30">
        <v>0</v>
      </c>
    </row>
    <row r="963" spans="1:13">
      <c r="A963" s="24">
        <v>4</v>
      </c>
      <c r="B963" s="24">
        <v>8</v>
      </c>
      <c r="C963" s="24">
        <v>3</v>
      </c>
      <c r="D963" s="24">
        <v>88</v>
      </c>
      <c r="E963" s="24" t="s">
        <v>64</v>
      </c>
      <c r="F963" s="24">
        <v>20</v>
      </c>
      <c r="G963" s="22">
        <v>42741</v>
      </c>
      <c r="H963" s="23">
        <v>0.70833333333333337</v>
      </c>
      <c r="I963" s="22">
        <v>42752</v>
      </c>
      <c r="J963" s="23">
        <v>0.45833333333333331</v>
      </c>
      <c r="K963" s="29">
        <f>DATEDIF(G963,I963,"D")*24+(J963-H963)*24</f>
        <v>258</v>
      </c>
      <c r="L963" s="17">
        <v>6</v>
      </c>
      <c r="M963" s="30">
        <v>0</v>
      </c>
    </row>
    <row r="964" spans="1:13">
      <c r="A964" s="24">
        <v>4</v>
      </c>
      <c r="B964" s="24">
        <v>8</v>
      </c>
      <c r="C964" s="24">
        <v>3</v>
      </c>
      <c r="D964" s="24">
        <v>88</v>
      </c>
      <c r="E964" s="24" t="s">
        <v>64</v>
      </c>
      <c r="F964" s="24">
        <v>20</v>
      </c>
      <c r="G964" s="22">
        <v>42741</v>
      </c>
      <c r="H964" s="23">
        <v>0.70833333333333337</v>
      </c>
      <c r="I964" s="22">
        <v>42754</v>
      </c>
      <c r="J964" s="23">
        <v>0.54861111111111105</v>
      </c>
      <c r="K964" s="29">
        <f>DATEDIF(G964,I964,"D")*24+(J964-H964)*24</f>
        <v>308.16666666666669</v>
      </c>
      <c r="L964" s="17">
        <v>8</v>
      </c>
      <c r="M964" s="30">
        <v>0</v>
      </c>
    </row>
    <row r="965" spans="1:13">
      <c r="A965" s="24">
        <v>4</v>
      </c>
      <c r="B965" s="24">
        <v>8</v>
      </c>
      <c r="C965" s="24">
        <v>3</v>
      </c>
      <c r="D965" s="24">
        <v>88</v>
      </c>
      <c r="E965" s="24" t="s">
        <v>64</v>
      </c>
      <c r="F965" s="24">
        <v>20</v>
      </c>
      <c r="G965" s="22">
        <v>42741</v>
      </c>
      <c r="H965" s="23">
        <v>0.70833333333333337</v>
      </c>
      <c r="I965" s="22">
        <v>42756</v>
      </c>
      <c r="J965" s="23">
        <v>0.56597222222222221</v>
      </c>
      <c r="K965" s="29">
        <f>DATEDIF(G965,I965,"D")*24+(J965-H965)*24</f>
        <v>356.58333333333331</v>
      </c>
      <c r="L965" s="17">
        <v>9</v>
      </c>
      <c r="M965" s="30">
        <v>0</v>
      </c>
    </row>
    <row r="966" spans="1:13">
      <c r="A966" s="24">
        <v>4</v>
      </c>
      <c r="B966" s="24">
        <v>8</v>
      </c>
      <c r="C966" s="24">
        <v>3</v>
      </c>
      <c r="D966" s="24">
        <v>88</v>
      </c>
      <c r="E966" s="24" t="s">
        <v>64</v>
      </c>
      <c r="F966" s="24">
        <v>20</v>
      </c>
      <c r="G966" s="22">
        <v>42741</v>
      </c>
      <c r="H966" s="23">
        <v>0.70833333333333337</v>
      </c>
      <c r="I966" s="22">
        <v>42758</v>
      </c>
      <c r="J966" s="23">
        <v>0.54166666666666663</v>
      </c>
      <c r="K966" s="29">
        <f>DATEDIF(G966,I966,"D")*24+(J966-H966)*24</f>
        <v>404</v>
      </c>
      <c r="L966" s="17">
        <v>9</v>
      </c>
      <c r="M966" s="30">
        <v>0</v>
      </c>
    </row>
    <row r="967" spans="1:13">
      <c r="A967" s="24">
        <v>4</v>
      </c>
      <c r="B967" s="24">
        <v>8</v>
      </c>
      <c r="C967" s="24">
        <v>3</v>
      </c>
      <c r="D967" s="24">
        <v>88</v>
      </c>
      <c r="E967" s="24" t="s">
        <v>64</v>
      </c>
      <c r="F967" s="24">
        <v>20</v>
      </c>
      <c r="G967" s="22">
        <v>42741</v>
      </c>
      <c r="H967" s="23">
        <v>0.70833333333333337</v>
      </c>
      <c r="I967" s="22">
        <v>42760</v>
      </c>
      <c r="J967" s="23">
        <v>0.58333333333333337</v>
      </c>
      <c r="K967" s="29">
        <f>DATEDIF(G967,I967,"D")*24+(J967-H967)*24</f>
        <v>453</v>
      </c>
      <c r="L967" s="17">
        <v>9</v>
      </c>
      <c r="M967" s="30">
        <v>0</v>
      </c>
    </row>
    <row r="968" spans="1:13">
      <c r="A968" s="24">
        <v>4</v>
      </c>
      <c r="B968" s="24">
        <v>8</v>
      </c>
      <c r="C968" s="24">
        <v>3</v>
      </c>
      <c r="D968" s="24">
        <v>88</v>
      </c>
      <c r="E968" s="24" t="s">
        <v>64</v>
      </c>
      <c r="F968" s="24">
        <v>20</v>
      </c>
      <c r="G968" s="22">
        <v>42741</v>
      </c>
      <c r="H968" s="23">
        <v>0.70833333333333337</v>
      </c>
      <c r="I968" s="22">
        <v>42762</v>
      </c>
      <c r="J968" s="23">
        <v>0.54166666666666663</v>
      </c>
      <c r="K968" s="29">
        <f>DATEDIF(G968,I968,"D")*24+(J968-H968)*24</f>
        <v>500</v>
      </c>
      <c r="L968" s="17">
        <v>9</v>
      </c>
      <c r="M968" s="30">
        <v>0</v>
      </c>
    </row>
    <row r="969" spans="1:13">
      <c r="A969" s="24">
        <v>4</v>
      </c>
      <c r="B969" s="24">
        <v>8</v>
      </c>
      <c r="C969" s="24">
        <v>3</v>
      </c>
      <c r="D969" s="24">
        <v>88</v>
      </c>
      <c r="E969" s="24" t="s">
        <v>64</v>
      </c>
      <c r="F969" s="24">
        <v>20</v>
      </c>
      <c r="G969" s="24"/>
      <c r="K969" s="29" t="s">
        <v>195</v>
      </c>
      <c r="L969" s="17">
        <v>10</v>
      </c>
      <c r="M969" s="30">
        <v>0</v>
      </c>
    </row>
    <row r="970" spans="1:13">
      <c r="A970" s="17">
        <v>4</v>
      </c>
      <c r="B970" s="17">
        <v>8</v>
      </c>
      <c r="C970" s="17">
        <v>3</v>
      </c>
      <c r="D970" s="17">
        <v>89</v>
      </c>
      <c r="E970" s="20" t="s">
        <v>84</v>
      </c>
      <c r="F970" s="17">
        <v>15</v>
      </c>
      <c r="G970" s="22">
        <v>42741</v>
      </c>
      <c r="H970" s="23">
        <v>0.70833333333333337</v>
      </c>
      <c r="I970" s="22">
        <v>42744</v>
      </c>
      <c r="J970" s="23">
        <v>0.44791666666666669</v>
      </c>
      <c r="K970" s="29">
        <f>DATEDIF(G970,I970,"D")*24+(J970-H970)*24</f>
        <v>65.75</v>
      </c>
      <c r="L970" s="17">
        <v>0</v>
      </c>
      <c r="M970" s="30">
        <v>0</v>
      </c>
    </row>
    <row r="971" spans="1:13">
      <c r="A971" s="17">
        <v>4</v>
      </c>
      <c r="B971" s="17">
        <v>8</v>
      </c>
      <c r="C971" s="17">
        <v>3</v>
      </c>
      <c r="D971" s="17">
        <v>89</v>
      </c>
      <c r="E971" s="20" t="s">
        <v>84</v>
      </c>
      <c r="F971" s="17">
        <v>15</v>
      </c>
      <c r="G971" s="22">
        <v>42741</v>
      </c>
      <c r="H971" s="23">
        <v>0.70833333333333337</v>
      </c>
      <c r="I971" s="22">
        <v>42746</v>
      </c>
      <c r="J971" s="23">
        <v>0.46875</v>
      </c>
      <c r="K971" s="29">
        <f>DATEDIF(G971,I971,"D")*24+(J971-H971)*24</f>
        <v>114.25</v>
      </c>
      <c r="L971" s="17">
        <v>7</v>
      </c>
      <c r="M971" s="30">
        <v>0</v>
      </c>
    </row>
    <row r="972" spans="1:13">
      <c r="A972" s="17">
        <v>4</v>
      </c>
      <c r="B972" s="17">
        <v>8</v>
      </c>
      <c r="C972" s="17">
        <v>3</v>
      </c>
      <c r="D972" s="17">
        <v>89</v>
      </c>
      <c r="E972" s="20" t="s">
        <v>84</v>
      </c>
      <c r="F972" s="17">
        <v>15</v>
      </c>
      <c r="G972" s="22">
        <v>42741</v>
      </c>
      <c r="H972" s="23">
        <v>0.70833333333333337</v>
      </c>
      <c r="I972" s="22">
        <v>42748</v>
      </c>
      <c r="J972" s="23">
        <v>0.52777777777777779</v>
      </c>
      <c r="K972" s="29">
        <f>DATEDIF(G972,I972,"D")*24+(J972-H972)*24</f>
        <v>163.66666666666666</v>
      </c>
      <c r="L972" s="17">
        <v>10</v>
      </c>
      <c r="M972" s="30">
        <v>0</v>
      </c>
    </row>
    <row r="973" spans="1:13">
      <c r="A973" s="17">
        <v>4</v>
      </c>
      <c r="B973" s="17">
        <v>8</v>
      </c>
      <c r="C973" s="17">
        <v>3</v>
      </c>
      <c r="D973" s="17">
        <v>89</v>
      </c>
      <c r="E973" s="20" t="s">
        <v>84</v>
      </c>
      <c r="F973" s="17">
        <v>15</v>
      </c>
      <c r="G973" s="22">
        <v>42741</v>
      </c>
      <c r="H973" s="23">
        <v>0.70833333333333337</v>
      </c>
      <c r="I973" s="22">
        <v>42750</v>
      </c>
      <c r="J973" s="23">
        <v>0.5</v>
      </c>
      <c r="K973" s="29">
        <f>DATEDIF(G973,I973,"D")*24+(J973-H973)*24</f>
        <v>211</v>
      </c>
      <c r="L973" s="17">
        <v>10</v>
      </c>
      <c r="M973" s="30">
        <v>0</v>
      </c>
    </row>
    <row r="974" spans="1:13">
      <c r="A974" s="24">
        <v>4</v>
      </c>
      <c r="B974" s="24">
        <v>8</v>
      </c>
      <c r="C974" s="24">
        <v>3</v>
      </c>
      <c r="D974" s="24">
        <v>89</v>
      </c>
      <c r="E974" s="24" t="s">
        <v>84</v>
      </c>
      <c r="F974" s="24">
        <v>15</v>
      </c>
      <c r="G974" s="22">
        <v>42741</v>
      </c>
      <c r="H974" s="23">
        <v>0.70833333333333337</v>
      </c>
      <c r="I974" s="22">
        <v>42752</v>
      </c>
      <c r="J974" s="23">
        <v>0.45833333333333331</v>
      </c>
      <c r="K974" s="29">
        <f>DATEDIF(G974,I974,"D")*24+(J974-H974)*24</f>
        <v>258</v>
      </c>
      <c r="L974" s="17">
        <v>10</v>
      </c>
      <c r="M974" s="30">
        <v>0</v>
      </c>
    </row>
    <row r="975" spans="1:13">
      <c r="A975" s="24">
        <v>4</v>
      </c>
      <c r="B975" s="24">
        <v>8</v>
      </c>
      <c r="C975" s="24">
        <v>3</v>
      </c>
      <c r="D975" s="24">
        <v>89</v>
      </c>
      <c r="E975" s="24" t="s">
        <v>84</v>
      </c>
      <c r="F975" s="24">
        <v>15</v>
      </c>
      <c r="G975" s="22">
        <v>42741</v>
      </c>
      <c r="H975" s="23">
        <v>0.70833333333333337</v>
      </c>
      <c r="I975" s="22">
        <v>42754</v>
      </c>
      <c r="J975" s="23">
        <v>0.54861111111111105</v>
      </c>
      <c r="K975" s="29">
        <f>DATEDIF(G975,I975,"D")*24+(J975-H975)*24</f>
        <v>308.16666666666669</v>
      </c>
      <c r="L975" s="17">
        <v>10</v>
      </c>
      <c r="M975" s="30">
        <v>0</v>
      </c>
    </row>
    <row r="976" spans="1:13">
      <c r="A976" s="24">
        <v>4</v>
      </c>
      <c r="B976" s="24">
        <v>8</v>
      </c>
      <c r="C976" s="24">
        <v>3</v>
      </c>
      <c r="D976" s="24">
        <v>89</v>
      </c>
      <c r="E976" s="24" t="s">
        <v>84</v>
      </c>
      <c r="F976" s="24">
        <v>15</v>
      </c>
      <c r="G976" s="22">
        <v>42741</v>
      </c>
      <c r="H976" s="23">
        <v>0.70833333333333337</v>
      </c>
      <c r="I976" s="22">
        <v>42756</v>
      </c>
      <c r="J976" s="23">
        <v>0.56597222222222221</v>
      </c>
      <c r="K976" s="29">
        <f>DATEDIF(G976,I976,"D")*24+(J976-H976)*24</f>
        <v>356.58333333333331</v>
      </c>
      <c r="L976" s="17">
        <v>10</v>
      </c>
      <c r="M976" s="30">
        <v>0</v>
      </c>
    </row>
    <row r="977" spans="1:13">
      <c r="A977" s="24">
        <v>4</v>
      </c>
      <c r="B977" s="24">
        <v>8</v>
      </c>
      <c r="C977" s="24">
        <v>3</v>
      </c>
      <c r="D977" s="24">
        <v>89</v>
      </c>
      <c r="E977" s="24" t="s">
        <v>84</v>
      </c>
      <c r="F977" s="24">
        <v>15</v>
      </c>
      <c r="G977" s="22">
        <v>42741</v>
      </c>
      <c r="H977" s="23">
        <v>0.70833333333333337</v>
      </c>
      <c r="I977" s="22">
        <v>42758</v>
      </c>
      <c r="J977" s="23">
        <v>0.54166666666666663</v>
      </c>
      <c r="K977" s="29">
        <f>DATEDIF(G977,I977,"D")*24+(J977-H977)*24</f>
        <v>404</v>
      </c>
      <c r="L977" s="17">
        <v>10</v>
      </c>
      <c r="M977" s="30">
        <v>0</v>
      </c>
    </row>
    <row r="978" spans="1:13">
      <c r="A978" s="24">
        <v>4</v>
      </c>
      <c r="B978" s="24">
        <v>8</v>
      </c>
      <c r="C978" s="24">
        <v>3</v>
      </c>
      <c r="D978" s="24">
        <v>89</v>
      </c>
      <c r="E978" s="24" t="s">
        <v>84</v>
      </c>
      <c r="F978" s="24">
        <v>15</v>
      </c>
      <c r="G978" s="22">
        <v>42741</v>
      </c>
      <c r="H978" s="23">
        <v>0.70833333333333337</v>
      </c>
      <c r="I978" s="22">
        <v>42760</v>
      </c>
      <c r="J978" s="23">
        <v>0.58333333333333337</v>
      </c>
      <c r="K978" s="29">
        <f>DATEDIF(G978,I978,"D")*24+(J978-H978)*24</f>
        <v>453</v>
      </c>
      <c r="L978" s="17">
        <v>10</v>
      </c>
      <c r="M978" s="30">
        <v>0</v>
      </c>
    </row>
    <row r="979" spans="1:13">
      <c r="A979" s="24">
        <v>4</v>
      </c>
      <c r="B979" s="24">
        <v>8</v>
      </c>
      <c r="C979" s="24">
        <v>3</v>
      </c>
      <c r="D979" s="24">
        <v>89</v>
      </c>
      <c r="E979" s="24" t="s">
        <v>84</v>
      </c>
      <c r="F979" s="24">
        <v>15</v>
      </c>
      <c r="G979" s="22">
        <v>42741</v>
      </c>
      <c r="H979" s="23">
        <v>0.70833333333333337</v>
      </c>
      <c r="I979" s="22">
        <v>42762</v>
      </c>
      <c r="J979" s="23">
        <v>0.54166666666666663</v>
      </c>
      <c r="K979" s="29">
        <f>DATEDIF(G979,I979,"D")*24+(J979-H979)*24</f>
        <v>500</v>
      </c>
      <c r="L979" s="17">
        <v>10</v>
      </c>
      <c r="M979" s="30">
        <v>0</v>
      </c>
    </row>
    <row r="980" spans="1:13">
      <c r="A980" s="24">
        <v>4</v>
      </c>
      <c r="B980" s="24">
        <v>8</v>
      </c>
      <c r="C980" s="24">
        <v>3</v>
      </c>
      <c r="D980" s="24">
        <v>89</v>
      </c>
      <c r="E980" s="24" t="s">
        <v>84</v>
      </c>
      <c r="F980" s="24">
        <v>15</v>
      </c>
      <c r="G980" s="24"/>
      <c r="K980" s="29" t="s">
        <v>195</v>
      </c>
      <c r="L980" s="17">
        <v>10</v>
      </c>
      <c r="M980" s="30">
        <v>0</v>
      </c>
    </row>
    <row r="981" spans="1:13">
      <c r="A981" s="17">
        <v>4</v>
      </c>
      <c r="B981" s="17">
        <v>8</v>
      </c>
      <c r="C981" s="17">
        <v>3</v>
      </c>
      <c r="D981" s="17">
        <v>90</v>
      </c>
      <c r="E981" s="18" t="s">
        <v>110</v>
      </c>
      <c r="F981" s="17">
        <v>20</v>
      </c>
      <c r="G981" s="22">
        <v>42741</v>
      </c>
      <c r="H981" s="23">
        <v>0.70833333333333337</v>
      </c>
      <c r="I981" s="22">
        <v>42744</v>
      </c>
      <c r="J981" s="23">
        <v>0.44791666666666669</v>
      </c>
      <c r="K981" s="29">
        <f>DATEDIF(G981,I981,"D")*24+(J981-H981)*24</f>
        <v>65.75</v>
      </c>
      <c r="L981" s="17">
        <v>0</v>
      </c>
      <c r="M981" s="30">
        <v>0</v>
      </c>
    </row>
    <row r="982" spans="1:13">
      <c r="A982" s="17">
        <v>4</v>
      </c>
      <c r="B982" s="17">
        <v>8</v>
      </c>
      <c r="C982" s="17">
        <v>3</v>
      </c>
      <c r="D982" s="17">
        <v>90</v>
      </c>
      <c r="E982" s="18" t="s">
        <v>110</v>
      </c>
      <c r="F982" s="17">
        <v>20</v>
      </c>
      <c r="G982" s="22">
        <v>42741</v>
      </c>
      <c r="H982" s="23">
        <v>0.70833333333333337</v>
      </c>
      <c r="I982" s="22">
        <v>42746</v>
      </c>
      <c r="J982" s="23">
        <v>0.46875</v>
      </c>
      <c r="K982" s="29">
        <f>DATEDIF(G982,I982,"D")*24+(J982-H982)*24</f>
        <v>114.25</v>
      </c>
      <c r="L982" s="17">
        <v>0</v>
      </c>
      <c r="M982" s="30">
        <v>0</v>
      </c>
    </row>
    <row r="983" spans="1:13">
      <c r="A983" s="17">
        <v>4</v>
      </c>
      <c r="B983" s="17">
        <v>8</v>
      </c>
      <c r="C983" s="17">
        <v>3</v>
      </c>
      <c r="D983" s="17">
        <v>90</v>
      </c>
      <c r="E983" s="18" t="s">
        <v>110</v>
      </c>
      <c r="F983" s="17">
        <v>20</v>
      </c>
      <c r="G983" s="22">
        <v>42741</v>
      </c>
      <c r="H983" s="23">
        <v>0.70833333333333337</v>
      </c>
      <c r="I983" s="22">
        <v>42748</v>
      </c>
      <c r="J983" s="23">
        <v>0.52777777777777779</v>
      </c>
      <c r="K983" s="29">
        <f>DATEDIF(G983,I983,"D")*24+(J983-H983)*24</f>
        <v>163.66666666666666</v>
      </c>
      <c r="L983" s="17">
        <v>0</v>
      </c>
      <c r="M983" s="30">
        <v>0</v>
      </c>
    </row>
    <row r="984" spans="1:13">
      <c r="A984" s="17">
        <v>4</v>
      </c>
      <c r="B984" s="17">
        <v>8</v>
      </c>
      <c r="C984" s="17">
        <v>3</v>
      </c>
      <c r="D984" s="17">
        <v>90</v>
      </c>
      <c r="E984" s="18" t="s">
        <v>110</v>
      </c>
      <c r="F984" s="17">
        <v>20</v>
      </c>
      <c r="G984" s="22">
        <v>42741</v>
      </c>
      <c r="H984" s="23">
        <v>0.70833333333333337</v>
      </c>
      <c r="I984" s="22">
        <v>42750</v>
      </c>
      <c r="J984" s="23">
        <v>0.5</v>
      </c>
      <c r="K984" s="29">
        <f>DATEDIF(G984,I984,"D")*24+(J984-H984)*24</f>
        <v>211</v>
      </c>
      <c r="L984" s="17">
        <v>0</v>
      </c>
      <c r="M984" s="30">
        <v>0</v>
      </c>
    </row>
    <row r="985" spans="1:13">
      <c r="A985" s="24">
        <v>4</v>
      </c>
      <c r="B985" s="24">
        <v>8</v>
      </c>
      <c r="C985" s="24">
        <v>3</v>
      </c>
      <c r="D985" s="24">
        <v>90</v>
      </c>
      <c r="E985" s="24" t="s">
        <v>110</v>
      </c>
      <c r="F985" s="24">
        <v>20</v>
      </c>
      <c r="G985" s="22">
        <v>42741</v>
      </c>
      <c r="H985" s="23">
        <v>0.70833333333333337</v>
      </c>
      <c r="I985" s="22">
        <v>42752</v>
      </c>
      <c r="J985" s="23">
        <v>0.45833333333333331</v>
      </c>
      <c r="K985" s="29">
        <f>DATEDIF(G985,I985,"D")*24+(J985-H985)*24</f>
        <v>258</v>
      </c>
      <c r="L985" s="17">
        <v>1</v>
      </c>
      <c r="M985" s="30">
        <v>0</v>
      </c>
    </row>
    <row r="986" spans="1:13">
      <c r="A986" s="24">
        <v>4</v>
      </c>
      <c r="B986" s="24">
        <v>8</v>
      </c>
      <c r="C986" s="24">
        <v>3</v>
      </c>
      <c r="D986" s="24">
        <v>90</v>
      </c>
      <c r="E986" s="24" t="s">
        <v>110</v>
      </c>
      <c r="F986" s="24">
        <v>20</v>
      </c>
      <c r="G986" s="22">
        <v>42741</v>
      </c>
      <c r="H986" s="23">
        <v>0.70833333333333337</v>
      </c>
      <c r="I986" s="22">
        <v>42754</v>
      </c>
      <c r="J986" s="23">
        <v>0.54861111111111105</v>
      </c>
      <c r="K986" s="29">
        <f>DATEDIF(G986,I986,"D")*24+(J986-H986)*24</f>
        <v>308.16666666666669</v>
      </c>
      <c r="L986" s="17">
        <v>1</v>
      </c>
      <c r="M986" s="30">
        <v>0</v>
      </c>
    </row>
    <row r="987" spans="1:13">
      <c r="A987" s="24">
        <v>4</v>
      </c>
      <c r="B987" s="24">
        <v>8</v>
      </c>
      <c r="C987" s="24">
        <v>3</v>
      </c>
      <c r="D987" s="24">
        <v>90</v>
      </c>
      <c r="E987" s="24" t="s">
        <v>110</v>
      </c>
      <c r="F987" s="24">
        <v>20</v>
      </c>
      <c r="G987" s="22">
        <v>42741</v>
      </c>
      <c r="H987" s="23">
        <v>0.70833333333333337</v>
      </c>
      <c r="I987" s="22">
        <v>42756</v>
      </c>
      <c r="J987" s="23">
        <v>0.56597222222222221</v>
      </c>
      <c r="K987" s="29">
        <f>DATEDIF(G987,I987,"D")*24+(J987-H987)*24</f>
        <v>356.58333333333331</v>
      </c>
      <c r="L987" s="17">
        <v>1</v>
      </c>
      <c r="M987" s="30">
        <v>0</v>
      </c>
    </row>
    <row r="988" spans="1:13">
      <c r="A988" s="24">
        <v>4</v>
      </c>
      <c r="B988" s="24">
        <v>8</v>
      </c>
      <c r="C988" s="24">
        <v>3</v>
      </c>
      <c r="D988" s="24">
        <v>90</v>
      </c>
      <c r="E988" s="24" t="s">
        <v>110</v>
      </c>
      <c r="F988" s="24">
        <v>20</v>
      </c>
      <c r="G988" s="22">
        <v>42741</v>
      </c>
      <c r="H988" s="23">
        <v>0.70833333333333337</v>
      </c>
      <c r="I988" s="22">
        <v>42758</v>
      </c>
      <c r="J988" s="23">
        <v>0.54166666666666663</v>
      </c>
      <c r="K988" s="29">
        <f>DATEDIF(G988,I988,"D")*24+(J988-H988)*24</f>
        <v>404</v>
      </c>
      <c r="L988" s="17">
        <v>2</v>
      </c>
      <c r="M988" s="30">
        <v>0</v>
      </c>
    </row>
    <row r="989" spans="1:13">
      <c r="A989" s="24">
        <v>4</v>
      </c>
      <c r="B989" s="24">
        <v>8</v>
      </c>
      <c r="C989" s="24">
        <v>3</v>
      </c>
      <c r="D989" s="24">
        <v>90</v>
      </c>
      <c r="E989" s="24" t="s">
        <v>110</v>
      </c>
      <c r="F989" s="24">
        <v>20</v>
      </c>
      <c r="G989" s="22">
        <v>42741</v>
      </c>
      <c r="H989" s="23">
        <v>0.70833333333333337</v>
      </c>
      <c r="I989" s="22">
        <v>42760</v>
      </c>
      <c r="J989" s="23">
        <v>0.58333333333333337</v>
      </c>
      <c r="K989" s="29">
        <f>DATEDIF(G989,I989,"D")*24+(J989-H989)*24</f>
        <v>453</v>
      </c>
      <c r="L989" s="17">
        <v>2</v>
      </c>
      <c r="M989" s="30">
        <v>0</v>
      </c>
    </row>
    <row r="990" spans="1:13">
      <c r="A990" s="24">
        <v>4</v>
      </c>
      <c r="B990" s="24">
        <v>8</v>
      </c>
      <c r="C990" s="24">
        <v>3</v>
      </c>
      <c r="D990" s="24">
        <v>90</v>
      </c>
      <c r="E990" s="24" t="s">
        <v>110</v>
      </c>
      <c r="F990" s="24">
        <v>20</v>
      </c>
      <c r="G990" s="22">
        <v>42741</v>
      </c>
      <c r="H990" s="23">
        <v>0.70833333333333337</v>
      </c>
      <c r="I990" s="22">
        <v>42762</v>
      </c>
      <c r="J990" s="23">
        <v>0.54166666666666663</v>
      </c>
      <c r="K990" s="29">
        <f>DATEDIF(G990,I990,"D")*24+(J990-H990)*24</f>
        <v>500</v>
      </c>
      <c r="L990" s="17">
        <v>2</v>
      </c>
      <c r="M990" s="30">
        <v>0</v>
      </c>
    </row>
    <row r="991" spans="1:13">
      <c r="A991" s="24">
        <v>4</v>
      </c>
      <c r="B991" s="24">
        <v>8</v>
      </c>
      <c r="C991" s="24">
        <v>3</v>
      </c>
      <c r="D991" s="24">
        <v>90</v>
      </c>
      <c r="E991" s="24" t="s">
        <v>110</v>
      </c>
      <c r="F991" s="24">
        <v>20</v>
      </c>
      <c r="G991" s="24"/>
      <c r="K991" s="29" t="s">
        <v>195</v>
      </c>
      <c r="L991" s="17">
        <v>10</v>
      </c>
      <c r="M991" s="30">
        <v>0</v>
      </c>
    </row>
    <row r="992" spans="1:13">
      <c r="A992" s="17">
        <v>4</v>
      </c>
      <c r="B992" s="17">
        <v>8</v>
      </c>
      <c r="C992" s="17">
        <v>3</v>
      </c>
      <c r="D992" s="17">
        <v>91</v>
      </c>
      <c r="E992" s="19" t="s">
        <v>162</v>
      </c>
      <c r="F992" s="19" t="s">
        <v>162</v>
      </c>
      <c r="G992" s="22">
        <v>42741</v>
      </c>
      <c r="H992" s="23">
        <v>0.70833333333333337</v>
      </c>
      <c r="I992" s="22">
        <v>42744</v>
      </c>
      <c r="J992" s="23">
        <v>0.44791666666666669</v>
      </c>
      <c r="K992" s="29">
        <f>DATEDIF(G992,I992,"D")*24+(J992-H992)*24</f>
        <v>65.75</v>
      </c>
      <c r="L992" s="17">
        <v>0</v>
      </c>
      <c r="M992" s="30">
        <v>0</v>
      </c>
    </row>
    <row r="993" spans="1:13">
      <c r="A993" s="17">
        <v>4</v>
      </c>
      <c r="B993" s="17">
        <v>8</v>
      </c>
      <c r="C993" s="17">
        <v>3</v>
      </c>
      <c r="D993" s="17">
        <v>91</v>
      </c>
      <c r="E993" s="19" t="s">
        <v>162</v>
      </c>
      <c r="F993" s="19" t="s">
        <v>162</v>
      </c>
      <c r="G993" s="22">
        <v>42741</v>
      </c>
      <c r="H993" s="23">
        <v>0.70833333333333337</v>
      </c>
      <c r="I993" s="22">
        <v>42746</v>
      </c>
      <c r="J993" s="23">
        <v>0.46875</v>
      </c>
      <c r="K993" s="29">
        <f>DATEDIF(G993,I993,"D")*24+(J993-H993)*24</f>
        <v>114.25</v>
      </c>
      <c r="L993" s="17">
        <v>0</v>
      </c>
      <c r="M993" s="30">
        <v>0</v>
      </c>
    </row>
    <row r="994" spans="1:13">
      <c r="A994" s="17">
        <v>4</v>
      </c>
      <c r="B994" s="17">
        <v>8</v>
      </c>
      <c r="C994" s="17">
        <v>3</v>
      </c>
      <c r="D994" s="17">
        <v>91</v>
      </c>
      <c r="E994" s="19" t="s">
        <v>162</v>
      </c>
      <c r="F994" s="19" t="s">
        <v>162</v>
      </c>
      <c r="G994" s="22">
        <v>42741</v>
      </c>
      <c r="H994" s="23">
        <v>0.70833333333333337</v>
      </c>
      <c r="I994" s="22">
        <v>42748</v>
      </c>
      <c r="J994" s="23">
        <v>0.52777777777777779</v>
      </c>
      <c r="K994" s="29">
        <f>DATEDIF(G994,I994,"D")*24+(J994-H994)*24</f>
        <v>163.66666666666666</v>
      </c>
      <c r="L994" s="17">
        <v>0</v>
      </c>
      <c r="M994" s="30">
        <v>0</v>
      </c>
    </row>
    <row r="995" spans="1:13">
      <c r="A995" s="17">
        <v>4</v>
      </c>
      <c r="B995" s="17">
        <v>8</v>
      </c>
      <c r="C995" s="17">
        <v>3</v>
      </c>
      <c r="D995" s="17">
        <v>91</v>
      </c>
      <c r="E995" s="19" t="s">
        <v>162</v>
      </c>
      <c r="F995" s="19" t="s">
        <v>162</v>
      </c>
      <c r="G995" s="22">
        <v>42741</v>
      </c>
      <c r="H995" s="23">
        <v>0.70833333333333337</v>
      </c>
      <c r="I995" s="22">
        <v>42750</v>
      </c>
      <c r="J995" s="23">
        <v>0.5</v>
      </c>
      <c r="K995" s="29">
        <f>DATEDIF(G995,I995,"D")*24+(J995-H995)*24</f>
        <v>211</v>
      </c>
      <c r="L995" s="17">
        <v>0</v>
      </c>
      <c r="M995" s="30">
        <v>0</v>
      </c>
    </row>
    <row r="996" spans="1:13">
      <c r="A996" s="24">
        <v>4</v>
      </c>
      <c r="B996" s="24">
        <v>8</v>
      </c>
      <c r="C996" s="24">
        <v>3</v>
      </c>
      <c r="D996" s="24">
        <v>91</v>
      </c>
      <c r="E996" s="24" t="s">
        <v>162</v>
      </c>
      <c r="F996" s="24" t="s">
        <v>162</v>
      </c>
      <c r="G996" s="22">
        <v>42741</v>
      </c>
      <c r="H996" s="23">
        <v>0.70833333333333337</v>
      </c>
      <c r="I996" s="22">
        <v>42752</v>
      </c>
      <c r="J996" s="23">
        <v>0.45833333333333331</v>
      </c>
      <c r="K996" s="29">
        <f>DATEDIF(G996,I996,"D")*24+(J996-H996)*24</f>
        <v>258</v>
      </c>
      <c r="L996" s="17">
        <v>0</v>
      </c>
      <c r="M996" s="30">
        <v>0</v>
      </c>
    </row>
    <row r="997" spans="1:13">
      <c r="A997" s="24">
        <v>4</v>
      </c>
      <c r="B997" s="24">
        <v>8</v>
      </c>
      <c r="C997" s="24">
        <v>3</v>
      </c>
      <c r="D997" s="24">
        <v>91</v>
      </c>
      <c r="E997" s="24" t="s">
        <v>162</v>
      </c>
      <c r="F997" s="24" t="s">
        <v>162</v>
      </c>
      <c r="G997" s="22">
        <v>42741</v>
      </c>
      <c r="H997" s="23">
        <v>0.70833333333333337</v>
      </c>
      <c r="I997" s="22">
        <v>42754</v>
      </c>
      <c r="J997" s="23">
        <v>0.54861111111111105</v>
      </c>
      <c r="K997" s="29">
        <f>DATEDIF(G997,I997,"D")*24+(J997-H997)*24</f>
        <v>308.16666666666669</v>
      </c>
      <c r="L997" s="17">
        <v>0</v>
      </c>
      <c r="M997" s="30">
        <v>0</v>
      </c>
    </row>
    <row r="998" spans="1:13">
      <c r="A998" s="24">
        <v>4</v>
      </c>
      <c r="B998" s="24">
        <v>8</v>
      </c>
      <c r="C998" s="24">
        <v>3</v>
      </c>
      <c r="D998" s="24">
        <v>91</v>
      </c>
      <c r="E998" s="24" t="s">
        <v>162</v>
      </c>
      <c r="F998" s="24" t="s">
        <v>162</v>
      </c>
      <c r="G998" s="22">
        <v>42741</v>
      </c>
      <c r="H998" s="23">
        <v>0.70833333333333337</v>
      </c>
      <c r="I998" s="22">
        <v>42756</v>
      </c>
      <c r="J998" s="23">
        <v>0.56597222222222221</v>
      </c>
      <c r="K998" s="29">
        <f>DATEDIF(G998,I998,"D")*24+(J998-H998)*24</f>
        <v>356.58333333333331</v>
      </c>
      <c r="L998" s="17">
        <v>0</v>
      </c>
      <c r="M998" s="30">
        <v>0</v>
      </c>
    </row>
    <row r="999" spans="1:13">
      <c r="A999" s="24">
        <v>4</v>
      </c>
      <c r="B999" s="24">
        <v>8</v>
      </c>
      <c r="C999" s="24">
        <v>3</v>
      </c>
      <c r="D999" s="24">
        <v>91</v>
      </c>
      <c r="E999" s="24" t="s">
        <v>162</v>
      </c>
      <c r="F999" s="24" t="s">
        <v>162</v>
      </c>
      <c r="G999" s="22">
        <v>42741</v>
      </c>
      <c r="H999" s="23">
        <v>0.70833333333333337</v>
      </c>
      <c r="I999" s="22">
        <v>42758</v>
      </c>
      <c r="J999" s="23">
        <v>0.54166666666666663</v>
      </c>
      <c r="K999" s="29">
        <f>DATEDIF(G999,I999,"D")*24+(J999-H999)*24</f>
        <v>404</v>
      </c>
      <c r="L999" s="17">
        <v>0</v>
      </c>
      <c r="M999" s="30">
        <v>0</v>
      </c>
    </row>
    <row r="1000" spans="1:13">
      <c r="A1000" s="24">
        <v>4</v>
      </c>
      <c r="B1000" s="24">
        <v>8</v>
      </c>
      <c r="C1000" s="24">
        <v>3</v>
      </c>
      <c r="D1000" s="24">
        <v>91</v>
      </c>
      <c r="E1000" s="24" t="s">
        <v>162</v>
      </c>
      <c r="F1000" s="24" t="s">
        <v>162</v>
      </c>
      <c r="G1000" s="22">
        <v>42741</v>
      </c>
      <c r="H1000" s="23">
        <v>0.70833333333333337</v>
      </c>
      <c r="I1000" s="22">
        <v>42760</v>
      </c>
      <c r="J1000" s="23">
        <v>0.58333333333333337</v>
      </c>
      <c r="K1000" s="29">
        <f>DATEDIF(G1000,I1000,"D")*24+(J1000-H1000)*24</f>
        <v>453</v>
      </c>
      <c r="L1000" s="17">
        <v>0</v>
      </c>
      <c r="M1000" s="30">
        <v>0</v>
      </c>
    </row>
    <row r="1001" spans="1:13">
      <c r="A1001" s="24">
        <v>4</v>
      </c>
      <c r="B1001" s="24">
        <v>8</v>
      </c>
      <c r="C1001" s="24">
        <v>3</v>
      </c>
      <c r="D1001" s="24">
        <v>91</v>
      </c>
      <c r="E1001" s="24" t="s">
        <v>162</v>
      </c>
      <c r="F1001" s="24" t="s">
        <v>162</v>
      </c>
      <c r="G1001" s="22">
        <v>42741</v>
      </c>
      <c r="H1001" s="23">
        <v>0.70833333333333337</v>
      </c>
      <c r="I1001" s="22">
        <v>42762</v>
      </c>
      <c r="J1001" s="23">
        <v>0.54166666666666663</v>
      </c>
      <c r="K1001" s="29">
        <f>DATEDIF(G1001,I1001,"D")*24+(J1001-H1001)*24</f>
        <v>500</v>
      </c>
      <c r="L1001" s="17">
        <v>0</v>
      </c>
      <c r="M1001" s="30">
        <v>0</v>
      </c>
    </row>
    <row r="1002" spans="1:13">
      <c r="A1002" s="24">
        <v>4</v>
      </c>
      <c r="B1002" s="24">
        <v>8</v>
      </c>
      <c r="C1002" s="24">
        <v>3</v>
      </c>
      <c r="D1002" s="24">
        <v>91</v>
      </c>
      <c r="E1002" s="24" t="s">
        <v>162</v>
      </c>
      <c r="F1002" s="24" t="s">
        <v>162</v>
      </c>
      <c r="G1002" s="24"/>
      <c r="K1002" s="29" t="s">
        <v>195</v>
      </c>
      <c r="L1002" s="17">
        <v>0</v>
      </c>
      <c r="M1002" s="30">
        <v>0</v>
      </c>
    </row>
    <row r="1003" spans="1:13">
      <c r="A1003" s="17">
        <v>4</v>
      </c>
      <c r="B1003" s="17">
        <v>8</v>
      </c>
      <c r="C1003" s="17">
        <v>3</v>
      </c>
      <c r="D1003" s="17">
        <v>92</v>
      </c>
      <c r="E1003" s="20" t="s">
        <v>83</v>
      </c>
      <c r="F1003" s="17">
        <v>20</v>
      </c>
      <c r="G1003" s="22">
        <v>42741</v>
      </c>
      <c r="H1003" s="23">
        <v>0.70833333333333337</v>
      </c>
      <c r="I1003" s="22">
        <v>42744</v>
      </c>
      <c r="J1003" s="23">
        <v>0.44791666666666669</v>
      </c>
      <c r="K1003" s="29">
        <f>DATEDIF(G1003,I1003,"D")*24+(J1003-H1003)*24</f>
        <v>65.75</v>
      </c>
      <c r="L1003" s="17">
        <v>0</v>
      </c>
      <c r="M1003" s="30">
        <v>0</v>
      </c>
    </row>
    <row r="1004" spans="1:13">
      <c r="A1004" s="17">
        <v>4</v>
      </c>
      <c r="B1004" s="17">
        <v>8</v>
      </c>
      <c r="C1004" s="17">
        <v>3</v>
      </c>
      <c r="D1004" s="17">
        <v>92</v>
      </c>
      <c r="E1004" s="20" t="s">
        <v>83</v>
      </c>
      <c r="F1004" s="17">
        <v>20</v>
      </c>
      <c r="G1004" s="22">
        <v>42741</v>
      </c>
      <c r="H1004" s="23">
        <v>0.70833333333333337</v>
      </c>
      <c r="I1004" s="22">
        <v>42746</v>
      </c>
      <c r="J1004" s="23">
        <v>0.46875</v>
      </c>
      <c r="K1004" s="29">
        <f>DATEDIF(G1004,I1004,"D")*24+(J1004-H1004)*24</f>
        <v>114.25</v>
      </c>
      <c r="L1004" s="17">
        <v>1</v>
      </c>
      <c r="M1004" s="30">
        <v>0</v>
      </c>
    </row>
    <row r="1005" spans="1:13">
      <c r="A1005" s="17">
        <v>4</v>
      </c>
      <c r="B1005" s="17">
        <v>8</v>
      </c>
      <c r="C1005" s="17">
        <v>3</v>
      </c>
      <c r="D1005" s="17">
        <v>92</v>
      </c>
      <c r="E1005" s="20" t="s">
        <v>83</v>
      </c>
      <c r="F1005" s="17">
        <v>20</v>
      </c>
      <c r="G1005" s="22">
        <v>42741</v>
      </c>
      <c r="H1005" s="23">
        <v>0.70833333333333337</v>
      </c>
      <c r="I1005" s="22">
        <v>42748</v>
      </c>
      <c r="J1005" s="23">
        <v>0.52777777777777779</v>
      </c>
      <c r="K1005" s="29">
        <f>DATEDIF(G1005,I1005,"D")*24+(J1005-H1005)*24</f>
        <v>163.66666666666666</v>
      </c>
      <c r="L1005" s="17">
        <v>3</v>
      </c>
      <c r="M1005" s="30">
        <v>0</v>
      </c>
    </row>
    <row r="1006" spans="1:13">
      <c r="A1006" s="17">
        <v>4</v>
      </c>
      <c r="B1006" s="17">
        <v>8</v>
      </c>
      <c r="C1006" s="17">
        <v>3</v>
      </c>
      <c r="D1006" s="17">
        <v>92</v>
      </c>
      <c r="E1006" s="20" t="s">
        <v>83</v>
      </c>
      <c r="F1006" s="17">
        <v>20</v>
      </c>
      <c r="G1006" s="22">
        <v>42741</v>
      </c>
      <c r="H1006" s="23">
        <v>0.70833333333333337</v>
      </c>
      <c r="I1006" s="22">
        <v>42750</v>
      </c>
      <c r="J1006" s="23">
        <v>0.5</v>
      </c>
      <c r="K1006" s="29">
        <f>DATEDIF(G1006,I1006,"D")*24+(J1006-H1006)*24</f>
        <v>211</v>
      </c>
      <c r="L1006" s="17">
        <v>5</v>
      </c>
      <c r="M1006" s="30">
        <v>0</v>
      </c>
    </row>
    <row r="1007" spans="1:13">
      <c r="A1007" s="24">
        <v>4</v>
      </c>
      <c r="B1007" s="24">
        <v>8</v>
      </c>
      <c r="C1007" s="24">
        <v>3</v>
      </c>
      <c r="D1007" s="24">
        <v>92</v>
      </c>
      <c r="E1007" s="24" t="s">
        <v>83</v>
      </c>
      <c r="F1007" s="24">
        <v>20</v>
      </c>
      <c r="G1007" s="22">
        <v>42741</v>
      </c>
      <c r="H1007" s="23">
        <v>0.70833333333333337</v>
      </c>
      <c r="I1007" s="22">
        <v>42752</v>
      </c>
      <c r="J1007" s="23">
        <v>0.45833333333333331</v>
      </c>
      <c r="K1007" s="29">
        <f>DATEDIF(G1007,I1007,"D")*24+(J1007-H1007)*24</f>
        <v>258</v>
      </c>
      <c r="L1007" s="17">
        <v>6</v>
      </c>
      <c r="M1007" s="30">
        <v>0</v>
      </c>
    </row>
    <row r="1008" spans="1:13">
      <c r="A1008" s="24">
        <v>4</v>
      </c>
      <c r="B1008" s="24">
        <v>8</v>
      </c>
      <c r="C1008" s="24">
        <v>3</v>
      </c>
      <c r="D1008" s="24">
        <v>92</v>
      </c>
      <c r="E1008" s="24" t="s">
        <v>83</v>
      </c>
      <c r="F1008" s="24">
        <v>20</v>
      </c>
      <c r="G1008" s="22">
        <v>42741</v>
      </c>
      <c r="H1008" s="23">
        <v>0.70833333333333337</v>
      </c>
      <c r="I1008" s="22">
        <v>42754</v>
      </c>
      <c r="J1008" s="23">
        <v>0.54861111111111105</v>
      </c>
      <c r="K1008" s="29">
        <f>DATEDIF(G1008,I1008,"D")*24+(J1008-H1008)*24</f>
        <v>308.16666666666669</v>
      </c>
      <c r="L1008" s="17">
        <v>6</v>
      </c>
      <c r="M1008" s="30">
        <v>0</v>
      </c>
    </row>
    <row r="1009" spans="1:13">
      <c r="A1009" s="24">
        <v>4</v>
      </c>
      <c r="B1009" s="24">
        <v>8</v>
      </c>
      <c r="C1009" s="24">
        <v>3</v>
      </c>
      <c r="D1009" s="24">
        <v>92</v>
      </c>
      <c r="E1009" s="24" t="s">
        <v>83</v>
      </c>
      <c r="F1009" s="24">
        <v>20</v>
      </c>
      <c r="G1009" s="22">
        <v>42741</v>
      </c>
      <c r="H1009" s="23">
        <v>0.70833333333333337</v>
      </c>
      <c r="I1009" s="22">
        <v>42756</v>
      </c>
      <c r="J1009" s="23">
        <v>0.56597222222222221</v>
      </c>
      <c r="K1009" s="29">
        <f>DATEDIF(G1009,I1009,"D")*24+(J1009-H1009)*24</f>
        <v>356.58333333333331</v>
      </c>
      <c r="L1009" s="17">
        <v>6</v>
      </c>
      <c r="M1009" s="30">
        <v>0</v>
      </c>
    </row>
    <row r="1010" spans="1:13">
      <c r="A1010" s="24">
        <v>4</v>
      </c>
      <c r="B1010" s="24">
        <v>8</v>
      </c>
      <c r="C1010" s="24">
        <v>3</v>
      </c>
      <c r="D1010" s="24">
        <v>92</v>
      </c>
      <c r="E1010" s="24" t="s">
        <v>83</v>
      </c>
      <c r="F1010" s="24">
        <v>20</v>
      </c>
      <c r="G1010" s="22">
        <v>42741</v>
      </c>
      <c r="H1010" s="23">
        <v>0.70833333333333337</v>
      </c>
      <c r="I1010" s="22">
        <v>42758</v>
      </c>
      <c r="J1010" s="23">
        <v>0.54166666666666663</v>
      </c>
      <c r="K1010" s="29">
        <f>DATEDIF(G1010,I1010,"D")*24+(J1010-H1010)*24</f>
        <v>404</v>
      </c>
      <c r="L1010" s="17">
        <v>6</v>
      </c>
      <c r="M1010" s="30">
        <v>0</v>
      </c>
    </row>
    <row r="1011" spans="1:13">
      <c r="A1011" s="24">
        <v>4</v>
      </c>
      <c r="B1011" s="24">
        <v>8</v>
      </c>
      <c r="C1011" s="24">
        <v>3</v>
      </c>
      <c r="D1011" s="24">
        <v>92</v>
      </c>
      <c r="E1011" s="24" t="s">
        <v>83</v>
      </c>
      <c r="F1011" s="24">
        <v>20</v>
      </c>
      <c r="G1011" s="22">
        <v>42741</v>
      </c>
      <c r="H1011" s="23">
        <v>0.70833333333333337</v>
      </c>
      <c r="I1011" s="22">
        <v>42760</v>
      </c>
      <c r="J1011" s="23">
        <v>0.58333333333333337</v>
      </c>
      <c r="K1011" s="29">
        <f>DATEDIF(G1011,I1011,"D")*24+(J1011-H1011)*24</f>
        <v>453</v>
      </c>
      <c r="L1011" s="17">
        <v>6</v>
      </c>
      <c r="M1011" s="30">
        <v>0</v>
      </c>
    </row>
    <row r="1012" spans="1:13">
      <c r="A1012" s="24">
        <v>4</v>
      </c>
      <c r="B1012" s="24">
        <v>8</v>
      </c>
      <c r="C1012" s="24">
        <v>3</v>
      </c>
      <c r="D1012" s="24">
        <v>92</v>
      </c>
      <c r="E1012" s="24" t="s">
        <v>83</v>
      </c>
      <c r="F1012" s="24">
        <v>20</v>
      </c>
      <c r="G1012" s="22">
        <v>42741</v>
      </c>
      <c r="H1012" s="23">
        <v>0.70833333333333337</v>
      </c>
      <c r="I1012" s="22">
        <v>42762</v>
      </c>
      <c r="J1012" s="23">
        <v>0.54166666666666663</v>
      </c>
      <c r="K1012" s="29">
        <f>DATEDIF(G1012,I1012,"D")*24+(J1012-H1012)*24</f>
        <v>500</v>
      </c>
      <c r="L1012" s="17">
        <v>6</v>
      </c>
      <c r="M1012" s="30">
        <v>0</v>
      </c>
    </row>
    <row r="1013" spans="1:13">
      <c r="A1013" s="24">
        <v>4</v>
      </c>
      <c r="B1013" s="24">
        <v>8</v>
      </c>
      <c r="C1013" s="24">
        <v>3</v>
      </c>
      <c r="D1013" s="24">
        <v>92</v>
      </c>
      <c r="E1013" s="24" t="s">
        <v>83</v>
      </c>
      <c r="F1013" s="24">
        <v>20</v>
      </c>
      <c r="G1013" s="24"/>
      <c r="K1013" s="29" t="s">
        <v>195</v>
      </c>
      <c r="L1013" s="17">
        <v>10</v>
      </c>
      <c r="M1013" s="30">
        <v>0</v>
      </c>
    </row>
    <row r="1014" spans="1:13">
      <c r="A1014" s="17">
        <v>4</v>
      </c>
      <c r="B1014" s="17">
        <v>8</v>
      </c>
      <c r="C1014" s="17">
        <v>3</v>
      </c>
      <c r="D1014" s="17">
        <v>93</v>
      </c>
      <c r="E1014" s="18" t="s">
        <v>37</v>
      </c>
      <c r="F1014" s="17">
        <v>10</v>
      </c>
      <c r="G1014" s="22">
        <v>42741</v>
      </c>
      <c r="H1014" s="23">
        <v>0.70833333333333337</v>
      </c>
      <c r="I1014" s="22">
        <v>42744</v>
      </c>
      <c r="J1014" s="23">
        <v>0.44791666666666669</v>
      </c>
      <c r="K1014" s="29">
        <f>DATEDIF(G1014,I1014,"D")*24+(J1014-H1014)*24</f>
        <v>65.75</v>
      </c>
      <c r="L1014" s="17">
        <v>6</v>
      </c>
      <c r="M1014" s="30">
        <v>0</v>
      </c>
    </row>
    <row r="1015" spans="1:13">
      <c r="A1015" s="17">
        <v>4</v>
      </c>
      <c r="B1015" s="17">
        <v>8</v>
      </c>
      <c r="C1015" s="17">
        <v>3</v>
      </c>
      <c r="D1015" s="17">
        <v>93</v>
      </c>
      <c r="E1015" s="18" t="s">
        <v>37</v>
      </c>
      <c r="F1015" s="17">
        <v>10</v>
      </c>
      <c r="G1015" s="22">
        <v>42741</v>
      </c>
      <c r="H1015" s="23">
        <v>0.70833333333333337</v>
      </c>
      <c r="I1015" s="22">
        <v>42746</v>
      </c>
      <c r="J1015" s="23">
        <v>0.46875</v>
      </c>
      <c r="K1015" s="29">
        <f>DATEDIF(G1015,I1015,"D")*24+(J1015-H1015)*24</f>
        <v>114.25</v>
      </c>
      <c r="L1015" s="17">
        <v>10</v>
      </c>
      <c r="M1015" s="30">
        <v>0</v>
      </c>
    </row>
    <row r="1016" spans="1:13">
      <c r="A1016" s="17">
        <v>4</v>
      </c>
      <c r="B1016" s="17">
        <v>8</v>
      </c>
      <c r="C1016" s="17">
        <v>3</v>
      </c>
      <c r="D1016" s="17">
        <v>93</v>
      </c>
      <c r="E1016" s="18" t="s">
        <v>37</v>
      </c>
      <c r="F1016" s="17">
        <v>10</v>
      </c>
      <c r="G1016" s="22">
        <v>42741</v>
      </c>
      <c r="H1016" s="23">
        <v>0.70833333333333337</v>
      </c>
      <c r="I1016" s="22">
        <v>42748</v>
      </c>
      <c r="J1016" s="23">
        <v>0.52777777777777779</v>
      </c>
      <c r="K1016" s="29">
        <f>DATEDIF(G1016,I1016,"D")*24+(J1016-H1016)*24</f>
        <v>163.66666666666666</v>
      </c>
      <c r="L1016" s="17">
        <v>10</v>
      </c>
      <c r="M1016" s="30">
        <v>0</v>
      </c>
    </row>
    <row r="1017" spans="1:13">
      <c r="A1017" s="17">
        <v>4</v>
      </c>
      <c r="B1017" s="17">
        <v>8</v>
      </c>
      <c r="C1017" s="17">
        <v>3</v>
      </c>
      <c r="D1017" s="17">
        <v>93</v>
      </c>
      <c r="E1017" s="18" t="s">
        <v>37</v>
      </c>
      <c r="F1017" s="17">
        <v>10</v>
      </c>
      <c r="G1017" s="22">
        <v>42741</v>
      </c>
      <c r="H1017" s="23">
        <v>0.70833333333333337</v>
      </c>
      <c r="I1017" s="22">
        <v>42750</v>
      </c>
      <c r="J1017" s="23">
        <v>0.5</v>
      </c>
      <c r="K1017" s="29">
        <f>DATEDIF(G1017,I1017,"D")*24+(J1017-H1017)*24</f>
        <v>211</v>
      </c>
      <c r="L1017" s="17">
        <v>10</v>
      </c>
      <c r="M1017" s="30">
        <v>0</v>
      </c>
    </row>
    <row r="1018" spans="1:13">
      <c r="A1018" s="24">
        <v>4</v>
      </c>
      <c r="B1018" s="24">
        <v>8</v>
      </c>
      <c r="C1018" s="24">
        <v>3</v>
      </c>
      <c r="D1018" s="24">
        <v>93</v>
      </c>
      <c r="E1018" s="24" t="s">
        <v>37</v>
      </c>
      <c r="F1018" s="24">
        <v>10</v>
      </c>
      <c r="G1018" s="22">
        <v>42741</v>
      </c>
      <c r="H1018" s="23">
        <v>0.70833333333333337</v>
      </c>
      <c r="I1018" s="22">
        <v>42752</v>
      </c>
      <c r="J1018" s="23">
        <v>0.45833333333333331</v>
      </c>
      <c r="K1018" s="29">
        <f>DATEDIF(G1018,I1018,"D")*24+(J1018-H1018)*24</f>
        <v>258</v>
      </c>
      <c r="L1018" s="17">
        <v>10</v>
      </c>
      <c r="M1018" s="30">
        <v>0</v>
      </c>
    </row>
    <row r="1019" spans="1:13">
      <c r="A1019" s="24">
        <v>4</v>
      </c>
      <c r="B1019" s="24">
        <v>8</v>
      </c>
      <c r="C1019" s="24">
        <v>3</v>
      </c>
      <c r="D1019" s="24">
        <v>93</v>
      </c>
      <c r="E1019" s="24" t="s">
        <v>37</v>
      </c>
      <c r="F1019" s="24">
        <v>10</v>
      </c>
      <c r="G1019" s="22">
        <v>42741</v>
      </c>
      <c r="H1019" s="23">
        <v>0.70833333333333337</v>
      </c>
      <c r="I1019" s="22">
        <v>42754</v>
      </c>
      <c r="J1019" s="23">
        <v>0.54861111111111105</v>
      </c>
      <c r="K1019" s="29">
        <f>DATEDIF(G1019,I1019,"D")*24+(J1019-H1019)*24</f>
        <v>308.16666666666669</v>
      </c>
      <c r="L1019" s="17">
        <v>10</v>
      </c>
      <c r="M1019" s="30">
        <v>0</v>
      </c>
    </row>
    <row r="1020" spans="1:13">
      <c r="A1020" s="24">
        <v>4</v>
      </c>
      <c r="B1020" s="24">
        <v>8</v>
      </c>
      <c r="C1020" s="24">
        <v>3</v>
      </c>
      <c r="D1020" s="24">
        <v>93</v>
      </c>
      <c r="E1020" s="24" t="s">
        <v>37</v>
      </c>
      <c r="F1020" s="24">
        <v>10</v>
      </c>
      <c r="G1020" s="22">
        <v>42741</v>
      </c>
      <c r="H1020" s="23">
        <v>0.70833333333333337</v>
      </c>
      <c r="I1020" s="22">
        <v>42756</v>
      </c>
      <c r="J1020" s="23">
        <v>0.56597222222222221</v>
      </c>
      <c r="K1020" s="29">
        <f>DATEDIF(G1020,I1020,"D")*24+(J1020-H1020)*24</f>
        <v>356.58333333333331</v>
      </c>
      <c r="L1020" s="17">
        <v>10</v>
      </c>
      <c r="M1020" s="30">
        <v>0</v>
      </c>
    </row>
    <row r="1021" spans="1:13">
      <c r="A1021" s="24">
        <v>4</v>
      </c>
      <c r="B1021" s="24">
        <v>8</v>
      </c>
      <c r="C1021" s="24">
        <v>3</v>
      </c>
      <c r="D1021" s="24">
        <v>93</v>
      </c>
      <c r="E1021" s="24" t="s">
        <v>37</v>
      </c>
      <c r="F1021" s="24">
        <v>10</v>
      </c>
      <c r="G1021" s="22">
        <v>42741</v>
      </c>
      <c r="H1021" s="23">
        <v>0.70833333333333337</v>
      </c>
      <c r="I1021" s="22">
        <v>42758</v>
      </c>
      <c r="J1021" s="23">
        <v>0.54166666666666663</v>
      </c>
      <c r="K1021" s="29">
        <f>DATEDIF(G1021,I1021,"D")*24+(J1021-H1021)*24</f>
        <v>404</v>
      </c>
      <c r="L1021" s="17">
        <v>10</v>
      </c>
      <c r="M1021" s="30">
        <v>0</v>
      </c>
    </row>
    <row r="1022" spans="1:13">
      <c r="A1022" s="24">
        <v>4</v>
      </c>
      <c r="B1022" s="24">
        <v>8</v>
      </c>
      <c r="C1022" s="24">
        <v>3</v>
      </c>
      <c r="D1022" s="24">
        <v>93</v>
      </c>
      <c r="E1022" s="24" t="s">
        <v>37</v>
      </c>
      <c r="F1022" s="24">
        <v>10</v>
      </c>
      <c r="G1022" s="22">
        <v>42741</v>
      </c>
      <c r="H1022" s="23">
        <v>0.70833333333333337</v>
      </c>
      <c r="I1022" s="22">
        <v>42760</v>
      </c>
      <c r="J1022" s="23">
        <v>0.58333333333333337</v>
      </c>
      <c r="K1022" s="29">
        <f>DATEDIF(G1022,I1022,"D")*24+(J1022-H1022)*24</f>
        <v>453</v>
      </c>
      <c r="L1022" s="17">
        <v>10</v>
      </c>
      <c r="M1022" s="30">
        <v>0</v>
      </c>
    </row>
    <row r="1023" spans="1:13">
      <c r="A1023" s="24">
        <v>4</v>
      </c>
      <c r="B1023" s="24">
        <v>8</v>
      </c>
      <c r="C1023" s="24">
        <v>3</v>
      </c>
      <c r="D1023" s="24">
        <v>93</v>
      </c>
      <c r="E1023" s="24" t="s">
        <v>37</v>
      </c>
      <c r="F1023" s="24">
        <v>10</v>
      </c>
      <c r="G1023" s="22">
        <v>42741</v>
      </c>
      <c r="H1023" s="23">
        <v>0.70833333333333337</v>
      </c>
      <c r="I1023" s="22">
        <v>42762</v>
      </c>
      <c r="J1023" s="23">
        <v>0.54166666666666663</v>
      </c>
      <c r="K1023" s="29">
        <f>DATEDIF(G1023,I1023,"D")*24+(J1023-H1023)*24</f>
        <v>500</v>
      </c>
      <c r="L1023" s="17">
        <v>10</v>
      </c>
      <c r="M1023" s="30">
        <v>0</v>
      </c>
    </row>
    <row r="1024" spans="1:13">
      <c r="A1024" s="24">
        <v>4</v>
      </c>
      <c r="B1024" s="24">
        <v>8</v>
      </c>
      <c r="C1024" s="24">
        <v>3</v>
      </c>
      <c r="D1024" s="24">
        <v>93</v>
      </c>
      <c r="E1024" s="24" t="s">
        <v>37</v>
      </c>
      <c r="F1024" s="24">
        <v>10</v>
      </c>
      <c r="G1024" s="24"/>
      <c r="K1024" s="29" t="s">
        <v>195</v>
      </c>
      <c r="L1024" s="17">
        <v>10</v>
      </c>
      <c r="M1024" s="30">
        <v>0</v>
      </c>
    </row>
    <row r="1025" spans="1:13">
      <c r="A1025" s="17">
        <v>4</v>
      </c>
      <c r="B1025" s="17">
        <v>8</v>
      </c>
      <c r="C1025" s="17">
        <v>3</v>
      </c>
      <c r="D1025" s="17">
        <v>94</v>
      </c>
      <c r="E1025" s="18" t="s">
        <v>46</v>
      </c>
      <c r="F1025" s="17">
        <v>0</v>
      </c>
      <c r="G1025" s="22">
        <v>42741</v>
      </c>
      <c r="H1025" s="23">
        <v>0.70833333333333337</v>
      </c>
      <c r="I1025" s="22">
        <v>42744</v>
      </c>
      <c r="J1025" s="23">
        <v>0.44791666666666669</v>
      </c>
      <c r="K1025" s="29">
        <f>DATEDIF(G1025,I1025,"D")*24+(J1025-H1025)*24</f>
        <v>65.75</v>
      </c>
      <c r="L1025" s="17">
        <v>1</v>
      </c>
      <c r="M1025" s="30">
        <v>0</v>
      </c>
    </row>
    <row r="1026" spans="1:13">
      <c r="A1026" s="17">
        <v>4</v>
      </c>
      <c r="B1026" s="17">
        <v>8</v>
      </c>
      <c r="C1026" s="17">
        <v>3</v>
      </c>
      <c r="D1026" s="17">
        <v>94</v>
      </c>
      <c r="E1026" s="18" t="s">
        <v>46</v>
      </c>
      <c r="F1026" s="17">
        <v>0</v>
      </c>
      <c r="G1026" s="22">
        <v>42741</v>
      </c>
      <c r="H1026" s="23">
        <v>0.70833333333333337</v>
      </c>
      <c r="I1026" s="22">
        <v>42746</v>
      </c>
      <c r="J1026" s="23">
        <v>0.46875</v>
      </c>
      <c r="K1026" s="29">
        <f>DATEDIF(G1026,I1026,"D")*24+(J1026-H1026)*24</f>
        <v>114.25</v>
      </c>
      <c r="L1026" s="17">
        <v>8</v>
      </c>
      <c r="M1026" s="30">
        <v>2</v>
      </c>
    </row>
    <row r="1027" spans="1:13">
      <c r="A1027" s="17">
        <v>4</v>
      </c>
      <c r="B1027" s="17">
        <v>8</v>
      </c>
      <c r="C1027" s="17">
        <v>3</v>
      </c>
      <c r="D1027" s="17">
        <v>94</v>
      </c>
      <c r="E1027" s="18" t="s">
        <v>46</v>
      </c>
      <c r="F1027" s="17">
        <v>0</v>
      </c>
      <c r="G1027" s="22">
        <v>42741</v>
      </c>
      <c r="H1027" s="23">
        <v>0.70833333333333337</v>
      </c>
      <c r="I1027" s="22">
        <v>42748</v>
      </c>
      <c r="J1027" s="23">
        <v>0.52777777777777779</v>
      </c>
      <c r="K1027" s="29">
        <f>DATEDIF(G1027,I1027,"D")*24+(J1027-H1027)*24</f>
        <v>163.66666666666666</v>
      </c>
      <c r="L1027" s="17">
        <v>8</v>
      </c>
      <c r="M1027" s="30">
        <v>2</v>
      </c>
    </row>
    <row r="1028" spans="1:13">
      <c r="A1028" s="17">
        <v>4</v>
      </c>
      <c r="B1028" s="17">
        <v>8</v>
      </c>
      <c r="C1028" s="17">
        <v>3</v>
      </c>
      <c r="D1028" s="17">
        <v>94</v>
      </c>
      <c r="E1028" s="18" t="s">
        <v>46</v>
      </c>
      <c r="F1028" s="17">
        <v>0</v>
      </c>
      <c r="G1028" s="22">
        <v>42741</v>
      </c>
      <c r="H1028" s="23">
        <v>0.70833333333333337</v>
      </c>
      <c r="I1028" s="22">
        <v>42750</v>
      </c>
      <c r="J1028" s="23">
        <v>0.5</v>
      </c>
      <c r="K1028" s="29">
        <f>DATEDIF(G1028,I1028,"D")*24+(J1028-H1028)*24</f>
        <v>211</v>
      </c>
      <c r="L1028" s="17">
        <v>8</v>
      </c>
      <c r="M1028" s="30">
        <v>2</v>
      </c>
    </row>
    <row r="1029" spans="1:13">
      <c r="A1029" s="24">
        <v>4</v>
      </c>
      <c r="B1029" s="24">
        <v>8</v>
      </c>
      <c r="C1029" s="24">
        <v>3</v>
      </c>
      <c r="D1029" s="24">
        <v>94</v>
      </c>
      <c r="E1029" s="24" t="s">
        <v>46</v>
      </c>
      <c r="F1029" s="24">
        <v>0</v>
      </c>
      <c r="G1029" s="22">
        <v>42741</v>
      </c>
      <c r="H1029" s="23">
        <v>0.70833333333333337</v>
      </c>
      <c r="I1029" s="22">
        <v>42752</v>
      </c>
      <c r="J1029" s="23">
        <v>0.45833333333333331</v>
      </c>
      <c r="K1029" s="29">
        <f>DATEDIF(G1029,I1029,"D")*24+(J1029-H1029)*24</f>
        <v>258</v>
      </c>
      <c r="L1029" s="17">
        <v>8</v>
      </c>
      <c r="M1029" s="30">
        <v>2</v>
      </c>
    </row>
    <row r="1030" spans="1:13">
      <c r="A1030" s="24">
        <v>4</v>
      </c>
      <c r="B1030" s="24">
        <v>8</v>
      </c>
      <c r="C1030" s="24">
        <v>3</v>
      </c>
      <c r="D1030" s="24">
        <v>94</v>
      </c>
      <c r="E1030" s="24" t="s">
        <v>46</v>
      </c>
      <c r="F1030" s="24">
        <v>0</v>
      </c>
      <c r="G1030" s="22">
        <v>42741</v>
      </c>
      <c r="H1030" s="23">
        <v>0.70833333333333337</v>
      </c>
      <c r="I1030" s="22">
        <v>42754</v>
      </c>
      <c r="J1030" s="23">
        <v>0.54861111111111105</v>
      </c>
      <c r="K1030" s="29">
        <f>DATEDIF(G1030,I1030,"D")*24+(J1030-H1030)*24</f>
        <v>308.16666666666669</v>
      </c>
      <c r="L1030" s="17">
        <v>8</v>
      </c>
      <c r="M1030" s="30">
        <v>2</v>
      </c>
    </row>
    <row r="1031" spans="1:13">
      <c r="A1031" s="24">
        <v>4</v>
      </c>
      <c r="B1031" s="24">
        <v>8</v>
      </c>
      <c r="C1031" s="24">
        <v>3</v>
      </c>
      <c r="D1031" s="24">
        <v>94</v>
      </c>
      <c r="E1031" s="24" t="s">
        <v>46</v>
      </c>
      <c r="F1031" s="24">
        <v>0</v>
      </c>
      <c r="G1031" s="22">
        <v>42741</v>
      </c>
      <c r="H1031" s="23">
        <v>0.70833333333333337</v>
      </c>
      <c r="I1031" s="22">
        <v>42756</v>
      </c>
      <c r="J1031" s="23">
        <v>0.56597222222222221</v>
      </c>
      <c r="K1031" s="29">
        <f>DATEDIF(G1031,I1031,"D")*24+(J1031-H1031)*24</f>
        <v>356.58333333333331</v>
      </c>
      <c r="L1031" s="17">
        <v>8</v>
      </c>
      <c r="M1031" s="30">
        <v>2</v>
      </c>
    </row>
    <row r="1032" spans="1:13">
      <c r="A1032" s="24">
        <v>4</v>
      </c>
      <c r="B1032" s="24">
        <v>8</v>
      </c>
      <c r="C1032" s="24">
        <v>3</v>
      </c>
      <c r="D1032" s="24">
        <v>94</v>
      </c>
      <c r="E1032" s="24" t="s">
        <v>46</v>
      </c>
      <c r="F1032" s="24">
        <v>0</v>
      </c>
      <c r="G1032" s="22">
        <v>42741</v>
      </c>
      <c r="H1032" s="23">
        <v>0.70833333333333337</v>
      </c>
      <c r="I1032" s="22">
        <v>42758</v>
      </c>
      <c r="J1032" s="23">
        <v>0.54166666666666663</v>
      </c>
      <c r="K1032" s="29">
        <f>DATEDIF(G1032,I1032,"D")*24+(J1032-H1032)*24</f>
        <v>404</v>
      </c>
      <c r="L1032" s="17">
        <v>8</v>
      </c>
      <c r="M1032" s="30">
        <v>2</v>
      </c>
    </row>
    <row r="1033" spans="1:13">
      <c r="A1033" s="24">
        <v>4</v>
      </c>
      <c r="B1033" s="24">
        <v>8</v>
      </c>
      <c r="C1033" s="24">
        <v>3</v>
      </c>
      <c r="D1033" s="24">
        <v>94</v>
      </c>
      <c r="E1033" s="24" t="s">
        <v>46</v>
      </c>
      <c r="F1033" s="24">
        <v>0</v>
      </c>
      <c r="G1033" s="22">
        <v>42741</v>
      </c>
      <c r="H1033" s="23">
        <v>0.70833333333333337</v>
      </c>
      <c r="I1033" s="22">
        <v>42760</v>
      </c>
      <c r="J1033" s="23">
        <v>0.58333333333333337</v>
      </c>
      <c r="K1033" s="29">
        <f>DATEDIF(G1033,I1033,"D")*24+(J1033-H1033)*24</f>
        <v>453</v>
      </c>
      <c r="L1033" s="17">
        <v>8</v>
      </c>
      <c r="M1033" s="30">
        <v>2</v>
      </c>
    </row>
    <row r="1034" spans="1:13">
      <c r="A1034" s="24">
        <v>4</v>
      </c>
      <c r="B1034" s="24">
        <v>8</v>
      </c>
      <c r="C1034" s="24">
        <v>3</v>
      </c>
      <c r="D1034" s="24">
        <v>94</v>
      </c>
      <c r="E1034" s="24" t="s">
        <v>46</v>
      </c>
      <c r="F1034" s="24">
        <v>0</v>
      </c>
      <c r="G1034" s="22">
        <v>42741</v>
      </c>
      <c r="H1034" s="23">
        <v>0.70833333333333337</v>
      </c>
      <c r="I1034" s="22">
        <v>42762</v>
      </c>
      <c r="J1034" s="23">
        <v>0.54166666666666663</v>
      </c>
      <c r="K1034" s="29">
        <f>DATEDIF(G1034,I1034,"D")*24+(J1034-H1034)*24</f>
        <v>500</v>
      </c>
      <c r="L1034" s="17">
        <v>8</v>
      </c>
      <c r="M1034" s="30">
        <v>2</v>
      </c>
    </row>
    <row r="1035" spans="1:13">
      <c r="A1035" s="24">
        <v>4</v>
      </c>
      <c r="B1035" s="24">
        <v>8</v>
      </c>
      <c r="C1035" s="24">
        <v>3</v>
      </c>
      <c r="D1035" s="24">
        <v>94</v>
      </c>
      <c r="E1035" s="24" t="s">
        <v>46</v>
      </c>
      <c r="F1035" s="24">
        <v>0</v>
      </c>
      <c r="G1035" s="24"/>
      <c r="K1035" s="29" t="s">
        <v>195</v>
      </c>
      <c r="L1035" s="17">
        <v>8</v>
      </c>
      <c r="M1035" s="30">
        <v>2</v>
      </c>
    </row>
    <row r="1036" spans="1:13">
      <c r="A1036" s="17">
        <v>4</v>
      </c>
      <c r="B1036" s="17">
        <v>8</v>
      </c>
      <c r="C1036" s="17">
        <v>3</v>
      </c>
      <c r="D1036" s="17">
        <v>95</v>
      </c>
      <c r="E1036" s="18" t="s">
        <v>40</v>
      </c>
      <c r="F1036" s="17">
        <v>10</v>
      </c>
      <c r="G1036" s="22">
        <v>42741</v>
      </c>
      <c r="H1036" s="23">
        <v>0.70833333333333337</v>
      </c>
      <c r="I1036" s="22">
        <v>42744</v>
      </c>
      <c r="J1036" s="23">
        <v>0.44791666666666669</v>
      </c>
      <c r="K1036" s="29">
        <f>DATEDIF(G1036,I1036,"D")*24+(J1036-H1036)*24</f>
        <v>65.75</v>
      </c>
      <c r="L1036" s="17">
        <v>1</v>
      </c>
      <c r="M1036" s="30">
        <v>0</v>
      </c>
    </row>
    <row r="1037" spans="1:13">
      <c r="A1037" s="17">
        <v>4</v>
      </c>
      <c r="B1037" s="17">
        <v>8</v>
      </c>
      <c r="C1037" s="17">
        <v>3</v>
      </c>
      <c r="D1037" s="17">
        <v>95</v>
      </c>
      <c r="E1037" s="18" t="s">
        <v>40</v>
      </c>
      <c r="F1037" s="17">
        <v>10</v>
      </c>
      <c r="G1037" s="22">
        <v>42741</v>
      </c>
      <c r="H1037" s="23">
        <v>0.70833333333333337</v>
      </c>
      <c r="I1037" s="22">
        <v>42746</v>
      </c>
      <c r="J1037" s="23">
        <v>0.46875</v>
      </c>
      <c r="K1037" s="29">
        <f>DATEDIF(G1037,I1037,"D")*24+(J1037-H1037)*24</f>
        <v>114.25</v>
      </c>
      <c r="L1037" s="17">
        <v>2</v>
      </c>
      <c r="M1037" s="30">
        <v>0</v>
      </c>
    </row>
    <row r="1038" spans="1:13">
      <c r="A1038" s="17">
        <v>4</v>
      </c>
      <c r="B1038" s="17">
        <v>8</v>
      </c>
      <c r="C1038" s="17">
        <v>3</v>
      </c>
      <c r="D1038" s="17">
        <v>95</v>
      </c>
      <c r="E1038" s="18" t="s">
        <v>40</v>
      </c>
      <c r="F1038" s="17">
        <v>10</v>
      </c>
      <c r="G1038" s="22">
        <v>42741</v>
      </c>
      <c r="H1038" s="23">
        <v>0.70833333333333337</v>
      </c>
      <c r="I1038" s="22">
        <v>42748</v>
      </c>
      <c r="J1038" s="23">
        <v>0.52777777777777779</v>
      </c>
      <c r="K1038" s="29">
        <f>DATEDIF(G1038,I1038,"D")*24+(J1038-H1038)*24</f>
        <v>163.66666666666666</v>
      </c>
      <c r="L1038" s="17">
        <v>4</v>
      </c>
      <c r="M1038" s="30">
        <v>0</v>
      </c>
    </row>
    <row r="1039" spans="1:13">
      <c r="A1039" s="17">
        <v>4</v>
      </c>
      <c r="B1039" s="17">
        <v>8</v>
      </c>
      <c r="C1039" s="17">
        <v>3</v>
      </c>
      <c r="D1039" s="17">
        <v>95</v>
      </c>
      <c r="E1039" s="18" t="s">
        <v>40</v>
      </c>
      <c r="F1039" s="17">
        <v>10</v>
      </c>
      <c r="G1039" s="22">
        <v>42741</v>
      </c>
      <c r="H1039" s="23">
        <v>0.70833333333333337</v>
      </c>
      <c r="I1039" s="22">
        <v>42750</v>
      </c>
      <c r="J1039" s="23">
        <v>0.5</v>
      </c>
      <c r="K1039" s="29">
        <f>DATEDIF(G1039,I1039,"D")*24+(J1039-H1039)*24</f>
        <v>211</v>
      </c>
      <c r="L1039" s="17">
        <v>4</v>
      </c>
      <c r="M1039" s="30">
        <v>0</v>
      </c>
    </row>
    <row r="1040" spans="1:13">
      <c r="A1040" s="24">
        <v>4</v>
      </c>
      <c r="B1040" s="24">
        <v>8</v>
      </c>
      <c r="C1040" s="24">
        <v>3</v>
      </c>
      <c r="D1040" s="24">
        <v>95</v>
      </c>
      <c r="E1040" s="24" t="s">
        <v>40</v>
      </c>
      <c r="F1040" s="24">
        <v>10</v>
      </c>
      <c r="G1040" s="22">
        <v>42741</v>
      </c>
      <c r="H1040" s="23">
        <v>0.70833333333333337</v>
      </c>
      <c r="I1040" s="22">
        <v>42752</v>
      </c>
      <c r="J1040" s="23">
        <v>0.45833333333333331</v>
      </c>
      <c r="K1040" s="29">
        <f>DATEDIF(G1040,I1040,"D")*24+(J1040-H1040)*24</f>
        <v>258</v>
      </c>
      <c r="L1040" s="17">
        <v>4</v>
      </c>
      <c r="M1040" s="30">
        <v>0</v>
      </c>
    </row>
    <row r="1041" spans="1:14">
      <c r="A1041" s="24">
        <v>4</v>
      </c>
      <c r="B1041" s="24">
        <v>8</v>
      </c>
      <c r="C1041" s="24">
        <v>3</v>
      </c>
      <c r="D1041" s="24">
        <v>95</v>
      </c>
      <c r="E1041" s="24" t="s">
        <v>40</v>
      </c>
      <c r="F1041" s="24">
        <v>10</v>
      </c>
      <c r="G1041" s="22">
        <v>42741</v>
      </c>
      <c r="H1041" s="23">
        <v>0.70833333333333337</v>
      </c>
      <c r="I1041" s="22">
        <v>42754</v>
      </c>
      <c r="J1041" s="23">
        <v>0.54861111111111105</v>
      </c>
      <c r="K1041" s="29">
        <f>DATEDIF(G1041,I1041,"D")*24+(J1041-H1041)*24</f>
        <v>308.16666666666669</v>
      </c>
      <c r="L1041" s="17">
        <v>4</v>
      </c>
      <c r="M1041" s="30">
        <v>0</v>
      </c>
    </row>
    <row r="1042" spans="1:14">
      <c r="A1042" s="24">
        <v>4</v>
      </c>
      <c r="B1042" s="24">
        <v>8</v>
      </c>
      <c r="C1042" s="24">
        <v>3</v>
      </c>
      <c r="D1042" s="24">
        <v>95</v>
      </c>
      <c r="E1042" s="24" t="s">
        <v>40</v>
      </c>
      <c r="F1042" s="24">
        <v>10</v>
      </c>
      <c r="G1042" s="22">
        <v>42741</v>
      </c>
      <c r="H1042" s="23">
        <v>0.70833333333333337</v>
      </c>
      <c r="I1042" s="22">
        <v>42756</v>
      </c>
      <c r="J1042" s="23">
        <v>0.56597222222222221</v>
      </c>
      <c r="K1042" s="29">
        <f>DATEDIF(G1042,I1042,"D")*24+(J1042-H1042)*24</f>
        <v>356.58333333333331</v>
      </c>
      <c r="L1042" s="17">
        <v>4</v>
      </c>
      <c r="M1042" s="30">
        <v>0</v>
      </c>
    </row>
    <row r="1043" spans="1:14">
      <c r="A1043" s="24">
        <v>4</v>
      </c>
      <c r="B1043" s="24">
        <v>8</v>
      </c>
      <c r="C1043" s="24">
        <v>3</v>
      </c>
      <c r="D1043" s="24">
        <v>95</v>
      </c>
      <c r="E1043" s="24" t="s">
        <v>40</v>
      </c>
      <c r="F1043" s="24">
        <v>10</v>
      </c>
      <c r="G1043" s="22">
        <v>42741</v>
      </c>
      <c r="H1043" s="23">
        <v>0.70833333333333337</v>
      </c>
      <c r="I1043" s="22">
        <v>42758</v>
      </c>
      <c r="J1043" s="23">
        <v>0.54166666666666663</v>
      </c>
      <c r="K1043" s="29">
        <f>DATEDIF(G1043,I1043,"D")*24+(J1043-H1043)*24</f>
        <v>404</v>
      </c>
      <c r="L1043" s="17">
        <v>4</v>
      </c>
      <c r="M1043" s="30">
        <v>0</v>
      </c>
    </row>
    <row r="1044" spans="1:14">
      <c r="A1044" s="24">
        <v>4</v>
      </c>
      <c r="B1044" s="24">
        <v>8</v>
      </c>
      <c r="C1044" s="24">
        <v>3</v>
      </c>
      <c r="D1044" s="24">
        <v>95</v>
      </c>
      <c r="E1044" s="24" t="s">
        <v>40</v>
      </c>
      <c r="F1044" s="24">
        <v>10</v>
      </c>
      <c r="G1044" s="22">
        <v>42741</v>
      </c>
      <c r="H1044" s="23">
        <v>0.70833333333333337</v>
      </c>
      <c r="I1044" s="22">
        <v>42760</v>
      </c>
      <c r="J1044" s="23">
        <v>0.58333333333333337</v>
      </c>
      <c r="K1044" s="29">
        <f>DATEDIF(G1044,I1044,"D")*24+(J1044-H1044)*24</f>
        <v>453</v>
      </c>
      <c r="L1044" s="17">
        <v>4</v>
      </c>
      <c r="M1044" s="30">
        <v>0</v>
      </c>
    </row>
    <row r="1045" spans="1:14">
      <c r="A1045" s="24">
        <v>4</v>
      </c>
      <c r="B1045" s="24">
        <v>8</v>
      </c>
      <c r="C1045" s="24">
        <v>3</v>
      </c>
      <c r="D1045" s="24">
        <v>95</v>
      </c>
      <c r="E1045" s="24" t="s">
        <v>40</v>
      </c>
      <c r="F1045" s="24">
        <v>10</v>
      </c>
      <c r="G1045" s="22">
        <v>42741</v>
      </c>
      <c r="H1045" s="23">
        <v>0.70833333333333337</v>
      </c>
      <c r="I1045" s="22">
        <v>42762</v>
      </c>
      <c r="J1045" s="23">
        <v>0.54166666666666663</v>
      </c>
      <c r="K1045" s="29">
        <f>DATEDIF(G1045,I1045,"D")*24+(J1045-H1045)*24</f>
        <v>500</v>
      </c>
      <c r="L1045" s="17">
        <v>4</v>
      </c>
      <c r="M1045" s="30">
        <v>0</v>
      </c>
    </row>
    <row r="1046" spans="1:14">
      <c r="A1046" s="24">
        <v>4</v>
      </c>
      <c r="B1046" s="24">
        <v>8</v>
      </c>
      <c r="C1046" s="24">
        <v>3</v>
      </c>
      <c r="D1046" s="24">
        <v>95</v>
      </c>
      <c r="E1046" s="24" t="s">
        <v>40</v>
      </c>
      <c r="F1046" s="24">
        <v>10</v>
      </c>
      <c r="G1046" s="24"/>
      <c r="K1046" s="29" t="s">
        <v>195</v>
      </c>
      <c r="L1046" s="17">
        <v>4</v>
      </c>
      <c r="M1046" s="30">
        <v>6</v>
      </c>
    </row>
    <row r="1047" spans="1:14">
      <c r="A1047" s="17">
        <v>4</v>
      </c>
      <c r="B1047" s="17">
        <v>8</v>
      </c>
      <c r="C1047" s="17">
        <v>3</v>
      </c>
      <c r="D1047" s="17">
        <v>96</v>
      </c>
      <c r="E1047" s="20" t="s">
        <v>33</v>
      </c>
      <c r="F1047" s="17">
        <v>10</v>
      </c>
      <c r="G1047" s="22">
        <v>42741</v>
      </c>
      <c r="H1047" s="23">
        <v>0.70833333333333337</v>
      </c>
      <c r="I1047" s="22">
        <v>42744</v>
      </c>
      <c r="J1047" s="23">
        <v>0.44791666666666669</v>
      </c>
      <c r="K1047" s="29">
        <f>DATEDIF(G1047,I1047,"D")*24+(J1047-H1047)*24</f>
        <v>65.75</v>
      </c>
      <c r="L1047" s="17">
        <v>0</v>
      </c>
      <c r="M1047" s="30">
        <v>0</v>
      </c>
    </row>
    <row r="1048" spans="1:14">
      <c r="A1048" s="17">
        <v>4</v>
      </c>
      <c r="B1048" s="17">
        <v>8</v>
      </c>
      <c r="C1048" s="17">
        <v>3</v>
      </c>
      <c r="D1048" s="17">
        <v>96</v>
      </c>
      <c r="E1048" s="20" t="s">
        <v>33</v>
      </c>
      <c r="F1048" s="17">
        <v>10</v>
      </c>
      <c r="G1048" s="22">
        <v>42741</v>
      </c>
      <c r="H1048" s="23">
        <v>0.70833333333333337</v>
      </c>
      <c r="I1048" s="22">
        <v>42746</v>
      </c>
      <c r="J1048" s="23">
        <v>0.46875</v>
      </c>
      <c r="K1048" s="29">
        <f>DATEDIF(G1048,I1048,"D")*24+(J1048-H1048)*24</f>
        <v>114.25</v>
      </c>
      <c r="L1048" s="17">
        <v>8</v>
      </c>
      <c r="M1048" s="30">
        <v>0</v>
      </c>
    </row>
    <row r="1049" spans="1:14">
      <c r="A1049" s="17">
        <v>4</v>
      </c>
      <c r="B1049" s="17">
        <v>8</v>
      </c>
      <c r="C1049" s="17">
        <v>3</v>
      </c>
      <c r="D1049" s="17">
        <v>96</v>
      </c>
      <c r="E1049" s="20" t="s">
        <v>33</v>
      </c>
      <c r="F1049" s="17">
        <v>10</v>
      </c>
      <c r="G1049" s="22">
        <v>42741</v>
      </c>
      <c r="H1049" s="23">
        <v>0.70833333333333337</v>
      </c>
      <c r="I1049" s="22">
        <v>42748</v>
      </c>
      <c r="J1049" s="23">
        <v>0.52777777777777779</v>
      </c>
      <c r="K1049" s="29">
        <f>DATEDIF(G1049,I1049,"D")*24+(J1049-H1049)*24</f>
        <v>163.66666666666666</v>
      </c>
      <c r="L1049" s="17">
        <v>8</v>
      </c>
      <c r="M1049" s="30">
        <v>0</v>
      </c>
    </row>
    <row r="1050" spans="1:14">
      <c r="A1050" s="17">
        <v>4</v>
      </c>
      <c r="B1050" s="17">
        <v>8</v>
      </c>
      <c r="C1050" s="17">
        <v>3</v>
      </c>
      <c r="D1050" s="17">
        <v>96</v>
      </c>
      <c r="E1050" s="20" t="s">
        <v>33</v>
      </c>
      <c r="F1050" s="17">
        <v>10</v>
      </c>
      <c r="G1050" s="22">
        <v>42741</v>
      </c>
      <c r="H1050" s="23">
        <v>0.70833333333333337</v>
      </c>
      <c r="I1050" s="22">
        <v>42750</v>
      </c>
      <c r="J1050" s="23">
        <v>0.5</v>
      </c>
      <c r="K1050" s="29">
        <f>DATEDIF(G1050,I1050,"D")*24+(J1050-H1050)*24</f>
        <v>211</v>
      </c>
      <c r="L1050" s="17">
        <v>8</v>
      </c>
      <c r="M1050" s="30">
        <v>0</v>
      </c>
    </row>
    <row r="1051" spans="1:14">
      <c r="A1051" s="24">
        <v>4</v>
      </c>
      <c r="B1051" s="24">
        <v>8</v>
      </c>
      <c r="C1051" s="24">
        <v>3</v>
      </c>
      <c r="D1051" s="24">
        <v>96</v>
      </c>
      <c r="E1051" s="24" t="s">
        <v>33</v>
      </c>
      <c r="F1051" s="24">
        <v>10</v>
      </c>
      <c r="G1051" s="22">
        <v>42741</v>
      </c>
      <c r="H1051" s="23">
        <v>0.70833333333333337</v>
      </c>
      <c r="I1051" s="22">
        <v>42752</v>
      </c>
      <c r="J1051" s="23">
        <v>0.45833333333333331</v>
      </c>
      <c r="K1051" s="29">
        <f>DATEDIF(G1051,I1051,"D")*24+(J1051-H1051)*24</f>
        <v>258</v>
      </c>
      <c r="L1051" s="17">
        <v>8</v>
      </c>
      <c r="M1051" s="30">
        <v>0</v>
      </c>
    </row>
    <row r="1052" spans="1:14">
      <c r="A1052" s="24">
        <v>4</v>
      </c>
      <c r="B1052" s="24">
        <v>8</v>
      </c>
      <c r="C1052" s="24">
        <v>3</v>
      </c>
      <c r="D1052" s="24">
        <v>96</v>
      </c>
      <c r="E1052" s="24" t="s">
        <v>33</v>
      </c>
      <c r="F1052" s="24">
        <v>10</v>
      </c>
      <c r="G1052" s="22">
        <v>42741</v>
      </c>
      <c r="H1052" s="23">
        <v>0.70833333333333337</v>
      </c>
      <c r="I1052" s="22">
        <v>42754</v>
      </c>
      <c r="J1052" s="23">
        <v>0.54861111111111105</v>
      </c>
      <c r="K1052" s="29">
        <f>DATEDIF(G1052,I1052,"D")*24+(J1052-H1052)*24</f>
        <v>308.16666666666669</v>
      </c>
      <c r="L1052" s="17">
        <v>8</v>
      </c>
      <c r="M1052" s="30">
        <v>0</v>
      </c>
    </row>
    <row r="1053" spans="1:14">
      <c r="A1053" s="24">
        <v>4</v>
      </c>
      <c r="B1053" s="24">
        <v>8</v>
      </c>
      <c r="C1053" s="24">
        <v>3</v>
      </c>
      <c r="D1053" s="24">
        <v>96</v>
      </c>
      <c r="E1053" s="24" t="s">
        <v>33</v>
      </c>
      <c r="F1053" s="24">
        <v>10</v>
      </c>
      <c r="G1053" s="22">
        <v>42741</v>
      </c>
      <c r="H1053" s="23">
        <v>0.70833333333333337</v>
      </c>
      <c r="I1053" s="22">
        <v>42756</v>
      </c>
      <c r="J1053" s="23">
        <v>0.56597222222222221</v>
      </c>
      <c r="K1053" s="29">
        <f>DATEDIF(G1053,I1053,"D")*24+(J1053-H1053)*24</f>
        <v>356.58333333333331</v>
      </c>
      <c r="L1053" s="17">
        <v>8</v>
      </c>
      <c r="M1053" s="30">
        <v>0</v>
      </c>
    </row>
    <row r="1054" spans="1:14">
      <c r="A1054" s="24">
        <v>4</v>
      </c>
      <c r="B1054" s="24">
        <v>8</v>
      </c>
      <c r="C1054" s="24">
        <v>3</v>
      </c>
      <c r="D1054" s="24">
        <v>96</v>
      </c>
      <c r="E1054" s="24" t="s">
        <v>33</v>
      </c>
      <c r="F1054" s="24">
        <v>10</v>
      </c>
      <c r="G1054" s="22">
        <v>42741</v>
      </c>
      <c r="H1054" s="23">
        <v>0.70833333333333337</v>
      </c>
      <c r="I1054" s="22">
        <v>42758</v>
      </c>
      <c r="J1054" s="23">
        <v>0.54166666666666663</v>
      </c>
      <c r="K1054" s="29">
        <f>DATEDIF(G1054,I1054,"D")*24+(J1054-H1054)*24</f>
        <v>404</v>
      </c>
      <c r="L1054" s="17">
        <v>8</v>
      </c>
      <c r="M1054" s="30">
        <v>0</v>
      </c>
    </row>
    <row r="1055" spans="1:14">
      <c r="A1055" s="24">
        <v>4</v>
      </c>
      <c r="B1055" s="24">
        <v>8</v>
      </c>
      <c r="C1055" s="24">
        <v>3</v>
      </c>
      <c r="D1055" s="24">
        <v>96</v>
      </c>
      <c r="E1055" s="24" t="s">
        <v>33</v>
      </c>
      <c r="F1055" s="24">
        <v>10</v>
      </c>
      <c r="G1055" s="22">
        <v>42741</v>
      </c>
      <c r="H1055" s="23">
        <v>0.70833333333333337</v>
      </c>
      <c r="I1055" s="22">
        <v>42760</v>
      </c>
      <c r="J1055" s="23">
        <v>0.58333333333333337</v>
      </c>
      <c r="K1055" s="29">
        <f>DATEDIF(G1055,I1055,"D")*24+(J1055-H1055)*24</f>
        <v>453</v>
      </c>
      <c r="L1055" s="17">
        <v>8</v>
      </c>
      <c r="M1055" s="30">
        <v>0</v>
      </c>
    </row>
    <row r="1056" spans="1:14">
      <c r="A1056" s="24">
        <v>4</v>
      </c>
      <c r="B1056" s="24">
        <v>8</v>
      </c>
      <c r="C1056" s="24">
        <v>3</v>
      </c>
      <c r="D1056" s="24">
        <v>96</v>
      </c>
      <c r="E1056" s="24" t="s">
        <v>33</v>
      </c>
      <c r="F1056" s="24">
        <v>10</v>
      </c>
      <c r="G1056" s="22">
        <v>42741</v>
      </c>
      <c r="H1056" s="23">
        <v>0.70833333333333337</v>
      </c>
      <c r="I1056" s="22">
        <v>42762</v>
      </c>
      <c r="J1056" s="23">
        <v>0.54166666666666663</v>
      </c>
      <c r="K1056" s="29">
        <f>DATEDIF(G1056,I1056,"D")*24+(J1056-H1056)*24</f>
        <v>500</v>
      </c>
      <c r="L1056" s="17">
        <v>8</v>
      </c>
      <c r="M1056" s="30">
        <v>1</v>
      </c>
      <c r="N1056" s="17" t="s">
        <v>179</v>
      </c>
    </row>
    <row r="1057" spans="1:13">
      <c r="A1057" s="24">
        <v>4</v>
      </c>
      <c r="B1057" s="24">
        <v>8</v>
      </c>
      <c r="C1057" s="24">
        <v>3</v>
      </c>
      <c r="D1057" s="24">
        <v>96</v>
      </c>
      <c r="E1057" s="24" t="s">
        <v>33</v>
      </c>
      <c r="F1057" s="24">
        <v>10</v>
      </c>
      <c r="G1057" s="24"/>
      <c r="K1057" s="29" t="s">
        <v>195</v>
      </c>
      <c r="L1057" s="17">
        <v>8</v>
      </c>
      <c r="M1057" s="30">
        <v>2</v>
      </c>
    </row>
    <row r="1058" spans="1:13">
      <c r="A1058" s="17">
        <v>4</v>
      </c>
      <c r="B1058" s="17">
        <v>8</v>
      </c>
      <c r="C1058" s="17">
        <v>3</v>
      </c>
      <c r="D1058" s="17">
        <v>97</v>
      </c>
      <c r="E1058" s="20" t="s">
        <v>94</v>
      </c>
      <c r="F1058" s="17">
        <v>0</v>
      </c>
      <c r="G1058" s="22">
        <v>42741</v>
      </c>
      <c r="H1058" s="23">
        <v>0.70833333333333337</v>
      </c>
      <c r="I1058" s="22">
        <v>42744</v>
      </c>
      <c r="J1058" s="23">
        <v>0.44791666666666669</v>
      </c>
      <c r="K1058" s="29">
        <f>DATEDIF(G1058,I1058,"D")*24+(J1058-H1058)*24</f>
        <v>65.75</v>
      </c>
      <c r="L1058" s="17">
        <v>0</v>
      </c>
      <c r="M1058" s="30">
        <v>0</v>
      </c>
    </row>
    <row r="1059" spans="1:13">
      <c r="A1059" s="17">
        <v>4</v>
      </c>
      <c r="B1059" s="17">
        <v>8</v>
      </c>
      <c r="C1059" s="17">
        <v>3</v>
      </c>
      <c r="D1059" s="17">
        <v>97</v>
      </c>
      <c r="E1059" s="20" t="s">
        <v>94</v>
      </c>
      <c r="F1059" s="17">
        <v>0</v>
      </c>
      <c r="G1059" s="22">
        <v>42741</v>
      </c>
      <c r="H1059" s="23">
        <v>0.70833333333333337</v>
      </c>
      <c r="I1059" s="22">
        <v>42746</v>
      </c>
      <c r="J1059" s="23">
        <v>0.46875</v>
      </c>
      <c r="K1059" s="29">
        <f>DATEDIF(G1059,I1059,"D")*24+(J1059-H1059)*24</f>
        <v>114.25</v>
      </c>
      <c r="L1059" s="17">
        <v>1</v>
      </c>
      <c r="M1059" s="30">
        <v>0</v>
      </c>
    </row>
    <row r="1060" spans="1:13">
      <c r="A1060" s="17">
        <v>4</v>
      </c>
      <c r="B1060" s="17">
        <v>8</v>
      </c>
      <c r="C1060" s="17">
        <v>3</v>
      </c>
      <c r="D1060" s="17">
        <v>97</v>
      </c>
      <c r="E1060" s="20" t="s">
        <v>94</v>
      </c>
      <c r="F1060" s="17">
        <v>0</v>
      </c>
      <c r="G1060" s="22">
        <v>42741</v>
      </c>
      <c r="H1060" s="23">
        <v>0.70833333333333337</v>
      </c>
      <c r="I1060" s="22">
        <v>42748</v>
      </c>
      <c r="J1060" s="23">
        <v>0.52777777777777779</v>
      </c>
      <c r="K1060" s="29">
        <f>DATEDIF(G1060,I1060,"D")*24+(J1060-H1060)*24</f>
        <v>163.66666666666666</v>
      </c>
      <c r="L1060" s="17">
        <v>1</v>
      </c>
      <c r="M1060" s="30">
        <v>0</v>
      </c>
    </row>
    <row r="1061" spans="1:13">
      <c r="A1061" s="17">
        <v>4</v>
      </c>
      <c r="B1061" s="17">
        <v>8</v>
      </c>
      <c r="C1061" s="17">
        <v>3</v>
      </c>
      <c r="D1061" s="17">
        <v>97</v>
      </c>
      <c r="E1061" s="20" t="s">
        <v>94</v>
      </c>
      <c r="F1061" s="17">
        <v>0</v>
      </c>
      <c r="G1061" s="22">
        <v>42741</v>
      </c>
      <c r="H1061" s="23">
        <v>0.70833333333333337</v>
      </c>
      <c r="I1061" s="22">
        <v>42750</v>
      </c>
      <c r="J1061" s="23">
        <v>0.5</v>
      </c>
      <c r="K1061" s="29">
        <f>DATEDIF(G1061,I1061,"D")*24+(J1061-H1061)*24</f>
        <v>211</v>
      </c>
      <c r="L1061" s="17">
        <v>5</v>
      </c>
      <c r="M1061" s="30">
        <v>0</v>
      </c>
    </row>
    <row r="1062" spans="1:13">
      <c r="A1062" s="24">
        <v>4</v>
      </c>
      <c r="B1062" s="24">
        <v>8</v>
      </c>
      <c r="C1062" s="24">
        <v>3</v>
      </c>
      <c r="D1062" s="24">
        <v>97</v>
      </c>
      <c r="E1062" s="24" t="s">
        <v>94</v>
      </c>
      <c r="F1062" s="24">
        <v>0</v>
      </c>
      <c r="G1062" s="22">
        <v>42741</v>
      </c>
      <c r="H1062" s="23">
        <v>0.70833333333333337</v>
      </c>
      <c r="I1062" s="22">
        <v>42752</v>
      </c>
      <c r="J1062" s="23">
        <v>0.45833333333333331</v>
      </c>
      <c r="K1062" s="29">
        <f>DATEDIF(G1062,I1062,"D")*24+(J1062-H1062)*24</f>
        <v>258</v>
      </c>
      <c r="L1062" s="17">
        <v>6</v>
      </c>
      <c r="M1062" s="30">
        <v>0</v>
      </c>
    </row>
    <row r="1063" spans="1:13">
      <c r="A1063" s="24">
        <v>4</v>
      </c>
      <c r="B1063" s="24">
        <v>8</v>
      </c>
      <c r="C1063" s="24">
        <v>3</v>
      </c>
      <c r="D1063" s="24">
        <v>97</v>
      </c>
      <c r="E1063" s="24" t="s">
        <v>94</v>
      </c>
      <c r="F1063" s="24">
        <v>0</v>
      </c>
      <c r="G1063" s="22">
        <v>42741</v>
      </c>
      <c r="H1063" s="23">
        <v>0.70833333333333337</v>
      </c>
      <c r="I1063" s="22">
        <v>42754</v>
      </c>
      <c r="J1063" s="23">
        <v>0.54861111111111105</v>
      </c>
      <c r="K1063" s="29">
        <f>DATEDIF(G1063,I1063,"D")*24+(J1063-H1063)*24</f>
        <v>308.16666666666669</v>
      </c>
      <c r="L1063" s="17">
        <v>6</v>
      </c>
      <c r="M1063" s="30">
        <v>0</v>
      </c>
    </row>
    <row r="1064" spans="1:13">
      <c r="A1064" s="24">
        <v>4</v>
      </c>
      <c r="B1064" s="24">
        <v>8</v>
      </c>
      <c r="C1064" s="24">
        <v>3</v>
      </c>
      <c r="D1064" s="24">
        <v>97</v>
      </c>
      <c r="E1064" s="24" t="s">
        <v>94</v>
      </c>
      <c r="F1064" s="24">
        <v>0</v>
      </c>
      <c r="G1064" s="22">
        <v>42741</v>
      </c>
      <c r="H1064" s="23">
        <v>0.70833333333333337</v>
      </c>
      <c r="I1064" s="22">
        <v>42756</v>
      </c>
      <c r="J1064" s="23">
        <v>0.56597222222222221</v>
      </c>
      <c r="K1064" s="29">
        <f>DATEDIF(G1064,I1064,"D")*24+(J1064-H1064)*24</f>
        <v>356.58333333333331</v>
      </c>
      <c r="L1064" s="17">
        <v>6</v>
      </c>
      <c r="M1064" s="30">
        <v>0</v>
      </c>
    </row>
    <row r="1065" spans="1:13">
      <c r="A1065" s="24">
        <v>4</v>
      </c>
      <c r="B1065" s="24">
        <v>8</v>
      </c>
      <c r="C1065" s="24">
        <v>3</v>
      </c>
      <c r="D1065" s="24">
        <v>97</v>
      </c>
      <c r="E1065" s="24" t="s">
        <v>94</v>
      </c>
      <c r="F1065" s="24">
        <v>0</v>
      </c>
      <c r="G1065" s="22">
        <v>42741</v>
      </c>
      <c r="H1065" s="23">
        <v>0.70833333333333337</v>
      </c>
      <c r="I1065" s="22">
        <v>42758</v>
      </c>
      <c r="J1065" s="23">
        <v>0.54166666666666663</v>
      </c>
      <c r="K1065" s="29">
        <f>DATEDIF(G1065,I1065,"D")*24+(J1065-H1065)*24</f>
        <v>404</v>
      </c>
      <c r="L1065" s="17">
        <v>6</v>
      </c>
      <c r="M1065" s="30">
        <v>0</v>
      </c>
    </row>
    <row r="1066" spans="1:13">
      <c r="A1066" s="24">
        <v>4</v>
      </c>
      <c r="B1066" s="24">
        <v>8</v>
      </c>
      <c r="C1066" s="24">
        <v>3</v>
      </c>
      <c r="D1066" s="24">
        <v>97</v>
      </c>
      <c r="E1066" s="24" t="s">
        <v>94</v>
      </c>
      <c r="F1066" s="24">
        <v>0</v>
      </c>
      <c r="G1066" s="22">
        <v>42741</v>
      </c>
      <c r="H1066" s="23">
        <v>0.70833333333333337</v>
      </c>
      <c r="I1066" s="22">
        <v>42760</v>
      </c>
      <c r="J1066" s="23">
        <v>0.58333333333333337</v>
      </c>
      <c r="K1066" s="29">
        <f>DATEDIF(G1066,I1066,"D")*24+(J1066-H1066)*24</f>
        <v>453</v>
      </c>
      <c r="L1066" s="17">
        <v>6</v>
      </c>
      <c r="M1066" s="30">
        <v>0</v>
      </c>
    </row>
    <row r="1067" spans="1:13">
      <c r="A1067" s="24">
        <v>4</v>
      </c>
      <c r="B1067" s="24">
        <v>8</v>
      </c>
      <c r="C1067" s="24">
        <v>3</v>
      </c>
      <c r="D1067" s="24">
        <v>97</v>
      </c>
      <c r="E1067" s="24" t="s">
        <v>94</v>
      </c>
      <c r="F1067" s="24">
        <v>0</v>
      </c>
      <c r="G1067" s="22">
        <v>42741</v>
      </c>
      <c r="H1067" s="23">
        <v>0.70833333333333337</v>
      </c>
      <c r="I1067" s="22">
        <v>42762</v>
      </c>
      <c r="J1067" s="23">
        <v>0.54166666666666663</v>
      </c>
      <c r="K1067" s="29">
        <f>DATEDIF(G1067,I1067,"D")*24+(J1067-H1067)*24</f>
        <v>500</v>
      </c>
      <c r="L1067" s="17">
        <v>6</v>
      </c>
      <c r="M1067" s="30">
        <v>0</v>
      </c>
    </row>
    <row r="1068" spans="1:13">
      <c r="A1068" s="24">
        <v>4</v>
      </c>
      <c r="B1068" s="24">
        <v>8</v>
      </c>
      <c r="C1068" s="24">
        <v>3</v>
      </c>
      <c r="D1068" s="24">
        <v>97</v>
      </c>
      <c r="E1068" s="24" t="s">
        <v>94</v>
      </c>
      <c r="F1068" s="24">
        <v>0</v>
      </c>
      <c r="G1068" s="24"/>
      <c r="K1068" s="29" t="s">
        <v>195</v>
      </c>
      <c r="L1068" s="17">
        <v>6</v>
      </c>
      <c r="M1068" s="30">
        <v>4</v>
      </c>
    </row>
    <row r="1069" spans="1:13">
      <c r="A1069" s="17">
        <v>4</v>
      </c>
      <c r="B1069" s="17">
        <v>8</v>
      </c>
      <c r="C1069" s="17">
        <v>3</v>
      </c>
      <c r="D1069" s="17">
        <v>98</v>
      </c>
      <c r="E1069" s="20" t="s">
        <v>98</v>
      </c>
      <c r="F1069" s="17">
        <v>20</v>
      </c>
      <c r="G1069" s="22">
        <v>42741</v>
      </c>
      <c r="H1069" s="23">
        <v>0.70833333333333337</v>
      </c>
      <c r="I1069" s="22">
        <v>42744</v>
      </c>
      <c r="J1069" s="23">
        <v>0.44791666666666669</v>
      </c>
      <c r="K1069" s="29">
        <f>DATEDIF(G1069,I1069,"D")*24+(J1069-H1069)*24</f>
        <v>65.75</v>
      </c>
      <c r="L1069" s="17">
        <v>0</v>
      </c>
      <c r="M1069" s="30">
        <v>1</v>
      </c>
    </row>
    <row r="1070" spans="1:13">
      <c r="A1070" s="17">
        <v>4</v>
      </c>
      <c r="B1070" s="17">
        <v>8</v>
      </c>
      <c r="C1070" s="17">
        <v>3</v>
      </c>
      <c r="D1070" s="17">
        <v>98</v>
      </c>
      <c r="E1070" s="20" t="s">
        <v>98</v>
      </c>
      <c r="F1070" s="17">
        <v>20</v>
      </c>
      <c r="G1070" s="22">
        <v>42741</v>
      </c>
      <c r="H1070" s="23">
        <v>0.70833333333333337</v>
      </c>
      <c r="I1070" s="22">
        <v>42746</v>
      </c>
      <c r="J1070" s="23">
        <v>0.46875</v>
      </c>
      <c r="K1070" s="29">
        <f>DATEDIF(G1070,I1070,"D")*24+(J1070-H1070)*24</f>
        <v>114.25</v>
      </c>
      <c r="L1070" s="17">
        <v>0</v>
      </c>
      <c r="M1070" s="30">
        <v>1</v>
      </c>
    </row>
    <row r="1071" spans="1:13">
      <c r="A1071" s="17">
        <v>4</v>
      </c>
      <c r="B1071" s="17">
        <v>8</v>
      </c>
      <c r="C1071" s="17">
        <v>3</v>
      </c>
      <c r="D1071" s="17">
        <v>98</v>
      </c>
      <c r="E1071" s="20" t="s">
        <v>98</v>
      </c>
      <c r="F1071" s="17">
        <v>20</v>
      </c>
      <c r="G1071" s="22">
        <v>42741</v>
      </c>
      <c r="H1071" s="23">
        <v>0.70833333333333337</v>
      </c>
      <c r="I1071" s="22">
        <v>42748</v>
      </c>
      <c r="J1071" s="23">
        <v>0.52777777777777779</v>
      </c>
      <c r="K1071" s="29">
        <f>DATEDIF(G1071,I1071,"D")*24+(J1071-H1071)*24</f>
        <v>163.66666666666666</v>
      </c>
      <c r="L1071" s="17">
        <v>0</v>
      </c>
      <c r="M1071" s="30">
        <v>1</v>
      </c>
    </row>
    <row r="1072" spans="1:13">
      <c r="A1072" s="17">
        <v>4</v>
      </c>
      <c r="B1072" s="17">
        <v>8</v>
      </c>
      <c r="C1072" s="17">
        <v>3</v>
      </c>
      <c r="D1072" s="17">
        <v>98</v>
      </c>
      <c r="E1072" s="20" t="s">
        <v>98</v>
      </c>
      <c r="F1072" s="17">
        <v>20</v>
      </c>
      <c r="G1072" s="22">
        <v>42741</v>
      </c>
      <c r="H1072" s="23">
        <v>0.70833333333333337</v>
      </c>
      <c r="I1072" s="22">
        <v>42750</v>
      </c>
      <c r="J1072" s="23">
        <v>0.5</v>
      </c>
      <c r="K1072" s="29">
        <f>DATEDIF(G1072,I1072,"D")*24+(J1072-H1072)*24</f>
        <v>211</v>
      </c>
      <c r="L1072" s="17">
        <v>1</v>
      </c>
      <c r="M1072" s="30">
        <v>4</v>
      </c>
    </row>
    <row r="1073" spans="1:14">
      <c r="A1073" s="24">
        <v>4</v>
      </c>
      <c r="B1073" s="24">
        <v>8</v>
      </c>
      <c r="C1073" s="24">
        <v>3</v>
      </c>
      <c r="D1073" s="24">
        <v>98</v>
      </c>
      <c r="E1073" s="24" t="s">
        <v>98</v>
      </c>
      <c r="F1073" s="24">
        <v>20</v>
      </c>
      <c r="G1073" s="22">
        <v>42741</v>
      </c>
      <c r="H1073" s="23">
        <v>0.70833333333333337</v>
      </c>
      <c r="I1073" s="22">
        <v>42752</v>
      </c>
      <c r="J1073" s="23">
        <v>0.45833333333333331</v>
      </c>
      <c r="K1073" s="29">
        <f>DATEDIF(G1073,I1073,"D")*24+(J1073-H1073)*24</f>
        <v>258</v>
      </c>
      <c r="L1073" s="17">
        <v>1</v>
      </c>
      <c r="M1073" s="30">
        <v>6</v>
      </c>
    </row>
    <row r="1074" spans="1:14">
      <c r="A1074" s="24">
        <v>4</v>
      </c>
      <c r="B1074" s="24">
        <v>8</v>
      </c>
      <c r="C1074" s="24">
        <v>3</v>
      </c>
      <c r="D1074" s="24">
        <v>98</v>
      </c>
      <c r="E1074" s="24" t="s">
        <v>98</v>
      </c>
      <c r="F1074" s="24">
        <v>20</v>
      </c>
      <c r="G1074" s="22">
        <v>42741</v>
      </c>
      <c r="H1074" s="23">
        <v>0.70833333333333337</v>
      </c>
      <c r="I1074" s="22">
        <v>42754</v>
      </c>
      <c r="J1074" s="23">
        <v>0.54861111111111105</v>
      </c>
      <c r="K1074" s="29">
        <f>DATEDIF(G1074,I1074,"D")*24+(J1074-H1074)*24</f>
        <v>308.16666666666669</v>
      </c>
      <c r="L1074" s="17">
        <v>1</v>
      </c>
      <c r="M1074" s="30">
        <v>6</v>
      </c>
    </row>
    <row r="1075" spans="1:14">
      <c r="A1075" s="24">
        <v>4</v>
      </c>
      <c r="B1075" s="24">
        <v>8</v>
      </c>
      <c r="C1075" s="24">
        <v>3</v>
      </c>
      <c r="D1075" s="24">
        <v>98</v>
      </c>
      <c r="E1075" s="24" t="s">
        <v>98</v>
      </c>
      <c r="F1075" s="24">
        <v>20</v>
      </c>
      <c r="G1075" s="22">
        <v>42741</v>
      </c>
      <c r="H1075" s="23">
        <v>0.70833333333333337</v>
      </c>
      <c r="I1075" s="22">
        <v>42756</v>
      </c>
      <c r="J1075" s="23">
        <v>0.56597222222222221</v>
      </c>
      <c r="K1075" s="29">
        <f>DATEDIF(G1075,I1075,"D")*24+(J1075-H1075)*24</f>
        <v>356.58333333333331</v>
      </c>
      <c r="L1075" s="17">
        <v>1</v>
      </c>
      <c r="M1075" s="30">
        <v>6</v>
      </c>
    </row>
    <row r="1076" spans="1:14">
      <c r="A1076" s="24">
        <v>4</v>
      </c>
      <c r="B1076" s="24">
        <v>8</v>
      </c>
      <c r="C1076" s="24">
        <v>3</v>
      </c>
      <c r="D1076" s="24">
        <v>98</v>
      </c>
      <c r="E1076" s="24" t="s">
        <v>98</v>
      </c>
      <c r="F1076" s="24">
        <v>20</v>
      </c>
      <c r="G1076" s="22">
        <v>42741</v>
      </c>
      <c r="H1076" s="23">
        <v>0.70833333333333337</v>
      </c>
      <c r="I1076" s="22">
        <v>42758</v>
      </c>
      <c r="J1076" s="23">
        <v>0.54166666666666663</v>
      </c>
      <c r="K1076" s="29">
        <f>DATEDIF(G1076,I1076,"D")*24+(J1076-H1076)*24</f>
        <v>404</v>
      </c>
      <c r="L1076" s="17">
        <v>1</v>
      </c>
      <c r="M1076" s="30">
        <v>6</v>
      </c>
    </row>
    <row r="1077" spans="1:14">
      <c r="A1077" s="24">
        <v>4</v>
      </c>
      <c r="B1077" s="24">
        <v>8</v>
      </c>
      <c r="C1077" s="24">
        <v>3</v>
      </c>
      <c r="D1077" s="24">
        <v>98</v>
      </c>
      <c r="E1077" s="24" t="s">
        <v>98</v>
      </c>
      <c r="F1077" s="24">
        <v>20</v>
      </c>
      <c r="G1077" s="22">
        <v>42741</v>
      </c>
      <c r="H1077" s="23">
        <v>0.70833333333333337</v>
      </c>
      <c r="I1077" s="22">
        <v>42760</v>
      </c>
      <c r="J1077" s="23">
        <v>0.58333333333333337</v>
      </c>
      <c r="K1077" s="29">
        <f>DATEDIF(G1077,I1077,"D")*24+(J1077-H1077)*24</f>
        <v>453</v>
      </c>
      <c r="L1077" s="17">
        <v>1</v>
      </c>
      <c r="M1077" s="30">
        <v>6</v>
      </c>
    </row>
    <row r="1078" spans="1:14">
      <c r="A1078" s="24">
        <v>4</v>
      </c>
      <c r="B1078" s="24">
        <v>8</v>
      </c>
      <c r="C1078" s="24">
        <v>3</v>
      </c>
      <c r="D1078" s="24">
        <v>98</v>
      </c>
      <c r="E1078" s="24" t="s">
        <v>98</v>
      </c>
      <c r="F1078" s="24">
        <v>20</v>
      </c>
      <c r="G1078" s="22">
        <v>42741</v>
      </c>
      <c r="H1078" s="23">
        <v>0.70833333333333337</v>
      </c>
      <c r="I1078" s="22">
        <v>42762</v>
      </c>
      <c r="J1078" s="23">
        <v>0.54166666666666663</v>
      </c>
      <c r="K1078" s="29">
        <f>DATEDIF(G1078,I1078,"D")*24+(J1078-H1078)*24</f>
        <v>500</v>
      </c>
      <c r="L1078" s="17">
        <v>1</v>
      </c>
      <c r="M1078" s="30">
        <v>1</v>
      </c>
      <c r="N1078" s="17" t="s">
        <v>184</v>
      </c>
    </row>
    <row r="1079" spans="1:14">
      <c r="A1079" s="24">
        <v>4</v>
      </c>
      <c r="B1079" s="24">
        <v>8</v>
      </c>
      <c r="C1079" s="24">
        <v>3</v>
      </c>
      <c r="D1079" s="24">
        <v>98</v>
      </c>
      <c r="E1079" s="24" t="s">
        <v>98</v>
      </c>
      <c r="F1079" s="24">
        <v>20</v>
      </c>
      <c r="G1079" s="24"/>
      <c r="K1079" s="29" t="s">
        <v>195</v>
      </c>
      <c r="L1079" s="17">
        <v>1</v>
      </c>
      <c r="M1079" s="30">
        <v>9</v>
      </c>
    </row>
    <row r="1080" spans="1:14">
      <c r="A1080" s="17">
        <v>4</v>
      </c>
      <c r="B1080" s="17">
        <v>8</v>
      </c>
      <c r="C1080" s="17">
        <v>3</v>
      </c>
      <c r="D1080" s="17">
        <v>99</v>
      </c>
      <c r="E1080" s="18" t="s">
        <v>101</v>
      </c>
      <c r="F1080" s="17">
        <v>20</v>
      </c>
      <c r="G1080" s="22">
        <v>42741</v>
      </c>
      <c r="H1080" s="23">
        <v>0.70833333333333337</v>
      </c>
      <c r="I1080" s="22">
        <v>42744</v>
      </c>
      <c r="J1080" s="23">
        <v>0.44791666666666669</v>
      </c>
      <c r="K1080" s="29">
        <f>DATEDIF(G1080,I1080,"D")*24+(J1080-H1080)*24</f>
        <v>65.75</v>
      </c>
      <c r="L1080" s="17">
        <v>0</v>
      </c>
      <c r="M1080" s="30">
        <v>0</v>
      </c>
    </row>
    <row r="1081" spans="1:14">
      <c r="A1081" s="17">
        <v>4</v>
      </c>
      <c r="B1081" s="17">
        <v>8</v>
      </c>
      <c r="C1081" s="17">
        <v>3</v>
      </c>
      <c r="D1081" s="17">
        <v>99</v>
      </c>
      <c r="E1081" s="18" t="s">
        <v>101</v>
      </c>
      <c r="F1081" s="17">
        <v>20</v>
      </c>
      <c r="G1081" s="22">
        <v>42741</v>
      </c>
      <c r="H1081" s="23">
        <v>0.70833333333333337</v>
      </c>
      <c r="I1081" s="22">
        <v>42746</v>
      </c>
      <c r="J1081" s="23">
        <v>0.46875</v>
      </c>
      <c r="K1081" s="29">
        <f>DATEDIF(G1081,I1081,"D")*24+(J1081-H1081)*24</f>
        <v>114.25</v>
      </c>
      <c r="L1081" s="17">
        <v>0</v>
      </c>
      <c r="M1081" s="30">
        <v>0</v>
      </c>
    </row>
    <row r="1082" spans="1:14">
      <c r="A1082" s="17">
        <v>4</v>
      </c>
      <c r="B1082" s="17">
        <v>8</v>
      </c>
      <c r="C1082" s="17">
        <v>3</v>
      </c>
      <c r="D1082" s="17">
        <v>99</v>
      </c>
      <c r="E1082" s="18" t="s">
        <v>101</v>
      </c>
      <c r="F1082" s="17">
        <v>20</v>
      </c>
      <c r="G1082" s="22">
        <v>42741</v>
      </c>
      <c r="H1082" s="23">
        <v>0.70833333333333337</v>
      </c>
      <c r="I1082" s="22">
        <v>42748</v>
      </c>
      <c r="J1082" s="23">
        <v>0.52777777777777779</v>
      </c>
      <c r="K1082" s="29">
        <f>DATEDIF(G1082,I1082,"D")*24+(J1082-H1082)*24</f>
        <v>163.66666666666666</v>
      </c>
      <c r="L1082" s="17">
        <v>4</v>
      </c>
      <c r="M1082" s="30">
        <v>0</v>
      </c>
    </row>
    <row r="1083" spans="1:14">
      <c r="A1083" s="17">
        <v>4</v>
      </c>
      <c r="B1083" s="17">
        <v>8</v>
      </c>
      <c r="C1083" s="17">
        <v>3</v>
      </c>
      <c r="D1083" s="17">
        <v>99</v>
      </c>
      <c r="E1083" s="18" t="s">
        <v>101</v>
      </c>
      <c r="F1083" s="17">
        <v>20</v>
      </c>
      <c r="G1083" s="22">
        <v>42741</v>
      </c>
      <c r="H1083" s="23">
        <v>0.70833333333333337</v>
      </c>
      <c r="I1083" s="22">
        <v>42750</v>
      </c>
      <c r="J1083" s="23">
        <v>0.5</v>
      </c>
      <c r="K1083" s="29">
        <f>DATEDIF(G1083,I1083,"D")*24+(J1083-H1083)*24</f>
        <v>211</v>
      </c>
      <c r="L1083" s="17">
        <v>6</v>
      </c>
      <c r="M1083" s="30">
        <v>0</v>
      </c>
    </row>
    <row r="1084" spans="1:14">
      <c r="A1084" s="24">
        <v>4</v>
      </c>
      <c r="B1084" s="24">
        <v>8</v>
      </c>
      <c r="C1084" s="24">
        <v>3</v>
      </c>
      <c r="D1084" s="24">
        <v>99</v>
      </c>
      <c r="E1084" s="24" t="s">
        <v>101</v>
      </c>
      <c r="F1084" s="24">
        <v>20</v>
      </c>
      <c r="G1084" s="22">
        <v>42741</v>
      </c>
      <c r="H1084" s="23">
        <v>0.70833333333333337</v>
      </c>
      <c r="I1084" s="22">
        <v>42752</v>
      </c>
      <c r="J1084" s="23">
        <v>0.45833333333333331</v>
      </c>
      <c r="K1084" s="29">
        <f>DATEDIF(G1084,I1084,"D")*24+(J1084-H1084)*24</f>
        <v>258</v>
      </c>
      <c r="L1084" s="17">
        <v>6</v>
      </c>
      <c r="M1084" s="30">
        <v>0</v>
      </c>
    </row>
    <row r="1085" spans="1:14">
      <c r="A1085" s="24">
        <v>4</v>
      </c>
      <c r="B1085" s="24">
        <v>8</v>
      </c>
      <c r="C1085" s="24">
        <v>3</v>
      </c>
      <c r="D1085" s="24">
        <v>99</v>
      </c>
      <c r="E1085" s="24" t="s">
        <v>101</v>
      </c>
      <c r="F1085" s="24">
        <v>20</v>
      </c>
      <c r="G1085" s="22">
        <v>42741</v>
      </c>
      <c r="H1085" s="23">
        <v>0.70833333333333337</v>
      </c>
      <c r="I1085" s="22">
        <v>42754</v>
      </c>
      <c r="J1085" s="23">
        <v>0.54861111111111105</v>
      </c>
      <c r="K1085" s="29">
        <f>DATEDIF(G1085,I1085,"D")*24+(J1085-H1085)*24</f>
        <v>308.16666666666669</v>
      </c>
      <c r="L1085" s="17">
        <v>6</v>
      </c>
      <c r="M1085" s="30">
        <v>0</v>
      </c>
    </row>
    <row r="1086" spans="1:14">
      <c r="A1086" s="24">
        <v>4</v>
      </c>
      <c r="B1086" s="24">
        <v>8</v>
      </c>
      <c r="C1086" s="24">
        <v>3</v>
      </c>
      <c r="D1086" s="24">
        <v>99</v>
      </c>
      <c r="E1086" s="24" t="s">
        <v>101</v>
      </c>
      <c r="F1086" s="24">
        <v>20</v>
      </c>
      <c r="G1086" s="22">
        <v>42741</v>
      </c>
      <c r="H1086" s="23">
        <v>0.70833333333333337</v>
      </c>
      <c r="I1086" s="22">
        <v>42756</v>
      </c>
      <c r="J1086" s="23">
        <v>0.56597222222222221</v>
      </c>
      <c r="K1086" s="29">
        <f>DATEDIF(G1086,I1086,"D")*24+(J1086-H1086)*24</f>
        <v>356.58333333333331</v>
      </c>
      <c r="L1086" s="17">
        <v>6</v>
      </c>
      <c r="M1086" s="30">
        <v>0</v>
      </c>
    </row>
    <row r="1087" spans="1:14">
      <c r="A1087" s="24">
        <v>4</v>
      </c>
      <c r="B1087" s="24">
        <v>8</v>
      </c>
      <c r="C1087" s="24">
        <v>3</v>
      </c>
      <c r="D1087" s="24">
        <v>99</v>
      </c>
      <c r="E1087" s="24" t="s">
        <v>101</v>
      </c>
      <c r="F1087" s="24">
        <v>20</v>
      </c>
      <c r="G1087" s="22">
        <v>42741</v>
      </c>
      <c r="H1087" s="23">
        <v>0.70833333333333337</v>
      </c>
      <c r="I1087" s="22">
        <v>42758</v>
      </c>
      <c r="J1087" s="23">
        <v>0.54166666666666663</v>
      </c>
      <c r="K1087" s="29">
        <f>DATEDIF(G1087,I1087,"D")*24+(J1087-H1087)*24</f>
        <v>404</v>
      </c>
      <c r="L1087" s="17">
        <v>6</v>
      </c>
      <c r="M1087" s="30">
        <v>0</v>
      </c>
    </row>
    <row r="1088" spans="1:14">
      <c r="A1088" s="24">
        <v>4</v>
      </c>
      <c r="B1088" s="24">
        <v>8</v>
      </c>
      <c r="C1088" s="24">
        <v>3</v>
      </c>
      <c r="D1088" s="24">
        <v>99</v>
      </c>
      <c r="E1088" s="24" t="s">
        <v>101</v>
      </c>
      <c r="F1088" s="24">
        <v>20</v>
      </c>
      <c r="G1088" s="22">
        <v>42741</v>
      </c>
      <c r="H1088" s="23">
        <v>0.70833333333333337</v>
      </c>
      <c r="I1088" s="22">
        <v>42760</v>
      </c>
      <c r="J1088" s="23">
        <v>0.58333333333333337</v>
      </c>
      <c r="K1088" s="29">
        <f>DATEDIF(G1088,I1088,"D")*24+(J1088-H1088)*24</f>
        <v>453</v>
      </c>
      <c r="L1088" s="17">
        <v>6</v>
      </c>
      <c r="M1088" s="30">
        <v>0</v>
      </c>
    </row>
    <row r="1089" spans="1:14">
      <c r="A1089" s="24">
        <v>4</v>
      </c>
      <c r="B1089" s="24">
        <v>8</v>
      </c>
      <c r="C1089" s="24">
        <v>3</v>
      </c>
      <c r="D1089" s="24">
        <v>99</v>
      </c>
      <c r="E1089" s="24" t="s">
        <v>101</v>
      </c>
      <c r="F1089" s="24">
        <v>20</v>
      </c>
      <c r="G1089" s="22">
        <v>42741</v>
      </c>
      <c r="H1089" s="23">
        <v>0.70833333333333337</v>
      </c>
      <c r="I1089" s="22">
        <v>42762</v>
      </c>
      <c r="J1089" s="23">
        <v>0.54166666666666663</v>
      </c>
      <c r="K1089" s="29">
        <f>DATEDIF(G1089,I1089,"D")*24+(J1089-H1089)*24</f>
        <v>500</v>
      </c>
      <c r="L1089" s="17">
        <v>6</v>
      </c>
      <c r="M1089" s="30">
        <v>0</v>
      </c>
    </row>
    <row r="1090" spans="1:14">
      <c r="A1090" s="24">
        <v>4</v>
      </c>
      <c r="B1090" s="24">
        <v>8</v>
      </c>
      <c r="C1090" s="24">
        <v>3</v>
      </c>
      <c r="D1090" s="24">
        <v>99</v>
      </c>
      <c r="E1090" s="24" t="s">
        <v>101</v>
      </c>
      <c r="F1090" s="24">
        <v>20</v>
      </c>
      <c r="G1090" s="24"/>
      <c r="K1090" s="29" t="s">
        <v>195</v>
      </c>
      <c r="L1090" s="17">
        <v>7</v>
      </c>
      <c r="M1090" s="30">
        <v>3</v>
      </c>
    </row>
    <row r="1091" spans="1:14">
      <c r="A1091" s="17">
        <v>4</v>
      </c>
      <c r="B1091" s="17">
        <v>8</v>
      </c>
      <c r="C1091" s="17">
        <v>3</v>
      </c>
      <c r="D1091" s="17">
        <v>100</v>
      </c>
      <c r="E1091" s="20" t="s">
        <v>87</v>
      </c>
      <c r="F1091" s="17">
        <v>15</v>
      </c>
      <c r="G1091" s="22">
        <v>42741</v>
      </c>
      <c r="H1091" s="23">
        <v>0.70833333333333337</v>
      </c>
      <c r="I1091" s="22">
        <v>42744</v>
      </c>
      <c r="J1091" s="23">
        <v>0.44791666666666669</v>
      </c>
      <c r="K1091" s="29">
        <f>DATEDIF(G1091,I1091,"D")*24+(J1091-H1091)*24</f>
        <v>65.75</v>
      </c>
      <c r="L1091" s="17">
        <v>0</v>
      </c>
      <c r="M1091" s="30">
        <v>0</v>
      </c>
    </row>
    <row r="1092" spans="1:14">
      <c r="A1092" s="17">
        <v>4</v>
      </c>
      <c r="B1092" s="17">
        <v>8</v>
      </c>
      <c r="C1092" s="17">
        <v>3</v>
      </c>
      <c r="D1092" s="17">
        <v>100</v>
      </c>
      <c r="E1092" s="20" t="s">
        <v>87</v>
      </c>
      <c r="F1092" s="17">
        <v>15</v>
      </c>
      <c r="G1092" s="22">
        <v>42741</v>
      </c>
      <c r="H1092" s="23">
        <v>0.70833333333333337</v>
      </c>
      <c r="I1092" s="22">
        <v>42746</v>
      </c>
      <c r="J1092" s="23">
        <v>0.46875</v>
      </c>
      <c r="K1092" s="29">
        <f>DATEDIF(G1092,I1092,"D")*24+(J1092-H1092)*24</f>
        <v>114.25</v>
      </c>
      <c r="L1092" s="17">
        <v>1</v>
      </c>
      <c r="M1092" s="30">
        <v>0</v>
      </c>
    </row>
    <row r="1093" spans="1:14">
      <c r="A1093" s="17">
        <v>4</v>
      </c>
      <c r="B1093" s="17">
        <v>8</v>
      </c>
      <c r="C1093" s="17">
        <v>3</v>
      </c>
      <c r="D1093" s="17">
        <v>100</v>
      </c>
      <c r="E1093" s="20" t="s">
        <v>87</v>
      </c>
      <c r="F1093" s="17">
        <v>15</v>
      </c>
      <c r="G1093" s="22">
        <v>42741</v>
      </c>
      <c r="H1093" s="23">
        <v>0.70833333333333337</v>
      </c>
      <c r="I1093" s="22">
        <v>42748</v>
      </c>
      <c r="J1093" s="23">
        <v>0.52777777777777779</v>
      </c>
      <c r="K1093" s="29">
        <f>DATEDIF(G1093,I1093,"D")*24+(J1093-H1093)*24</f>
        <v>163.66666666666666</v>
      </c>
      <c r="L1093" s="17">
        <v>5</v>
      </c>
      <c r="M1093" s="30">
        <v>0</v>
      </c>
    </row>
    <row r="1094" spans="1:14">
      <c r="A1094" s="17">
        <v>4</v>
      </c>
      <c r="B1094" s="17">
        <v>8</v>
      </c>
      <c r="C1094" s="17">
        <v>3</v>
      </c>
      <c r="D1094" s="17">
        <v>100</v>
      </c>
      <c r="E1094" s="20" t="s">
        <v>87</v>
      </c>
      <c r="F1094" s="17">
        <v>15</v>
      </c>
      <c r="G1094" s="22">
        <v>42741</v>
      </c>
      <c r="H1094" s="23">
        <v>0.70833333333333337</v>
      </c>
      <c r="I1094" s="22">
        <v>42750</v>
      </c>
      <c r="J1094" s="23">
        <v>0.5</v>
      </c>
      <c r="K1094" s="29">
        <f>DATEDIF(G1094,I1094,"D")*24+(J1094-H1094)*24</f>
        <v>211</v>
      </c>
      <c r="L1094" s="17">
        <v>7</v>
      </c>
      <c r="M1094" s="30">
        <v>0</v>
      </c>
    </row>
    <row r="1095" spans="1:14">
      <c r="A1095" s="24">
        <v>4</v>
      </c>
      <c r="B1095" s="24">
        <v>8</v>
      </c>
      <c r="C1095" s="24">
        <v>3</v>
      </c>
      <c r="D1095" s="24">
        <v>100</v>
      </c>
      <c r="E1095" s="24" t="s">
        <v>87</v>
      </c>
      <c r="F1095" s="24">
        <v>15</v>
      </c>
      <c r="G1095" s="22">
        <v>42741</v>
      </c>
      <c r="H1095" s="23">
        <v>0.70833333333333337</v>
      </c>
      <c r="I1095" s="22">
        <v>42752</v>
      </c>
      <c r="J1095" s="23">
        <v>0.45833333333333331</v>
      </c>
      <c r="K1095" s="29">
        <f>DATEDIF(G1095,I1095,"D")*24+(J1095-H1095)*24</f>
        <v>258</v>
      </c>
      <c r="L1095" s="17">
        <v>7</v>
      </c>
      <c r="M1095" s="30">
        <v>1</v>
      </c>
    </row>
    <row r="1096" spans="1:14">
      <c r="A1096" s="24">
        <v>4</v>
      </c>
      <c r="B1096" s="24">
        <v>8</v>
      </c>
      <c r="C1096" s="24">
        <v>3</v>
      </c>
      <c r="D1096" s="24">
        <v>100</v>
      </c>
      <c r="E1096" s="24" t="s">
        <v>87</v>
      </c>
      <c r="F1096" s="24">
        <v>15</v>
      </c>
      <c r="G1096" s="22">
        <v>42741</v>
      </c>
      <c r="H1096" s="23">
        <v>0.70833333333333337</v>
      </c>
      <c r="I1096" s="22">
        <v>42754</v>
      </c>
      <c r="J1096" s="23">
        <v>0.54861111111111105</v>
      </c>
      <c r="K1096" s="29">
        <f>DATEDIF(G1096,I1096,"D")*24+(J1096-H1096)*24</f>
        <v>308.16666666666669</v>
      </c>
      <c r="L1096" s="17">
        <v>7</v>
      </c>
      <c r="M1096" s="30">
        <v>2</v>
      </c>
    </row>
    <row r="1097" spans="1:14">
      <c r="A1097" s="24">
        <v>4</v>
      </c>
      <c r="B1097" s="24">
        <v>8</v>
      </c>
      <c r="C1097" s="24">
        <v>3</v>
      </c>
      <c r="D1097" s="24">
        <v>100</v>
      </c>
      <c r="E1097" s="24" t="s">
        <v>87</v>
      </c>
      <c r="F1097" s="24">
        <v>15</v>
      </c>
      <c r="G1097" s="22">
        <v>42741</v>
      </c>
      <c r="H1097" s="23">
        <v>0.70833333333333337</v>
      </c>
      <c r="I1097" s="22">
        <v>42756</v>
      </c>
      <c r="J1097" s="23">
        <v>0.56597222222222221</v>
      </c>
      <c r="K1097" s="29">
        <f>DATEDIF(G1097,I1097,"D")*24+(J1097-H1097)*24</f>
        <v>356.58333333333331</v>
      </c>
      <c r="L1097" s="17">
        <v>7</v>
      </c>
      <c r="M1097" s="30">
        <v>2</v>
      </c>
    </row>
    <row r="1098" spans="1:14">
      <c r="A1098" s="24">
        <v>4</v>
      </c>
      <c r="B1098" s="24">
        <v>8</v>
      </c>
      <c r="C1098" s="24">
        <v>3</v>
      </c>
      <c r="D1098" s="24">
        <v>100</v>
      </c>
      <c r="E1098" s="24" t="s">
        <v>87</v>
      </c>
      <c r="F1098" s="24">
        <v>15</v>
      </c>
      <c r="G1098" s="22">
        <v>42741</v>
      </c>
      <c r="H1098" s="23">
        <v>0.70833333333333337</v>
      </c>
      <c r="I1098" s="22">
        <v>42758</v>
      </c>
      <c r="J1098" s="23">
        <v>0.54166666666666663</v>
      </c>
      <c r="K1098" s="29">
        <f>DATEDIF(G1098,I1098,"D")*24+(J1098-H1098)*24</f>
        <v>404</v>
      </c>
      <c r="L1098" s="17">
        <v>7</v>
      </c>
      <c r="M1098" s="30">
        <v>2</v>
      </c>
    </row>
    <row r="1099" spans="1:14">
      <c r="A1099" s="24">
        <v>4</v>
      </c>
      <c r="B1099" s="24">
        <v>8</v>
      </c>
      <c r="C1099" s="24">
        <v>3</v>
      </c>
      <c r="D1099" s="24">
        <v>100</v>
      </c>
      <c r="E1099" s="24" t="s">
        <v>87</v>
      </c>
      <c r="F1099" s="24">
        <v>15</v>
      </c>
      <c r="G1099" s="22">
        <v>42741</v>
      </c>
      <c r="H1099" s="23">
        <v>0.70833333333333337</v>
      </c>
      <c r="I1099" s="22">
        <v>42760</v>
      </c>
      <c r="J1099" s="23">
        <v>0.58333333333333337</v>
      </c>
      <c r="K1099" s="29">
        <f>DATEDIF(G1099,I1099,"D")*24+(J1099-H1099)*24</f>
        <v>453</v>
      </c>
      <c r="L1099" s="17">
        <v>7</v>
      </c>
      <c r="M1099" s="30">
        <v>2</v>
      </c>
    </row>
    <row r="1100" spans="1:14">
      <c r="A1100" s="24">
        <v>4</v>
      </c>
      <c r="B1100" s="24">
        <v>8</v>
      </c>
      <c r="C1100" s="24">
        <v>3</v>
      </c>
      <c r="D1100" s="24">
        <v>100</v>
      </c>
      <c r="E1100" s="24" t="s">
        <v>87</v>
      </c>
      <c r="F1100" s="24">
        <v>15</v>
      </c>
      <c r="G1100" s="22">
        <v>42741</v>
      </c>
      <c r="H1100" s="23">
        <v>0.70833333333333337</v>
      </c>
      <c r="I1100" s="22">
        <v>42762</v>
      </c>
      <c r="J1100" s="23">
        <v>0.54166666666666663</v>
      </c>
      <c r="K1100" s="29">
        <f>DATEDIF(G1100,I1100,"D")*24+(J1100-H1100)*24</f>
        <v>500</v>
      </c>
      <c r="L1100" s="17">
        <v>7</v>
      </c>
      <c r="M1100" s="30">
        <v>2</v>
      </c>
      <c r="N1100" s="17" t="s">
        <v>183</v>
      </c>
    </row>
    <row r="1101" spans="1:14">
      <c r="A1101" s="24">
        <v>4</v>
      </c>
      <c r="B1101" s="24">
        <v>8</v>
      </c>
      <c r="C1101" s="24">
        <v>3</v>
      </c>
      <c r="D1101" s="24">
        <v>100</v>
      </c>
      <c r="E1101" s="24" t="s">
        <v>87</v>
      </c>
      <c r="F1101" s="24">
        <v>15</v>
      </c>
      <c r="G1101" s="24"/>
      <c r="K1101" s="29" t="s">
        <v>195</v>
      </c>
      <c r="L1101" s="17">
        <v>7</v>
      </c>
      <c r="M1101" s="30">
        <v>3</v>
      </c>
    </row>
    <row r="1102" spans="1:14">
      <c r="A1102" s="17">
        <v>4</v>
      </c>
      <c r="B1102" s="17">
        <v>8</v>
      </c>
      <c r="C1102" s="17">
        <v>3</v>
      </c>
      <c r="D1102" s="17">
        <v>101</v>
      </c>
      <c r="E1102" s="18" t="s">
        <v>61</v>
      </c>
      <c r="F1102" s="17">
        <v>10</v>
      </c>
      <c r="G1102" s="22">
        <v>42741</v>
      </c>
      <c r="H1102" s="23">
        <v>0.70833333333333337</v>
      </c>
      <c r="I1102" s="22">
        <v>42744</v>
      </c>
      <c r="J1102" s="23">
        <v>0.44791666666666669</v>
      </c>
      <c r="K1102" s="29">
        <f>DATEDIF(G1102,I1102,"D")*24+(J1102-H1102)*24</f>
        <v>65.75</v>
      </c>
      <c r="L1102" s="17">
        <v>0</v>
      </c>
      <c r="M1102" s="30">
        <v>0</v>
      </c>
    </row>
    <row r="1103" spans="1:14">
      <c r="A1103" s="17">
        <v>4</v>
      </c>
      <c r="B1103" s="17">
        <v>8</v>
      </c>
      <c r="C1103" s="17">
        <v>3</v>
      </c>
      <c r="D1103" s="17">
        <v>101</v>
      </c>
      <c r="E1103" s="18" t="s">
        <v>61</v>
      </c>
      <c r="F1103" s="17">
        <v>10</v>
      </c>
      <c r="G1103" s="22">
        <v>42741</v>
      </c>
      <c r="H1103" s="23">
        <v>0.70833333333333337</v>
      </c>
      <c r="I1103" s="22">
        <v>42746</v>
      </c>
      <c r="J1103" s="23">
        <v>0.46875</v>
      </c>
      <c r="K1103" s="29">
        <f>DATEDIF(G1103,I1103,"D")*24+(J1103-H1103)*24</f>
        <v>114.25</v>
      </c>
      <c r="L1103" s="17">
        <v>7</v>
      </c>
      <c r="M1103" s="30">
        <v>0</v>
      </c>
    </row>
    <row r="1104" spans="1:14">
      <c r="A1104" s="17">
        <v>4</v>
      </c>
      <c r="B1104" s="17">
        <v>8</v>
      </c>
      <c r="C1104" s="17">
        <v>3</v>
      </c>
      <c r="D1104" s="17">
        <v>101</v>
      </c>
      <c r="E1104" s="18" t="s">
        <v>61</v>
      </c>
      <c r="F1104" s="17">
        <v>10</v>
      </c>
      <c r="G1104" s="22">
        <v>42741</v>
      </c>
      <c r="H1104" s="23">
        <v>0.70833333333333337</v>
      </c>
      <c r="I1104" s="22">
        <v>42748</v>
      </c>
      <c r="J1104" s="23">
        <v>0.52777777777777779</v>
      </c>
      <c r="K1104" s="29">
        <f>DATEDIF(G1104,I1104,"D")*24+(J1104-H1104)*24</f>
        <v>163.66666666666666</v>
      </c>
      <c r="L1104" s="17">
        <v>8</v>
      </c>
      <c r="M1104" s="30">
        <v>0</v>
      </c>
    </row>
    <row r="1105" spans="1:13">
      <c r="A1105" s="17">
        <v>4</v>
      </c>
      <c r="B1105" s="17">
        <v>8</v>
      </c>
      <c r="C1105" s="17">
        <v>3</v>
      </c>
      <c r="D1105" s="17">
        <v>101</v>
      </c>
      <c r="E1105" s="18" t="s">
        <v>61</v>
      </c>
      <c r="F1105" s="17">
        <v>10</v>
      </c>
      <c r="G1105" s="22">
        <v>42741</v>
      </c>
      <c r="H1105" s="23">
        <v>0.70833333333333337</v>
      </c>
      <c r="I1105" s="22">
        <v>42750</v>
      </c>
      <c r="J1105" s="23">
        <v>0.5</v>
      </c>
      <c r="K1105" s="29">
        <f>DATEDIF(G1105,I1105,"D")*24+(J1105-H1105)*24</f>
        <v>211</v>
      </c>
      <c r="L1105" s="17">
        <v>8</v>
      </c>
      <c r="M1105" s="30">
        <v>0</v>
      </c>
    </row>
    <row r="1106" spans="1:13">
      <c r="A1106" s="24">
        <v>4</v>
      </c>
      <c r="B1106" s="24">
        <v>8</v>
      </c>
      <c r="C1106" s="24">
        <v>3</v>
      </c>
      <c r="D1106" s="24">
        <v>101</v>
      </c>
      <c r="E1106" s="24" t="s">
        <v>61</v>
      </c>
      <c r="F1106" s="24">
        <v>10</v>
      </c>
      <c r="G1106" s="22">
        <v>42741</v>
      </c>
      <c r="H1106" s="23">
        <v>0.70833333333333337</v>
      </c>
      <c r="I1106" s="22">
        <v>42752</v>
      </c>
      <c r="J1106" s="23">
        <v>0.45833333333333331</v>
      </c>
      <c r="K1106" s="29">
        <f>DATEDIF(G1106,I1106,"D")*24+(J1106-H1106)*24</f>
        <v>258</v>
      </c>
      <c r="L1106" s="17">
        <v>8</v>
      </c>
      <c r="M1106" s="30">
        <v>0</v>
      </c>
    </row>
    <row r="1107" spans="1:13">
      <c r="A1107" s="24">
        <v>4</v>
      </c>
      <c r="B1107" s="24">
        <v>8</v>
      </c>
      <c r="C1107" s="24">
        <v>3</v>
      </c>
      <c r="D1107" s="24">
        <v>101</v>
      </c>
      <c r="E1107" s="24" t="s">
        <v>61</v>
      </c>
      <c r="F1107" s="24">
        <v>10</v>
      </c>
      <c r="G1107" s="22">
        <v>42741</v>
      </c>
      <c r="H1107" s="23">
        <v>0.70833333333333337</v>
      </c>
      <c r="I1107" s="22">
        <v>42754</v>
      </c>
      <c r="J1107" s="23">
        <v>0.54861111111111105</v>
      </c>
      <c r="K1107" s="29">
        <f>DATEDIF(G1107,I1107,"D")*24+(J1107-H1107)*24</f>
        <v>308.16666666666669</v>
      </c>
      <c r="L1107" s="17">
        <v>8</v>
      </c>
      <c r="M1107" s="30">
        <v>0</v>
      </c>
    </row>
    <row r="1108" spans="1:13">
      <c r="A1108" s="24">
        <v>4</v>
      </c>
      <c r="B1108" s="24">
        <v>8</v>
      </c>
      <c r="C1108" s="24">
        <v>3</v>
      </c>
      <c r="D1108" s="24">
        <v>101</v>
      </c>
      <c r="E1108" s="24" t="s">
        <v>61</v>
      </c>
      <c r="F1108" s="24">
        <v>10</v>
      </c>
      <c r="G1108" s="22">
        <v>42741</v>
      </c>
      <c r="H1108" s="23">
        <v>0.70833333333333337</v>
      </c>
      <c r="I1108" s="22">
        <v>42756</v>
      </c>
      <c r="J1108" s="23">
        <v>0.56597222222222221</v>
      </c>
      <c r="K1108" s="29">
        <f>DATEDIF(G1108,I1108,"D")*24+(J1108-H1108)*24</f>
        <v>356.58333333333331</v>
      </c>
      <c r="L1108" s="17">
        <v>8</v>
      </c>
      <c r="M1108" s="30">
        <v>0</v>
      </c>
    </row>
    <row r="1109" spans="1:13">
      <c r="A1109" s="24">
        <v>4</v>
      </c>
      <c r="B1109" s="24">
        <v>8</v>
      </c>
      <c r="C1109" s="24">
        <v>3</v>
      </c>
      <c r="D1109" s="24">
        <v>101</v>
      </c>
      <c r="E1109" s="24" t="s">
        <v>61</v>
      </c>
      <c r="F1109" s="24">
        <v>10</v>
      </c>
      <c r="G1109" s="22">
        <v>42741</v>
      </c>
      <c r="H1109" s="23">
        <v>0.70833333333333337</v>
      </c>
      <c r="I1109" s="22">
        <v>42758</v>
      </c>
      <c r="J1109" s="23">
        <v>0.54166666666666663</v>
      </c>
      <c r="K1109" s="29">
        <f>DATEDIF(G1109,I1109,"D")*24+(J1109-H1109)*24</f>
        <v>404</v>
      </c>
      <c r="L1109" s="17">
        <v>8</v>
      </c>
      <c r="M1109" s="30">
        <v>0</v>
      </c>
    </row>
    <row r="1110" spans="1:13">
      <c r="A1110" s="24">
        <v>4</v>
      </c>
      <c r="B1110" s="24">
        <v>8</v>
      </c>
      <c r="C1110" s="24">
        <v>3</v>
      </c>
      <c r="D1110" s="24">
        <v>101</v>
      </c>
      <c r="E1110" s="24" t="s">
        <v>61</v>
      </c>
      <c r="F1110" s="24">
        <v>10</v>
      </c>
      <c r="G1110" s="22">
        <v>42741</v>
      </c>
      <c r="H1110" s="23">
        <v>0.70833333333333337</v>
      </c>
      <c r="I1110" s="22">
        <v>42760</v>
      </c>
      <c r="J1110" s="23">
        <v>0.58333333333333337</v>
      </c>
      <c r="K1110" s="29">
        <f>DATEDIF(G1110,I1110,"D")*24+(J1110-H1110)*24</f>
        <v>453</v>
      </c>
      <c r="L1110" s="17">
        <v>8</v>
      </c>
      <c r="M1110" s="30">
        <v>0</v>
      </c>
    </row>
    <row r="1111" spans="1:13">
      <c r="A1111" s="24">
        <v>4</v>
      </c>
      <c r="B1111" s="24">
        <v>8</v>
      </c>
      <c r="C1111" s="24">
        <v>3</v>
      </c>
      <c r="D1111" s="24">
        <v>101</v>
      </c>
      <c r="E1111" s="24" t="s">
        <v>61</v>
      </c>
      <c r="F1111" s="24">
        <v>10</v>
      </c>
      <c r="G1111" s="22">
        <v>42741</v>
      </c>
      <c r="H1111" s="23">
        <v>0.70833333333333337</v>
      </c>
      <c r="I1111" s="22">
        <v>42762</v>
      </c>
      <c r="J1111" s="23">
        <v>0.54166666666666663</v>
      </c>
      <c r="K1111" s="29">
        <f>DATEDIF(G1111,I1111,"D")*24+(J1111-H1111)*24</f>
        <v>500</v>
      </c>
      <c r="L1111" s="17">
        <v>8</v>
      </c>
      <c r="M1111" s="30">
        <v>0</v>
      </c>
    </row>
    <row r="1112" spans="1:13">
      <c r="A1112" s="24">
        <v>4</v>
      </c>
      <c r="B1112" s="24">
        <v>8</v>
      </c>
      <c r="C1112" s="24">
        <v>3</v>
      </c>
      <c r="D1112" s="24">
        <v>101</v>
      </c>
      <c r="E1112" s="24" t="s">
        <v>61</v>
      </c>
      <c r="F1112" s="24">
        <v>10</v>
      </c>
      <c r="G1112" s="24"/>
      <c r="K1112" s="29" t="s">
        <v>195</v>
      </c>
      <c r="L1112" s="17">
        <v>8</v>
      </c>
      <c r="M1112" s="30">
        <v>2</v>
      </c>
    </row>
    <row r="1113" spans="1:13">
      <c r="A1113" s="17">
        <v>4</v>
      </c>
      <c r="B1113" s="17">
        <v>8</v>
      </c>
      <c r="C1113" s="17">
        <v>3</v>
      </c>
      <c r="D1113" s="17">
        <v>102</v>
      </c>
      <c r="E1113" s="18" t="s">
        <v>37</v>
      </c>
      <c r="F1113" s="17">
        <v>0</v>
      </c>
      <c r="G1113" s="22">
        <v>42741</v>
      </c>
      <c r="H1113" s="23">
        <v>0.70833333333333337</v>
      </c>
      <c r="I1113" s="22">
        <v>42744</v>
      </c>
      <c r="J1113" s="23">
        <v>0.44791666666666669</v>
      </c>
      <c r="K1113" s="29">
        <f>DATEDIF(G1113,I1113,"D")*24+(J1113-H1113)*24</f>
        <v>65.75</v>
      </c>
      <c r="L1113" s="17">
        <v>5</v>
      </c>
      <c r="M1113" s="30">
        <v>0</v>
      </c>
    </row>
    <row r="1114" spans="1:13">
      <c r="A1114" s="17">
        <v>4</v>
      </c>
      <c r="B1114" s="17">
        <v>8</v>
      </c>
      <c r="C1114" s="17">
        <v>3</v>
      </c>
      <c r="D1114" s="17">
        <v>102</v>
      </c>
      <c r="E1114" s="18" t="s">
        <v>37</v>
      </c>
      <c r="F1114" s="17">
        <v>0</v>
      </c>
      <c r="G1114" s="22">
        <v>42741</v>
      </c>
      <c r="H1114" s="23">
        <v>0.70833333333333337</v>
      </c>
      <c r="I1114" s="22">
        <v>42746</v>
      </c>
      <c r="J1114" s="23">
        <v>0.46875</v>
      </c>
      <c r="K1114" s="29">
        <f>DATEDIF(G1114,I1114,"D")*24+(J1114-H1114)*24</f>
        <v>114.25</v>
      </c>
      <c r="L1114" s="17">
        <v>8</v>
      </c>
      <c r="M1114" s="30">
        <v>0</v>
      </c>
    </row>
    <row r="1115" spans="1:13">
      <c r="A1115" s="17">
        <v>4</v>
      </c>
      <c r="B1115" s="17">
        <v>8</v>
      </c>
      <c r="C1115" s="17">
        <v>3</v>
      </c>
      <c r="D1115" s="17">
        <v>102</v>
      </c>
      <c r="E1115" s="18" t="s">
        <v>37</v>
      </c>
      <c r="F1115" s="17">
        <v>0</v>
      </c>
      <c r="G1115" s="22">
        <v>42741</v>
      </c>
      <c r="H1115" s="23">
        <v>0.70833333333333337</v>
      </c>
      <c r="I1115" s="22">
        <v>42748</v>
      </c>
      <c r="J1115" s="23">
        <v>0.52777777777777779</v>
      </c>
      <c r="K1115" s="29">
        <f>DATEDIF(G1115,I1115,"D")*24+(J1115-H1115)*24</f>
        <v>163.66666666666666</v>
      </c>
      <c r="L1115" s="17">
        <v>8</v>
      </c>
      <c r="M1115" s="30">
        <v>0</v>
      </c>
    </row>
    <row r="1116" spans="1:13">
      <c r="A1116" s="17">
        <v>4</v>
      </c>
      <c r="B1116" s="17">
        <v>8</v>
      </c>
      <c r="C1116" s="17">
        <v>3</v>
      </c>
      <c r="D1116" s="17">
        <v>102</v>
      </c>
      <c r="E1116" s="18" t="s">
        <v>37</v>
      </c>
      <c r="F1116" s="17">
        <v>0</v>
      </c>
      <c r="G1116" s="22">
        <v>42741</v>
      </c>
      <c r="H1116" s="23">
        <v>0.70833333333333337</v>
      </c>
      <c r="I1116" s="22">
        <v>42750</v>
      </c>
      <c r="J1116" s="23">
        <v>0.5</v>
      </c>
      <c r="K1116" s="29">
        <f>DATEDIF(G1116,I1116,"D")*24+(J1116-H1116)*24</f>
        <v>211</v>
      </c>
      <c r="L1116" s="17">
        <v>10</v>
      </c>
      <c r="M1116" s="30">
        <v>0</v>
      </c>
    </row>
    <row r="1117" spans="1:13">
      <c r="A1117" s="24">
        <v>4</v>
      </c>
      <c r="B1117" s="24">
        <v>8</v>
      </c>
      <c r="C1117" s="24">
        <v>3</v>
      </c>
      <c r="D1117" s="24">
        <v>102</v>
      </c>
      <c r="E1117" s="24" t="s">
        <v>37</v>
      </c>
      <c r="F1117" s="24">
        <v>0</v>
      </c>
      <c r="G1117" s="22">
        <v>42741</v>
      </c>
      <c r="H1117" s="23">
        <v>0.70833333333333337</v>
      </c>
      <c r="I1117" s="22">
        <v>42752</v>
      </c>
      <c r="J1117" s="23">
        <v>0.45833333333333331</v>
      </c>
      <c r="K1117" s="29">
        <f>DATEDIF(G1117,I1117,"D")*24+(J1117-H1117)*24</f>
        <v>258</v>
      </c>
      <c r="L1117" s="17">
        <v>10</v>
      </c>
      <c r="M1117" s="30">
        <v>0</v>
      </c>
    </row>
    <row r="1118" spans="1:13">
      <c r="A1118" s="24">
        <v>4</v>
      </c>
      <c r="B1118" s="24">
        <v>8</v>
      </c>
      <c r="C1118" s="24">
        <v>3</v>
      </c>
      <c r="D1118" s="24">
        <v>102</v>
      </c>
      <c r="E1118" s="24" t="s">
        <v>37</v>
      </c>
      <c r="F1118" s="24">
        <v>0</v>
      </c>
      <c r="G1118" s="22">
        <v>42741</v>
      </c>
      <c r="H1118" s="23">
        <v>0.70833333333333337</v>
      </c>
      <c r="I1118" s="22">
        <v>42754</v>
      </c>
      <c r="J1118" s="23">
        <v>0.54861111111111105</v>
      </c>
      <c r="K1118" s="29">
        <f>DATEDIF(G1118,I1118,"D")*24+(J1118-H1118)*24</f>
        <v>308.16666666666669</v>
      </c>
      <c r="L1118" s="17">
        <v>10</v>
      </c>
      <c r="M1118" s="30">
        <v>0</v>
      </c>
    </row>
    <row r="1119" spans="1:13">
      <c r="A1119" s="24">
        <v>4</v>
      </c>
      <c r="B1119" s="24">
        <v>8</v>
      </c>
      <c r="C1119" s="24">
        <v>3</v>
      </c>
      <c r="D1119" s="24">
        <v>102</v>
      </c>
      <c r="E1119" s="24" t="s">
        <v>37</v>
      </c>
      <c r="F1119" s="24">
        <v>0</v>
      </c>
      <c r="G1119" s="22">
        <v>42741</v>
      </c>
      <c r="H1119" s="23">
        <v>0.70833333333333337</v>
      </c>
      <c r="I1119" s="22">
        <v>42756</v>
      </c>
      <c r="J1119" s="23">
        <v>0.56597222222222221</v>
      </c>
      <c r="K1119" s="29">
        <f>DATEDIF(G1119,I1119,"D")*24+(J1119-H1119)*24</f>
        <v>356.58333333333331</v>
      </c>
      <c r="L1119" s="17">
        <v>10</v>
      </c>
      <c r="M1119" s="30">
        <v>0</v>
      </c>
    </row>
    <row r="1120" spans="1:13">
      <c r="A1120" s="24">
        <v>4</v>
      </c>
      <c r="B1120" s="24">
        <v>8</v>
      </c>
      <c r="C1120" s="24">
        <v>3</v>
      </c>
      <c r="D1120" s="24">
        <v>102</v>
      </c>
      <c r="E1120" s="24" t="s">
        <v>37</v>
      </c>
      <c r="F1120" s="24">
        <v>0</v>
      </c>
      <c r="G1120" s="22">
        <v>42741</v>
      </c>
      <c r="H1120" s="23">
        <v>0.70833333333333337</v>
      </c>
      <c r="I1120" s="22">
        <v>42758</v>
      </c>
      <c r="J1120" s="23">
        <v>0.54166666666666663</v>
      </c>
      <c r="K1120" s="29">
        <f>DATEDIF(G1120,I1120,"D")*24+(J1120-H1120)*24</f>
        <v>404</v>
      </c>
      <c r="L1120" s="17">
        <v>10</v>
      </c>
      <c r="M1120" s="30">
        <v>0</v>
      </c>
    </row>
    <row r="1121" spans="1:13">
      <c r="A1121" s="24">
        <v>4</v>
      </c>
      <c r="B1121" s="24">
        <v>8</v>
      </c>
      <c r="C1121" s="24">
        <v>3</v>
      </c>
      <c r="D1121" s="24">
        <v>102</v>
      </c>
      <c r="E1121" s="24" t="s">
        <v>37</v>
      </c>
      <c r="F1121" s="24">
        <v>0</v>
      </c>
      <c r="G1121" s="22">
        <v>42741</v>
      </c>
      <c r="H1121" s="23">
        <v>0.70833333333333337</v>
      </c>
      <c r="I1121" s="22">
        <v>42760</v>
      </c>
      <c r="J1121" s="23">
        <v>0.58333333333333337</v>
      </c>
      <c r="K1121" s="29">
        <f>DATEDIF(G1121,I1121,"D")*24+(J1121-H1121)*24</f>
        <v>453</v>
      </c>
      <c r="L1121" s="17">
        <v>10</v>
      </c>
      <c r="M1121" s="30">
        <v>0</v>
      </c>
    </row>
    <row r="1122" spans="1:13">
      <c r="A1122" s="24">
        <v>4</v>
      </c>
      <c r="B1122" s="24">
        <v>8</v>
      </c>
      <c r="C1122" s="24">
        <v>3</v>
      </c>
      <c r="D1122" s="24">
        <v>102</v>
      </c>
      <c r="E1122" s="24" t="s">
        <v>37</v>
      </c>
      <c r="F1122" s="24">
        <v>0</v>
      </c>
      <c r="G1122" s="22">
        <v>42741</v>
      </c>
      <c r="H1122" s="23">
        <v>0.70833333333333337</v>
      </c>
      <c r="I1122" s="22">
        <v>42762</v>
      </c>
      <c r="J1122" s="23">
        <v>0.54166666666666663</v>
      </c>
      <c r="K1122" s="29">
        <f>DATEDIF(G1122,I1122,"D")*24+(J1122-H1122)*24</f>
        <v>500</v>
      </c>
      <c r="L1122" s="17">
        <v>10</v>
      </c>
      <c r="M1122" s="30">
        <v>0</v>
      </c>
    </row>
    <row r="1123" spans="1:13">
      <c r="A1123" s="24">
        <v>4</v>
      </c>
      <c r="B1123" s="24">
        <v>8</v>
      </c>
      <c r="C1123" s="24">
        <v>3</v>
      </c>
      <c r="D1123" s="24">
        <v>102</v>
      </c>
      <c r="E1123" s="24" t="s">
        <v>37</v>
      </c>
      <c r="F1123" s="24">
        <v>0</v>
      </c>
      <c r="G1123" s="24"/>
      <c r="K1123" s="29" t="s">
        <v>195</v>
      </c>
      <c r="L1123" s="17">
        <v>10</v>
      </c>
      <c r="M1123" s="30">
        <v>0</v>
      </c>
    </row>
    <row r="1124" spans="1:13">
      <c r="A1124" s="17">
        <v>4</v>
      </c>
      <c r="B1124" s="17">
        <v>8</v>
      </c>
      <c r="C1124" s="17">
        <v>3</v>
      </c>
      <c r="D1124" s="17">
        <v>103</v>
      </c>
      <c r="E1124" s="18" t="s">
        <v>0</v>
      </c>
      <c r="F1124" s="17">
        <v>10</v>
      </c>
      <c r="G1124" s="22">
        <v>42741</v>
      </c>
      <c r="H1124" s="23">
        <v>0.70833333333333337</v>
      </c>
      <c r="I1124" s="22">
        <v>42744</v>
      </c>
      <c r="J1124" s="23">
        <v>0.44791666666666669</v>
      </c>
      <c r="K1124" s="29">
        <f>DATEDIF(G1124,I1124,"D")*24+(J1124-H1124)*24</f>
        <v>65.75</v>
      </c>
      <c r="L1124" s="17">
        <v>1</v>
      </c>
      <c r="M1124" s="30">
        <v>0</v>
      </c>
    </row>
    <row r="1125" spans="1:13">
      <c r="A1125" s="17">
        <v>4</v>
      </c>
      <c r="B1125" s="17">
        <v>8</v>
      </c>
      <c r="C1125" s="17">
        <v>3</v>
      </c>
      <c r="D1125" s="17">
        <v>103</v>
      </c>
      <c r="E1125" s="18" t="s">
        <v>0</v>
      </c>
      <c r="F1125" s="17">
        <v>10</v>
      </c>
      <c r="G1125" s="22">
        <v>42741</v>
      </c>
      <c r="H1125" s="23">
        <v>0.70833333333333337</v>
      </c>
      <c r="I1125" s="22">
        <v>42746</v>
      </c>
      <c r="J1125" s="23">
        <v>0.46875</v>
      </c>
      <c r="K1125" s="29">
        <f>DATEDIF(G1125,I1125,"D")*24+(J1125-H1125)*24</f>
        <v>114.25</v>
      </c>
      <c r="L1125" s="17">
        <v>5</v>
      </c>
      <c r="M1125" s="30">
        <v>0</v>
      </c>
    </row>
    <row r="1126" spans="1:13">
      <c r="A1126" s="17">
        <v>4</v>
      </c>
      <c r="B1126" s="17">
        <v>8</v>
      </c>
      <c r="C1126" s="17">
        <v>3</v>
      </c>
      <c r="D1126" s="17">
        <v>103</v>
      </c>
      <c r="E1126" s="18" t="s">
        <v>0</v>
      </c>
      <c r="F1126" s="17">
        <v>10</v>
      </c>
      <c r="G1126" s="22">
        <v>42741</v>
      </c>
      <c r="H1126" s="23">
        <v>0.70833333333333337</v>
      </c>
      <c r="I1126" s="22">
        <v>42748</v>
      </c>
      <c r="J1126" s="23">
        <v>0.52777777777777779</v>
      </c>
      <c r="K1126" s="29">
        <f>DATEDIF(G1126,I1126,"D")*24+(J1126-H1126)*24</f>
        <v>163.66666666666666</v>
      </c>
      <c r="L1126" s="17">
        <v>7</v>
      </c>
      <c r="M1126" s="30">
        <v>0</v>
      </c>
    </row>
    <row r="1127" spans="1:13">
      <c r="A1127" s="17">
        <v>4</v>
      </c>
      <c r="B1127" s="17">
        <v>8</v>
      </c>
      <c r="C1127" s="17">
        <v>3</v>
      </c>
      <c r="D1127" s="17">
        <v>103</v>
      </c>
      <c r="E1127" s="18" t="s">
        <v>0</v>
      </c>
      <c r="F1127" s="17">
        <v>10</v>
      </c>
      <c r="G1127" s="22">
        <v>42741</v>
      </c>
      <c r="H1127" s="23">
        <v>0.70833333333333337</v>
      </c>
      <c r="I1127" s="22">
        <v>42750</v>
      </c>
      <c r="J1127" s="23">
        <v>0.5</v>
      </c>
      <c r="K1127" s="29">
        <f>DATEDIF(G1127,I1127,"D")*24+(J1127-H1127)*24</f>
        <v>211</v>
      </c>
      <c r="L1127" s="17">
        <v>7</v>
      </c>
      <c r="M1127" s="30">
        <v>0</v>
      </c>
    </row>
    <row r="1128" spans="1:13">
      <c r="A1128" s="24">
        <v>4</v>
      </c>
      <c r="B1128" s="24">
        <v>8</v>
      </c>
      <c r="C1128" s="24">
        <v>3</v>
      </c>
      <c r="D1128" s="24">
        <v>103</v>
      </c>
      <c r="E1128" s="24" t="s">
        <v>0</v>
      </c>
      <c r="F1128" s="24">
        <v>10</v>
      </c>
      <c r="G1128" s="22">
        <v>42741</v>
      </c>
      <c r="H1128" s="23">
        <v>0.70833333333333337</v>
      </c>
      <c r="I1128" s="22">
        <v>42752</v>
      </c>
      <c r="J1128" s="23">
        <v>0.45833333333333331</v>
      </c>
      <c r="K1128" s="29">
        <f>DATEDIF(G1128,I1128,"D")*24+(J1128-H1128)*24</f>
        <v>258</v>
      </c>
      <c r="L1128" s="17">
        <v>7</v>
      </c>
      <c r="M1128" s="30">
        <v>0</v>
      </c>
    </row>
    <row r="1129" spans="1:13">
      <c r="A1129" s="24">
        <v>4</v>
      </c>
      <c r="B1129" s="24">
        <v>8</v>
      </c>
      <c r="C1129" s="24">
        <v>3</v>
      </c>
      <c r="D1129" s="24">
        <v>103</v>
      </c>
      <c r="E1129" s="24" t="s">
        <v>0</v>
      </c>
      <c r="F1129" s="24">
        <v>10</v>
      </c>
      <c r="G1129" s="22">
        <v>42741</v>
      </c>
      <c r="H1129" s="23">
        <v>0.70833333333333337</v>
      </c>
      <c r="I1129" s="22">
        <v>42754</v>
      </c>
      <c r="J1129" s="23">
        <v>0.54861111111111105</v>
      </c>
      <c r="K1129" s="29">
        <f>DATEDIF(G1129,I1129,"D")*24+(J1129-H1129)*24</f>
        <v>308.16666666666669</v>
      </c>
      <c r="L1129" s="17">
        <v>7</v>
      </c>
      <c r="M1129" s="30">
        <v>0</v>
      </c>
    </row>
    <row r="1130" spans="1:13">
      <c r="A1130" s="24">
        <v>4</v>
      </c>
      <c r="B1130" s="24">
        <v>8</v>
      </c>
      <c r="C1130" s="24">
        <v>3</v>
      </c>
      <c r="D1130" s="24">
        <v>103</v>
      </c>
      <c r="E1130" s="24" t="s">
        <v>0</v>
      </c>
      <c r="F1130" s="24">
        <v>10</v>
      </c>
      <c r="G1130" s="22">
        <v>42741</v>
      </c>
      <c r="H1130" s="23">
        <v>0.70833333333333337</v>
      </c>
      <c r="I1130" s="22">
        <v>42756</v>
      </c>
      <c r="J1130" s="23">
        <v>0.56597222222222221</v>
      </c>
      <c r="K1130" s="29">
        <f>DATEDIF(G1130,I1130,"D")*24+(J1130-H1130)*24</f>
        <v>356.58333333333331</v>
      </c>
      <c r="L1130" s="17">
        <v>7</v>
      </c>
      <c r="M1130" s="30">
        <v>0</v>
      </c>
    </row>
    <row r="1131" spans="1:13">
      <c r="A1131" s="24">
        <v>4</v>
      </c>
      <c r="B1131" s="24">
        <v>8</v>
      </c>
      <c r="C1131" s="24">
        <v>3</v>
      </c>
      <c r="D1131" s="24">
        <v>103</v>
      </c>
      <c r="E1131" s="24" t="s">
        <v>0</v>
      </c>
      <c r="F1131" s="24">
        <v>10</v>
      </c>
      <c r="G1131" s="22">
        <v>42741</v>
      </c>
      <c r="H1131" s="23">
        <v>0.70833333333333337</v>
      </c>
      <c r="I1131" s="22">
        <v>42758</v>
      </c>
      <c r="J1131" s="23">
        <v>0.54166666666666663</v>
      </c>
      <c r="K1131" s="29">
        <f>DATEDIF(G1131,I1131,"D")*24+(J1131-H1131)*24</f>
        <v>404</v>
      </c>
      <c r="L1131" s="17">
        <v>7</v>
      </c>
      <c r="M1131" s="30">
        <v>0</v>
      </c>
    </row>
    <row r="1132" spans="1:13">
      <c r="A1132" s="24">
        <v>4</v>
      </c>
      <c r="B1132" s="24">
        <v>8</v>
      </c>
      <c r="C1132" s="24">
        <v>3</v>
      </c>
      <c r="D1132" s="24">
        <v>103</v>
      </c>
      <c r="E1132" s="24" t="s">
        <v>0</v>
      </c>
      <c r="F1132" s="24">
        <v>10</v>
      </c>
      <c r="G1132" s="22">
        <v>42741</v>
      </c>
      <c r="H1132" s="23">
        <v>0.70833333333333337</v>
      </c>
      <c r="I1132" s="22">
        <v>42760</v>
      </c>
      <c r="J1132" s="23">
        <v>0.58333333333333337</v>
      </c>
      <c r="K1132" s="29">
        <f>DATEDIF(G1132,I1132,"D")*24+(J1132-H1132)*24</f>
        <v>453</v>
      </c>
      <c r="L1132" s="17">
        <v>7</v>
      </c>
      <c r="M1132" s="30">
        <v>0</v>
      </c>
    </row>
    <row r="1133" spans="1:13">
      <c r="A1133" s="24">
        <v>4</v>
      </c>
      <c r="B1133" s="24">
        <v>8</v>
      </c>
      <c r="C1133" s="24">
        <v>3</v>
      </c>
      <c r="D1133" s="24">
        <v>103</v>
      </c>
      <c r="E1133" s="24" t="s">
        <v>0</v>
      </c>
      <c r="F1133" s="24">
        <v>10</v>
      </c>
      <c r="G1133" s="22">
        <v>42741</v>
      </c>
      <c r="H1133" s="23">
        <v>0.70833333333333337</v>
      </c>
      <c r="I1133" s="22">
        <v>42762</v>
      </c>
      <c r="J1133" s="23">
        <v>0.54166666666666663</v>
      </c>
      <c r="K1133" s="29">
        <f>DATEDIF(G1133,I1133,"D")*24+(J1133-H1133)*24</f>
        <v>500</v>
      </c>
      <c r="L1133" s="17">
        <v>7</v>
      </c>
      <c r="M1133" s="30">
        <v>0</v>
      </c>
    </row>
    <row r="1134" spans="1:13">
      <c r="A1134" s="24">
        <v>4</v>
      </c>
      <c r="B1134" s="24">
        <v>8</v>
      </c>
      <c r="C1134" s="24">
        <v>3</v>
      </c>
      <c r="D1134" s="24">
        <v>103</v>
      </c>
      <c r="E1134" s="24" t="s">
        <v>0</v>
      </c>
      <c r="F1134" s="24">
        <v>10</v>
      </c>
      <c r="G1134" s="24"/>
      <c r="K1134" s="29" t="s">
        <v>195</v>
      </c>
      <c r="L1134" s="17">
        <v>7</v>
      </c>
      <c r="M1134" s="30">
        <v>3</v>
      </c>
    </row>
    <row r="1135" spans="1:13">
      <c r="A1135" s="17">
        <v>4</v>
      </c>
      <c r="B1135" s="17">
        <v>8</v>
      </c>
      <c r="C1135" s="17">
        <v>3</v>
      </c>
      <c r="D1135" s="17">
        <v>104</v>
      </c>
      <c r="E1135" s="18" t="s">
        <v>10</v>
      </c>
      <c r="F1135" s="17">
        <v>20</v>
      </c>
      <c r="G1135" s="22">
        <v>42741</v>
      </c>
      <c r="H1135" s="23">
        <v>0.70833333333333337</v>
      </c>
      <c r="I1135" s="22">
        <v>42744</v>
      </c>
      <c r="J1135" s="23">
        <v>0.44791666666666669</v>
      </c>
      <c r="K1135" s="29">
        <f>DATEDIF(G1135,I1135,"D")*24+(J1135-H1135)*24</f>
        <v>65.75</v>
      </c>
      <c r="L1135" s="17">
        <v>0</v>
      </c>
      <c r="M1135" s="30">
        <v>0</v>
      </c>
    </row>
    <row r="1136" spans="1:13">
      <c r="A1136" s="17">
        <v>4</v>
      </c>
      <c r="B1136" s="17">
        <v>8</v>
      </c>
      <c r="C1136" s="17">
        <v>3</v>
      </c>
      <c r="D1136" s="17">
        <v>104</v>
      </c>
      <c r="E1136" s="18" t="s">
        <v>10</v>
      </c>
      <c r="F1136" s="17">
        <v>20</v>
      </c>
      <c r="G1136" s="22">
        <v>42741</v>
      </c>
      <c r="H1136" s="23">
        <v>0.70833333333333337</v>
      </c>
      <c r="I1136" s="22">
        <v>42746</v>
      </c>
      <c r="J1136" s="23">
        <v>0.46875</v>
      </c>
      <c r="K1136" s="29">
        <f>DATEDIF(G1136,I1136,"D")*24+(J1136-H1136)*24</f>
        <v>114.25</v>
      </c>
      <c r="L1136" s="17">
        <v>0</v>
      </c>
      <c r="M1136" s="30">
        <v>0</v>
      </c>
    </row>
    <row r="1137" spans="1:13">
      <c r="A1137" s="17">
        <v>4</v>
      </c>
      <c r="B1137" s="17">
        <v>8</v>
      </c>
      <c r="C1137" s="17">
        <v>3</v>
      </c>
      <c r="D1137" s="17">
        <v>104</v>
      </c>
      <c r="E1137" s="18" t="s">
        <v>10</v>
      </c>
      <c r="F1137" s="17">
        <v>20</v>
      </c>
      <c r="G1137" s="22">
        <v>42741</v>
      </c>
      <c r="H1137" s="23">
        <v>0.70833333333333337</v>
      </c>
      <c r="I1137" s="22">
        <v>42748</v>
      </c>
      <c r="J1137" s="23">
        <v>0.52777777777777779</v>
      </c>
      <c r="K1137" s="29">
        <f>DATEDIF(G1137,I1137,"D")*24+(J1137-H1137)*24</f>
        <v>163.66666666666666</v>
      </c>
      <c r="L1137" s="17">
        <v>1</v>
      </c>
      <c r="M1137" s="30">
        <v>0</v>
      </c>
    </row>
    <row r="1138" spans="1:13">
      <c r="A1138" s="17">
        <v>4</v>
      </c>
      <c r="B1138" s="17">
        <v>8</v>
      </c>
      <c r="C1138" s="17">
        <v>3</v>
      </c>
      <c r="D1138" s="17">
        <v>104</v>
      </c>
      <c r="E1138" s="18" t="s">
        <v>10</v>
      </c>
      <c r="F1138" s="17">
        <v>20</v>
      </c>
      <c r="G1138" s="22">
        <v>42741</v>
      </c>
      <c r="H1138" s="23">
        <v>0.70833333333333337</v>
      </c>
      <c r="I1138" s="22">
        <v>42750</v>
      </c>
      <c r="J1138" s="23">
        <v>0.5</v>
      </c>
      <c r="K1138" s="29">
        <f>DATEDIF(G1138,I1138,"D")*24+(J1138-H1138)*24</f>
        <v>211</v>
      </c>
      <c r="L1138" s="17">
        <v>3</v>
      </c>
      <c r="M1138" s="30">
        <v>0</v>
      </c>
    </row>
    <row r="1139" spans="1:13">
      <c r="A1139" s="24">
        <v>4</v>
      </c>
      <c r="B1139" s="24">
        <v>8</v>
      </c>
      <c r="C1139" s="24">
        <v>3</v>
      </c>
      <c r="D1139" s="24">
        <v>104</v>
      </c>
      <c r="E1139" s="24" t="s">
        <v>10</v>
      </c>
      <c r="F1139" s="24">
        <v>20</v>
      </c>
      <c r="G1139" s="22">
        <v>42741</v>
      </c>
      <c r="H1139" s="23">
        <v>0.70833333333333337</v>
      </c>
      <c r="I1139" s="22">
        <v>42752</v>
      </c>
      <c r="J1139" s="23">
        <v>0.45833333333333331</v>
      </c>
      <c r="K1139" s="29">
        <f>DATEDIF(G1139,I1139,"D")*24+(J1139-H1139)*24</f>
        <v>258</v>
      </c>
      <c r="L1139" s="17">
        <v>3</v>
      </c>
      <c r="M1139" s="30">
        <v>0</v>
      </c>
    </row>
    <row r="1140" spans="1:13">
      <c r="A1140" s="24">
        <v>4</v>
      </c>
      <c r="B1140" s="24">
        <v>8</v>
      </c>
      <c r="C1140" s="24">
        <v>3</v>
      </c>
      <c r="D1140" s="24">
        <v>104</v>
      </c>
      <c r="E1140" s="24" t="s">
        <v>10</v>
      </c>
      <c r="F1140" s="24">
        <v>20</v>
      </c>
      <c r="G1140" s="22">
        <v>42741</v>
      </c>
      <c r="H1140" s="23">
        <v>0.70833333333333337</v>
      </c>
      <c r="I1140" s="22">
        <v>42754</v>
      </c>
      <c r="J1140" s="23">
        <v>0.54861111111111105</v>
      </c>
      <c r="K1140" s="29">
        <f>DATEDIF(G1140,I1140,"D")*24+(J1140-H1140)*24</f>
        <v>308.16666666666669</v>
      </c>
      <c r="L1140" s="17">
        <v>3</v>
      </c>
      <c r="M1140" s="30">
        <v>4</v>
      </c>
    </row>
    <row r="1141" spans="1:13">
      <c r="A1141" s="24">
        <v>4</v>
      </c>
      <c r="B1141" s="24">
        <v>8</v>
      </c>
      <c r="C1141" s="24">
        <v>3</v>
      </c>
      <c r="D1141" s="24">
        <v>104</v>
      </c>
      <c r="E1141" s="24" t="s">
        <v>10</v>
      </c>
      <c r="F1141" s="24">
        <v>20</v>
      </c>
      <c r="G1141" s="22">
        <v>42741</v>
      </c>
      <c r="H1141" s="23">
        <v>0.70833333333333337</v>
      </c>
      <c r="I1141" s="22">
        <v>42756</v>
      </c>
      <c r="J1141" s="23">
        <v>0.56597222222222221</v>
      </c>
      <c r="K1141" s="29">
        <f>DATEDIF(G1141,I1141,"D")*24+(J1141-H1141)*24</f>
        <v>356.58333333333331</v>
      </c>
      <c r="L1141" s="17">
        <v>4</v>
      </c>
      <c r="M1141" s="30">
        <v>3</v>
      </c>
    </row>
    <row r="1142" spans="1:13">
      <c r="A1142" s="24">
        <v>4</v>
      </c>
      <c r="B1142" s="24">
        <v>8</v>
      </c>
      <c r="C1142" s="24">
        <v>3</v>
      </c>
      <c r="D1142" s="24">
        <v>104</v>
      </c>
      <c r="E1142" s="24" t="s">
        <v>10</v>
      </c>
      <c r="F1142" s="24">
        <v>20</v>
      </c>
      <c r="G1142" s="22">
        <v>42741</v>
      </c>
      <c r="H1142" s="23">
        <v>0.70833333333333337</v>
      </c>
      <c r="I1142" s="22">
        <v>42758</v>
      </c>
      <c r="J1142" s="23">
        <v>0.54166666666666663</v>
      </c>
      <c r="K1142" s="29">
        <f>DATEDIF(G1142,I1142,"D")*24+(J1142-H1142)*24</f>
        <v>404</v>
      </c>
      <c r="L1142" s="17">
        <v>3</v>
      </c>
      <c r="M1142" s="30">
        <v>4</v>
      </c>
    </row>
    <row r="1143" spans="1:13">
      <c r="A1143" s="24">
        <v>4</v>
      </c>
      <c r="B1143" s="24">
        <v>8</v>
      </c>
      <c r="C1143" s="24">
        <v>3</v>
      </c>
      <c r="D1143" s="24">
        <v>104</v>
      </c>
      <c r="E1143" s="24" t="s">
        <v>10</v>
      </c>
      <c r="F1143" s="24">
        <v>20</v>
      </c>
      <c r="G1143" s="22">
        <v>42741</v>
      </c>
      <c r="H1143" s="23">
        <v>0.70833333333333337</v>
      </c>
      <c r="I1143" s="22">
        <v>42760</v>
      </c>
      <c r="J1143" s="23">
        <v>0.58333333333333337</v>
      </c>
      <c r="K1143" s="29">
        <f>DATEDIF(G1143,I1143,"D")*24+(J1143-H1143)*24</f>
        <v>453</v>
      </c>
      <c r="L1143" s="17">
        <v>3</v>
      </c>
      <c r="M1143" s="30">
        <v>4</v>
      </c>
    </row>
    <row r="1144" spans="1:13">
      <c r="A1144" s="24">
        <v>4</v>
      </c>
      <c r="B1144" s="24">
        <v>8</v>
      </c>
      <c r="C1144" s="24">
        <v>3</v>
      </c>
      <c r="D1144" s="24">
        <v>104</v>
      </c>
      <c r="E1144" s="24" t="s">
        <v>10</v>
      </c>
      <c r="F1144" s="24">
        <v>20</v>
      </c>
      <c r="G1144" s="22">
        <v>42741</v>
      </c>
      <c r="H1144" s="23">
        <v>0.70833333333333337</v>
      </c>
      <c r="I1144" s="22">
        <v>42762</v>
      </c>
      <c r="J1144" s="23">
        <v>0.54166666666666663</v>
      </c>
      <c r="K1144" s="29">
        <f>DATEDIF(G1144,I1144,"D")*24+(J1144-H1144)*24</f>
        <v>500</v>
      </c>
      <c r="L1144" s="17">
        <v>4</v>
      </c>
      <c r="M1144" s="30">
        <v>1</v>
      </c>
    </row>
    <row r="1145" spans="1:13">
      <c r="A1145" s="24">
        <v>4</v>
      </c>
      <c r="B1145" s="24">
        <v>8</v>
      </c>
      <c r="C1145" s="24">
        <v>3</v>
      </c>
      <c r="D1145" s="24">
        <v>104</v>
      </c>
      <c r="E1145" s="24" t="s">
        <v>10</v>
      </c>
      <c r="F1145" s="24">
        <v>20</v>
      </c>
      <c r="G1145" s="24"/>
      <c r="K1145" s="29" t="s">
        <v>195</v>
      </c>
      <c r="L1145" s="17">
        <v>7</v>
      </c>
      <c r="M1145" s="30">
        <v>3</v>
      </c>
    </row>
    <row r="1146" spans="1:13">
      <c r="A1146" s="17">
        <v>4</v>
      </c>
      <c r="B1146" s="17">
        <v>8</v>
      </c>
      <c r="C1146" s="17">
        <v>3</v>
      </c>
      <c r="D1146" s="17">
        <v>105</v>
      </c>
      <c r="E1146" s="20" t="s">
        <v>84</v>
      </c>
      <c r="F1146" s="17">
        <v>0</v>
      </c>
      <c r="G1146" s="22">
        <v>42741</v>
      </c>
      <c r="H1146" s="23">
        <v>0.70833333333333337</v>
      </c>
      <c r="I1146" s="22">
        <v>42744</v>
      </c>
      <c r="J1146" s="23">
        <v>0.44791666666666669</v>
      </c>
      <c r="K1146" s="29">
        <f>DATEDIF(G1146,I1146,"D")*24+(J1146-H1146)*24</f>
        <v>65.75</v>
      </c>
      <c r="L1146" s="17">
        <v>0</v>
      </c>
      <c r="M1146" s="30">
        <v>0</v>
      </c>
    </row>
    <row r="1147" spans="1:13">
      <c r="A1147" s="17">
        <v>4</v>
      </c>
      <c r="B1147" s="17">
        <v>8</v>
      </c>
      <c r="C1147" s="17">
        <v>3</v>
      </c>
      <c r="D1147" s="17">
        <v>105</v>
      </c>
      <c r="E1147" s="20" t="s">
        <v>84</v>
      </c>
      <c r="F1147" s="17">
        <v>0</v>
      </c>
      <c r="G1147" s="22">
        <v>42741</v>
      </c>
      <c r="H1147" s="23">
        <v>0.70833333333333337</v>
      </c>
      <c r="I1147" s="22">
        <v>42746</v>
      </c>
      <c r="J1147" s="23">
        <v>0.46875</v>
      </c>
      <c r="K1147" s="29">
        <f>DATEDIF(G1147,I1147,"D")*24+(J1147-H1147)*24</f>
        <v>114.25</v>
      </c>
      <c r="L1147" s="17">
        <v>5</v>
      </c>
      <c r="M1147" s="30">
        <v>0</v>
      </c>
    </row>
    <row r="1148" spans="1:13">
      <c r="A1148" s="17">
        <v>4</v>
      </c>
      <c r="B1148" s="17">
        <v>8</v>
      </c>
      <c r="C1148" s="17">
        <v>3</v>
      </c>
      <c r="D1148" s="17">
        <v>105</v>
      </c>
      <c r="E1148" s="20" t="s">
        <v>84</v>
      </c>
      <c r="F1148" s="17">
        <v>0</v>
      </c>
      <c r="G1148" s="22">
        <v>42741</v>
      </c>
      <c r="H1148" s="23">
        <v>0.70833333333333337</v>
      </c>
      <c r="I1148" s="22">
        <v>42748</v>
      </c>
      <c r="J1148" s="23">
        <v>0.52777777777777779</v>
      </c>
      <c r="K1148" s="29">
        <f>DATEDIF(G1148,I1148,"D")*24+(J1148-H1148)*24</f>
        <v>163.66666666666666</v>
      </c>
      <c r="L1148" s="17">
        <v>9</v>
      </c>
      <c r="M1148" s="30">
        <v>0</v>
      </c>
    </row>
    <row r="1149" spans="1:13">
      <c r="A1149" s="17">
        <v>4</v>
      </c>
      <c r="B1149" s="17">
        <v>8</v>
      </c>
      <c r="C1149" s="17">
        <v>3</v>
      </c>
      <c r="D1149" s="17">
        <v>105</v>
      </c>
      <c r="E1149" s="20" t="s">
        <v>84</v>
      </c>
      <c r="F1149" s="17">
        <v>0</v>
      </c>
      <c r="G1149" s="22">
        <v>42741</v>
      </c>
      <c r="H1149" s="23">
        <v>0.70833333333333337</v>
      </c>
      <c r="I1149" s="22">
        <v>42750</v>
      </c>
      <c r="J1149" s="23">
        <v>0.5</v>
      </c>
      <c r="K1149" s="29">
        <f>DATEDIF(G1149,I1149,"D")*24+(J1149-H1149)*24</f>
        <v>211</v>
      </c>
      <c r="L1149" s="17">
        <v>9</v>
      </c>
      <c r="M1149" s="30">
        <v>0</v>
      </c>
    </row>
    <row r="1150" spans="1:13">
      <c r="A1150" s="24">
        <v>4</v>
      </c>
      <c r="B1150" s="24">
        <v>8</v>
      </c>
      <c r="C1150" s="24">
        <v>3</v>
      </c>
      <c r="D1150" s="24">
        <v>105</v>
      </c>
      <c r="E1150" s="24" t="s">
        <v>84</v>
      </c>
      <c r="F1150" s="24">
        <v>0</v>
      </c>
      <c r="G1150" s="22">
        <v>42741</v>
      </c>
      <c r="H1150" s="23">
        <v>0.70833333333333337</v>
      </c>
      <c r="I1150" s="22">
        <v>42752</v>
      </c>
      <c r="J1150" s="23">
        <v>0.45833333333333331</v>
      </c>
      <c r="K1150" s="29">
        <f>DATEDIF(G1150,I1150,"D")*24+(J1150-H1150)*24</f>
        <v>258</v>
      </c>
      <c r="L1150" s="17">
        <v>9</v>
      </c>
      <c r="M1150" s="30">
        <v>0</v>
      </c>
    </row>
    <row r="1151" spans="1:13">
      <c r="A1151" s="24">
        <v>4</v>
      </c>
      <c r="B1151" s="24">
        <v>8</v>
      </c>
      <c r="C1151" s="24">
        <v>3</v>
      </c>
      <c r="D1151" s="24">
        <v>105</v>
      </c>
      <c r="E1151" s="24" t="s">
        <v>84</v>
      </c>
      <c r="F1151" s="24">
        <v>0</v>
      </c>
      <c r="G1151" s="22">
        <v>42741</v>
      </c>
      <c r="H1151" s="23">
        <v>0.70833333333333337</v>
      </c>
      <c r="I1151" s="22">
        <v>42754</v>
      </c>
      <c r="J1151" s="23">
        <v>0.54861111111111105</v>
      </c>
      <c r="K1151" s="29">
        <f>DATEDIF(G1151,I1151,"D")*24+(J1151-H1151)*24</f>
        <v>308.16666666666669</v>
      </c>
      <c r="L1151" s="17">
        <v>10</v>
      </c>
      <c r="M1151" s="30">
        <v>0</v>
      </c>
    </row>
    <row r="1152" spans="1:13">
      <c r="A1152" s="24">
        <v>4</v>
      </c>
      <c r="B1152" s="24">
        <v>8</v>
      </c>
      <c r="C1152" s="24">
        <v>3</v>
      </c>
      <c r="D1152" s="24">
        <v>105</v>
      </c>
      <c r="E1152" s="24" t="s">
        <v>84</v>
      </c>
      <c r="F1152" s="24">
        <v>0</v>
      </c>
      <c r="G1152" s="22">
        <v>42741</v>
      </c>
      <c r="H1152" s="23">
        <v>0.70833333333333337</v>
      </c>
      <c r="I1152" s="22">
        <v>42756</v>
      </c>
      <c r="J1152" s="23">
        <v>0.56597222222222221</v>
      </c>
      <c r="K1152" s="29">
        <f>DATEDIF(G1152,I1152,"D")*24+(J1152-H1152)*24</f>
        <v>356.58333333333331</v>
      </c>
      <c r="L1152" s="17">
        <v>10</v>
      </c>
      <c r="M1152" s="30">
        <v>0</v>
      </c>
    </row>
    <row r="1153" spans="1:13">
      <c r="A1153" s="24">
        <v>4</v>
      </c>
      <c r="B1153" s="24">
        <v>8</v>
      </c>
      <c r="C1153" s="24">
        <v>3</v>
      </c>
      <c r="D1153" s="24">
        <v>105</v>
      </c>
      <c r="E1153" s="24" t="s">
        <v>84</v>
      </c>
      <c r="F1153" s="24">
        <v>0</v>
      </c>
      <c r="G1153" s="22">
        <v>42741</v>
      </c>
      <c r="H1153" s="23">
        <v>0.70833333333333337</v>
      </c>
      <c r="I1153" s="22">
        <v>42758</v>
      </c>
      <c r="J1153" s="23">
        <v>0.54166666666666663</v>
      </c>
      <c r="K1153" s="29">
        <f>DATEDIF(G1153,I1153,"D")*24+(J1153-H1153)*24</f>
        <v>404</v>
      </c>
      <c r="L1153" s="17">
        <v>10</v>
      </c>
      <c r="M1153" s="30">
        <v>0</v>
      </c>
    </row>
    <row r="1154" spans="1:13">
      <c r="A1154" s="24">
        <v>4</v>
      </c>
      <c r="B1154" s="24">
        <v>8</v>
      </c>
      <c r="C1154" s="24">
        <v>3</v>
      </c>
      <c r="D1154" s="24">
        <v>105</v>
      </c>
      <c r="E1154" s="24" t="s">
        <v>84</v>
      </c>
      <c r="F1154" s="24">
        <v>0</v>
      </c>
      <c r="G1154" s="22">
        <v>42741</v>
      </c>
      <c r="H1154" s="23">
        <v>0.70833333333333337</v>
      </c>
      <c r="I1154" s="22">
        <v>42760</v>
      </c>
      <c r="J1154" s="23">
        <v>0.58333333333333337</v>
      </c>
      <c r="K1154" s="29">
        <f>DATEDIF(G1154,I1154,"D")*24+(J1154-H1154)*24</f>
        <v>453</v>
      </c>
      <c r="L1154" s="17">
        <v>10</v>
      </c>
      <c r="M1154" s="30">
        <v>0</v>
      </c>
    </row>
    <row r="1155" spans="1:13">
      <c r="A1155" s="24">
        <v>4</v>
      </c>
      <c r="B1155" s="24">
        <v>8</v>
      </c>
      <c r="C1155" s="24">
        <v>3</v>
      </c>
      <c r="D1155" s="24">
        <v>105</v>
      </c>
      <c r="E1155" s="24" t="s">
        <v>84</v>
      </c>
      <c r="F1155" s="24">
        <v>0</v>
      </c>
      <c r="G1155" s="22">
        <v>42741</v>
      </c>
      <c r="H1155" s="23">
        <v>0.70833333333333337</v>
      </c>
      <c r="I1155" s="22">
        <v>42762</v>
      </c>
      <c r="J1155" s="23">
        <v>0.54166666666666663</v>
      </c>
      <c r="K1155" s="29">
        <f>DATEDIF(G1155,I1155,"D")*24+(J1155-H1155)*24</f>
        <v>500</v>
      </c>
      <c r="L1155" s="17">
        <v>10</v>
      </c>
      <c r="M1155" s="30">
        <v>0</v>
      </c>
    </row>
    <row r="1156" spans="1:13">
      <c r="A1156" s="24">
        <v>4</v>
      </c>
      <c r="B1156" s="24">
        <v>8</v>
      </c>
      <c r="C1156" s="24">
        <v>3</v>
      </c>
      <c r="D1156" s="24">
        <v>105</v>
      </c>
      <c r="E1156" s="24" t="s">
        <v>84</v>
      </c>
      <c r="F1156" s="24">
        <v>0</v>
      </c>
      <c r="G1156" s="24"/>
      <c r="K1156" s="29" t="s">
        <v>195</v>
      </c>
      <c r="L1156" s="17">
        <v>10</v>
      </c>
      <c r="M1156" s="30">
        <v>0</v>
      </c>
    </row>
    <row r="1157" spans="1:13">
      <c r="A1157" s="17">
        <v>4</v>
      </c>
      <c r="B1157" s="17">
        <v>8</v>
      </c>
      <c r="C1157" s="17">
        <v>3</v>
      </c>
      <c r="D1157" s="17">
        <v>106</v>
      </c>
      <c r="E1157" s="20" t="s">
        <v>95</v>
      </c>
      <c r="F1157" s="17">
        <v>10</v>
      </c>
      <c r="G1157" s="22">
        <v>42741</v>
      </c>
      <c r="H1157" s="23">
        <v>0.70833333333333337</v>
      </c>
      <c r="I1157" s="22">
        <v>42744</v>
      </c>
      <c r="J1157" s="23">
        <v>0.44791666666666669</v>
      </c>
      <c r="K1157" s="29">
        <f>DATEDIF(G1157,I1157,"D")*24+(J1157-H1157)*24</f>
        <v>65.75</v>
      </c>
      <c r="L1157" s="17">
        <v>3</v>
      </c>
      <c r="M1157" s="30">
        <v>2</v>
      </c>
    </row>
    <row r="1158" spans="1:13">
      <c r="A1158" s="17">
        <v>4</v>
      </c>
      <c r="B1158" s="17">
        <v>8</v>
      </c>
      <c r="C1158" s="17">
        <v>3</v>
      </c>
      <c r="D1158" s="17">
        <v>106</v>
      </c>
      <c r="E1158" s="20" t="s">
        <v>95</v>
      </c>
      <c r="F1158" s="17">
        <v>10</v>
      </c>
      <c r="G1158" s="22">
        <v>42741</v>
      </c>
      <c r="H1158" s="23">
        <v>0.70833333333333337</v>
      </c>
      <c r="I1158" s="22">
        <v>42746</v>
      </c>
      <c r="J1158" s="23">
        <v>0.46875</v>
      </c>
      <c r="K1158" s="29">
        <f>DATEDIF(G1158,I1158,"D")*24+(J1158-H1158)*24</f>
        <v>114.25</v>
      </c>
      <c r="L1158" s="17">
        <v>8</v>
      </c>
      <c r="M1158" s="30">
        <v>2</v>
      </c>
    </row>
    <row r="1159" spans="1:13">
      <c r="A1159" s="17">
        <v>4</v>
      </c>
      <c r="B1159" s="17">
        <v>8</v>
      </c>
      <c r="C1159" s="17">
        <v>3</v>
      </c>
      <c r="D1159" s="17">
        <v>106</v>
      </c>
      <c r="E1159" s="20" t="s">
        <v>95</v>
      </c>
      <c r="F1159" s="17">
        <v>10</v>
      </c>
      <c r="G1159" s="22">
        <v>42741</v>
      </c>
      <c r="H1159" s="23">
        <v>0.70833333333333337</v>
      </c>
      <c r="I1159" s="22">
        <v>42748</v>
      </c>
      <c r="J1159" s="23">
        <v>0.52777777777777779</v>
      </c>
      <c r="K1159" s="29">
        <f>DATEDIF(G1159,I1159,"D")*24+(J1159-H1159)*24</f>
        <v>163.66666666666666</v>
      </c>
      <c r="L1159" s="17">
        <v>8</v>
      </c>
      <c r="M1159" s="30">
        <v>2</v>
      </c>
    </row>
    <row r="1160" spans="1:13">
      <c r="A1160" s="17">
        <v>4</v>
      </c>
      <c r="B1160" s="17">
        <v>8</v>
      </c>
      <c r="C1160" s="17">
        <v>3</v>
      </c>
      <c r="D1160" s="17">
        <v>106</v>
      </c>
      <c r="E1160" s="20" t="s">
        <v>95</v>
      </c>
      <c r="F1160" s="17">
        <v>10</v>
      </c>
      <c r="G1160" s="22">
        <v>42741</v>
      </c>
      <c r="H1160" s="23">
        <v>0.70833333333333337</v>
      </c>
      <c r="I1160" s="22">
        <v>42750</v>
      </c>
      <c r="J1160" s="23">
        <v>0.5</v>
      </c>
      <c r="K1160" s="29">
        <f>DATEDIF(G1160,I1160,"D")*24+(J1160-H1160)*24</f>
        <v>211</v>
      </c>
      <c r="L1160" s="17">
        <v>8</v>
      </c>
      <c r="M1160" s="30">
        <v>2</v>
      </c>
    </row>
    <row r="1161" spans="1:13">
      <c r="A1161" s="24">
        <v>4</v>
      </c>
      <c r="B1161" s="24">
        <v>8</v>
      </c>
      <c r="C1161" s="24">
        <v>3</v>
      </c>
      <c r="D1161" s="24">
        <v>106</v>
      </c>
      <c r="E1161" s="24" t="s">
        <v>95</v>
      </c>
      <c r="F1161" s="24">
        <v>10</v>
      </c>
      <c r="G1161" s="22">
        <v>42741</v>
      </c>
      <c r="H1161" s="23">
        <v>0.70833333333333337</v>
      </c>
      <c r="I1161" s="22">
        <v>42752</v>
      </c>
      <c r="J1161" s="23">
        <v>0.45833333333333331</v>
      </c>
      <c r="K1161" s="29">
        <f>DATEDIF(G1161,I1161,"D")*24+(J1161-H1161)*24</f>
        <v>258</v>
      </c>
      <c r="L1161" s="17">
        <v>8</v>
      </c>
      <c r="M1161" s="30">
        <v>2</v>
      </c>
    </row>
    <row r="1162" spans="1:13">
      <c r="A1162" s="24">
        <v>4</v>
      </c>
      <c r="B1162" s="24">
        <v>8</v>
      </c>
      <c r="C1162" s="24">
        <v>3</v>
      </c>
      <c r="D1162" s="24">
        <v>106</v>
      </c>
      <c r="E1162" s="24" t="s">
        <v>95</v>
      </c>
      <c r="F1162" s="24">
        <v>10</v>
      </c>
      <c r="G1162" s="22">
        <v>42741</v>
      </c>
      <c r="H1162" s="23">
        <v>0.70833333333333337</v>
      </c>
      <c r="I1162" s="22">
        <v>42754</v>
      </c>
      <c r="J1162" s="23">
        <v>0.54861111111111105</v>
      </c>
      <c r="K1162" s="29">
        <f>DATEDIF(G1162,I1162,"D")*24+(J1162-H1162)*24</f>
        <v>308.16666666666669</v>
      </c>
      <c r="L1162" s="17">
        <v>8</v>
      </c>
      <c r="M1162" s="30">
        <v>2</v>
      </c>
    </row>
    <row r="1163" spans="1:13">
      <c r="A1163" s="24">
        <v>4</v>
      </c>
      <c r="B1163" s="24">
        <v>8</v>
      </c>
      <c r="C1163" s="24">
        <v>3</v>
      </c>
      <c r="D1163" s="24">
        <v>106</v>
      </c>
      <c r="E1163" s="24" t="s">
        <v>95</v>
      </c>
      <c r="F1163" s="24">
        <v>10</v>
      </c>
      <c r="G1163" s="22">
        <v>42741</v>
      </c>
      <c r="H1163" s="23">
        <v>0.70833333333333337</v>
      </c>
      <c r="I1163" s="22">
        <v>42756</v>
      </c>
      <c r="J1163" s="23">
        <v>0.56597222222222221</v>
      </c>
      <c r="K1163" s="29">
        <f>DATEDIF(G1163,I1163,"D")*24+(J1163-H1163)*24</f>
        <v>356.58333333333331</v>
      </c>
      <c r="L1163" s="17">
        <v>8</v>
      </c>
      <c r="M1163" s="30">
        <v>2</v>
      </c>
    </row>
    <row r="1164" spans="1:13">
      <c r="A1164" s="24">
        <v>4</v>
      </c>
      <c r="B1164" s="24">
        <v>8</v>
      </c>
      <c r="C1164" s="24">
        <v>3</v>
      </c>
      <c r="D1164" s="24">
        <v>106</v>
      </c>
      <c r="E1164" s="24" t="s">
        <v>95</v>
      </c>
      <c r="F1164" s="24">
        <v>10</v>
      </c>
      <c r="G1164" s="22">
        <v>42741</v>
      </c>
      <c r="H1164" s="23">
        <v>0.70833333333333337</v>
      </c>
      <c r="I1164" s="22">
        <v>42758</v>
      </c>
      <c r="J1164" s="23">
        <v>0.54166666666666663</v>
      </c>
      <c r="K1164" s="29">
        <f>DATEDIF(G1164,I1164,"D")*24+(J1164-H1164)*24</f>
        <v>404</v>
      </c>
      <c r="L1164" s="17">
        <v>8</v>
      </c>
      <c r="M1164" s="30">
        <v>2</v>
      </c>
    </row>
    <row r="1165" spans="1:13">
      <c r="A1165" s="24">
        <v>4</v>
      </c>
      <c r="B1165" s="24">
        <v>8</v>
      </c>
      <c r="C1165" s="24">
        <v>3</v>
      </c>
      <c r="D1165" s="24">
        <v>106</v>
      </c>
      <c r="E1165" s="24" t="s">
        <v>95</v>
      </c>
      <c r="F1165" s="24">
        <v>10</v>
      </c>
      <c r="G1165" s="22">
        <v>42741</v>
      </c>
      <c r="H1165" s="23">
        <v>0.70833333333333337</v>
      </c>
      <c r="I1165" s="22">
        <v>42760</v>
      </c>
      <c r="J1165" s="23">
        <v>0.58333333333333337</v>
      </c>
      <c r="K1165" s="29">
        <f>DATEDIF(G1165,I1165,"D")*24+(J1165-H1165)*24</f>
        <v>453</v>
      </c>
      <c r="L1165" s="17">
        <v>8</v>
      </c>
      <c r="M1165" s="30">
        <v>2</v>
      </c>
    </row>
    <row r="1166" spans="1:13">
      <c r="A1166" s="24">
        <v>4</v>
      </c>
      <c r="B1166" s="24">
        <v>8</v>
      </c>
      <c r="C1166" s="24">
        <v>3</v>
      </c>
      <c r="D1166" s="24">
        <v>106</v>
      </c>
      <c r="E1166" s="24" t="s">
        <v>95</v>
      </c>
      <c r="F1166" s="24">
        <v>10</v>
      </c>
      <c r="G1166" s="22">
        <v>42741</v>
      </c>
      <c r="H1166" s="23">
        <v>0.70833333333333337</v>
      </c>
      <c r="I1166" s="22">
        <v>42762</v>
      </c>
      <c r="J1166" s="23">
        <v>0.54166666666666663</v>
      </c>
      <c r="K1166" s="29">
        <f>DATEDIF(G1166,I1166,"D")*24+(J1166-H1166)*24</f>
        <v>500</v>
      </c>
      <c r="L1166" s="17">
        <v>8</v>
      </c>
      <c r="M1166" s="30">
        <v>2</v>
      </c>
    </row>
    <row r="1167" spans="1:13">
      <c r="A1167" s="24">
        <v>4</v>
      </c>
      <c r="B1167" s="24">
        <v>8</v>
      </c>
      <c r="C1167" s="24">
        <v>3</v>
      </c>
      <c r="D1167" s="24">
        <v>106</v>
      </c>
      <c r="E1167" s="24" t="s">
        <v>95</v>
      </c>
      <c r="F1167" s="24">
        <v>10</v>
      </c>
      <c r="G1167" s="24"/>
      <c r="K1167" s="29" t="s">
        <v>195</v>
      </c>
      <c r="L1167" s="17">
        <v>8</v>
      </c>
      <c r="M1167" s="30">
        <v>2</v>
      </c>
    </row>
    <row r="1168" spans="1:13">
      <c r="A1168" s="17">
        <v>4</v>
      </c>
      <c r="B1168" s="17">
        <v>8</v>
      </c>
      <c r="C1168" s="17">
        <v>3</v>
      </c>
      <c r="D1168" s="17">
        <v>107</v>
      </c>
      <c r="E1168" s="18" t="s">
        <v>101</v>
      </c>
      <c r="F1168" s="17">
        <v>0</v>
      </c>
      <c r="G1168" s="22">
        <v>42741</v>
      </c>
      <c r="H1168" s="23">
        <v>0.70833333333333337</v>
      </c>
      <c r="I1168" s="22">
        <v>42744</v>
      </c>
      <c r="J1168" s="23">
        <v>0.44791666666666669</v>
      </c>
      <c r="K1168" s="29">
        <f>DATEDIF(G1168,I1168,"D")*24+(J1168-H1168)*24</f>
        <v>65.75</v>
      </c>
      <c r="L1168" s="17">
        <v>0</v>
      </c>
      <c r="M1168" s="30">
        <v>0</v>
      </c>
    </row>
    <row r="1169" spans="1:13">
      <c r="A1169" s="17">
        <v>4</v>
      </c>
      <c r="B1169" s="17">
        <v>8</v>
      </c>
      <c r="C1169" s="17">
        <v>3</v>
      </c>
      <c r="D1169" s="17">
        <v>107</v>
      </c>
      <c r="E1169" s="18" t="s">
        <v>101</v>
      </c>
      <c r="F1169" s="17">
        <v>0</v>
      </c>
      <c r="G1169" s="22">
        <v>42741</v>
      </c>
      <c r="H1169" s="23">
        <v>0.70833333333333337</v>
      </c>
      <c r="I1169" s="22">
        <v>42746</v>
      </c>
      <c r="J1169" s="23">
        <v>0.46875</v>
      </c>
      <c r="K1169" s="29">
        <f>DATEDIF(G1169,I1169,"D")*24+(J1169-H1169)*24</f>
        <v>114.25</v>
      </c>
      <c r="L1169" s="17">
        <v>1</v>
      </c>
      <c r="M1169" s="30">
        <v>0</v>
      </c>
    </row>
    <row r="1170" spans="1:13">
      <c r="A1170" s="17">
        <v>4</v>
      </c>
      <c r="B1170" s="17">
        <v>8</v>
      </c>
      <c r="C1170" s="17">
        <v>3</v>
      </c>
      <c r="D1170" s="17">
        <v>107</v>
      </c>
      <c r="E1170" s="18" t="s">
        <v>101</v>
      </c>
      <c r="F1170" s="17">
        <v>0</v>
      </c>
      <c r="G1170" s="22">
        <v>42741</v>
      </c>
      <c r="H1170" s="23">
        <v>0.70833333333333337</v>
      </c>
      <c r="I1170" s="22">
        <v>42748</v>
      </c>
      <c r="J1170" s="23">
        <v>0.52777777777777779</v>
      </c>
      <c r="K1170" s="29">
        <f>DATEDIF(G1170,I1170,"D")*24+(J1170-H1170)*24</f>
        <v>163.66666666666666</v>
      </c>
      <c r="L1170" s="17">
        <v>4</v>
      </c>
      <c r="M1170" s="30">
        <v>0</v>
      </c>
    </row>
    <row r="1171" spans="1:13">
      <c r="A1171" s="17">
        <v>4</v>
      </c>
      <c r="B1171" s="17">
        <v>8</v>
      </c>
      <c r="C1171" s="17">
        <v>3</v>
      </c>
      <c r="D1171" s="17">
        <v>107</v>
      </c>
      <c r="E1171" s="18" t="s">
        <v>101</v>
      </c>
      <c r="F1171" s="17">
        <v>0</v>
      </c>
      <c r="G1171" s="22">
        <v>42741</v>
      </c>
      <c r="H1171" s="23">
        <v>0.70833333333333337</v>
      </c>
      <c r="I1171" s="22">
        <v>42750</v>
      </c>
      <c r="J1171" s="23">
        <v>0.5</v>
      </c>
      <c r="K1171" s="29">
        <f>DATEDIF(G1171,I1171,"D")*24+(J1171-H1171)*24</f>
        <v>211</v>
      </c>
      <c r="L1171" s="17">
        <v>4</v>
      </c>
      <c r="M1171" s="30">
        <v>0</v>
      </c>
    </row>
    <row r="1172" spans="1:13">
      <c r="A1172" s="24">
        <v>4</v>
      </c>
      <c r="B1172" s="24">
        <v>8</v>
      </c>
      <c r="C1172" s="24">
        <v>3</v>
      </c>
      <c r="D1172" s="24">
        <v>107</v>
      </c>
      <c r="E1172" s="24" t="s">
        <v>101</v>
      </c>
      <c r="F1172" s="24">
        <v>0</v>
      </c>
      <c r="G1172" s="22">
        <v>42741</v>
      </c>
      <c r="H1172" s="23">
        <v>0.70833333333333337</v>
      </c>
      <c r="I1172" s="22">
        <v>42752</v>
      </c>
      <c r="J1172" s="23">
        <v>0.45833333333333331</v>
      </c>
      <c r="K1172" s="29">
        <f>DATEDIF(G1172,I1172,"D")*24+(J1172-H1172)*24</f>
        <v>258</v>
      </c>
      <c r="L1172" s="17">
        <v>4</v>
      </c>
      <c r="M1172" s="30">
        <v>0</v>
      </c>
    </row>
    <row r="1173" spans="1:13">
      <c r="A1173" s="24">
        <v>4</v>
      </c>
      <c r="B1173" s="24">
        <v>8</v>
      </c>
      <c r="C1173" s="24">
        <v>3</v>
      </c>
      <c r="D1173" s="24">
        <v>107</v>
      </c>
      <c r="E1173" s="24" t="s">
        <v>101</v>
      </c>
      <c r="F1173" s="24">
        <v>0</v>
      </c>
      <c r="G1173" s="22">
        <v>42741</v>
      </c>
      <c r="H1173" s="23">
        <v>0.70833333333333337</v>
      </c>
      <c r="I1173" s="22">
        <v>42754</v>
      </c>
      <c r="J1173" s="23">
        <v>0.54861111111111105</v>
      </c>
      <c r="K1173" s="29">
        <f>DATEDIF(G1173,I1173,"D")*24+(J1173-H1173)*24</f>
        <v>308.16666666666669</v>
      </c>
      <c r="L1173" s="17">
        <v>5</v>
      </c>
      <c r="M1173" s="30">
        <v>0</v>
      </c>
    </row>
    <row r="1174" spans="1:13">
      <c r="A1174" s="24">
        <v>4</v>
      </c>
      <c r="B1174" s="24">
        <v>8</v>
      </c>
      <c r="C1174" s="24">
        <v>3</v>
      </c>
      <c r="D1174" s="24">
        <v>107</v>
      </c>
      <c r="E1174" s="24" t="s">
        <v>101</v>
      </c>
      <c r="F1174" s="24">
        <v>0</v>
      </c>
      <c r="G1174" s="22">
        <v>42741</v>
      </c>
      <c r="H1174" s="23">
        <v>0.70833333333333337</v>
      </c>
      <c r="I1174" s="22">
        <v>42756</v>
      </c>
      <c r="J1174" s="23">
        <v>0.56597222222222221</v>
      </c>
      <c r="K1174" s="29">
        <f>DATEDIF(G1174,I1174,"D")*24+(J1174-H1174)*24</f>
        <v>356.58333333333331</v>
      </c>
      <c r="L1174" s="17">
        <v>5</v>
      </c>
      <c r="M1174" s="30">
        <v>0</v>
      </c>
    </row>
    <row r="1175" spans="1:13">
      <c r="A1175" s="24">
        <v>4</v>
      </c>
      <c r="B1175" s="24">
        <v>8</v>
      </c>
      <c r="C1175" s="24">
        <v>3</v>
      </c>
      <c r="D1175" s="24">
        <v>107</v>
      </c>
      <c r="E1175" s="24" t="s">
        <v>101</v>
      </c>
      <c r="F1175" s="24">
        <v>0</v>
      </c>
      <c r="G1175" s="22">
        <v>42741</v>
      </c>
      <c r="H1175" s="23">
        <v>0.70833333333333337</v>
      </c>
      <c r="I1175" s="22">
        <v>42758</v>
      </c>
      <c r="J1175" s="23">
        <v>0.54166666666666663</v>
      </c>
      <c r="K1175" s="29">
        <f>DATEDIF(G1175,I1175,"D")*24+(J1175-H1175)*24</f>
        <v>404</v>
      </c>
      <c r="L1175" s="17">
        <v>5</v>
      </c>
      <c r="M1175" s="30">
        <v>0</v>
      </c>
    </row>
    <row r="1176" spans="1:13">
      <c r="A1176" s="24">
        <v>4</v>
      </c>
      <c r="B1176" s="24">
        <v>8</v>
      </c>
      <c r="C1176" s="24">
        <v>3</v>
      </c>
      <c r="D1176" s="24">
        <v>107</v>
      </c>
      <c r="E1176" s="24" t="s">
        <v>101</v>
      </c>
      <c r="F1176" s="24">
        <v>0</v>
      </c>
      <c r="G1176" s="22">
        <v>42741</v>
      </c>
      <c r="H1176" s="23">
        <v>0.70833333333333337</v>
      </c>
      <c r="I1176" s="22">
        <v>42760</v>
      </c>
      <c r="J1176" s="23">
        <v>0.58333333333333337</v>
      </c>
      <c r="K1176" s="29">
        <f>DATEDIF(G1176,I1176,"D")*24+(J1176-H1176)*24</f>
        <v>453</v>
      </c>
      <c r="L1176" s="17">
        <v>5</v>
      </c>
      <c r="M1176" s="30">
        <v>0</v>
      </c>
    </row>
    <row r="1177" spans="1:13">
      <c r="A1177" s="24">
        <v>4</v>
      </c>
      <c r="B1177" s="24">
        <v>8</v>
      </c>
      <c r="C1177" s="24">
        <v>3</v>
      </c>
      <c r="D1177" s="24">
        <v>107</v>
      </c>
      <c r="E1177" s="24" t="s">
        <v>101</v>
      </c>
      <c r="F1177" s="24">
        <v>0</v>
      </c>
      <c r="G1177" s="22">
        <v>42741</v>
      </c>
      <c r="H1177" s="23">
        <v>0.70833333333333337</v>
      </c>
      <c r="I1177" s="22">
        <v>42762</v>
      </c>
      <c r="J1177" s="23">
        <v>0.54166666666666663</v>
      </c>
      <c r="K1177" s="29">
        <f>DATEDIF(G1177,I1177,"D")*24+(J1177-H1177)*24</f>
        <v>500</v>
      </c>
      <c r="L1177" s="17">
        <v>5</v>
      </c>
      <c r="M1177" s="30">
        <v>0</v>
      </c>
    </row>
    <row r="1178" spans="1:13">
      <c r="A1178" s="24">
        <v>4</v>
      </c>
      <c r="B1178" s="24">
        <v>8</v>
      </c>
      <c r="C1178" s="24">
        <v>3</v>
      </c>
      <c r="D1178" s="24">
        <v>107</v>
      </c>
      <c r="E1178" s="24" t="s">
        <v>101</v>
      </c>
      <c r="F1178" s="24">
        <v>0</v>
      </c>
      <c r="G1178" s="24"/>
      <c r="K1178" s="29" t="s">
        <v>195</v>
      </c>
      <c r="L1178" s="17">
        <v>5</v>
      </c>
      <c r="M1178" s="30">
        <v>5</v>
      </c>
    </row>
    <row r="1179" spans="1:13">
      <c r="A1179" s="17">
        <v>4</v>
      </c>
      <c r="B1179" s="17">
        <v>8</v>
      </c>
      <c r="C1179" s="17">
        <v>3</v>
      </c>
      <c r="D1179" s="17">
        <v>108</v>
      </c>
      <c r="E1179" s="20" t="s">
        <v>34</v>
      </c>
      <c r="F1179" s="17">
        <v>0</v>
      </c>
      <c r="G1179" s="22">
        <v>42741</v>
      </c>
      <c r="H1179" s="23">
        <v>0.70833333333333337</v>
      </c>
      <c r="I1179" s="22">
        <v>42744</v>
      </c>
      <c r="J1179" s="23">
        <v>0.44791666666666669</v>
      </c>
      <c r="K1179" s="29">
        <f>DATEDIF(G1179,I1179,"D")*24+(J1179-H1179)*24</f>
        <v>65.75</v>
      </c>
      <c r="L1179" s="17">
        <v>0</v>
      </c>
      <c r="M1179" s="30">
        <v>0</v>
      </c>
    </row>
    <row r="1180" spans="1:13">
      <c r="A1180" s="17">
        <v>4</v>
      </c>
      <c r="B1180" s="17">
        <v>8</v>
      </c>
      <c r="C1180" s="17">
        <v>3</v>
      </c>
      <c r="D1180" s="17">
        <v>108</v>
      </c>
      <c r="E1180" s="20" t="s">
        <v>34</v>
      </c>
      <c r="F1180" s="17">
        <v>0</v>
      </c>
      <c r="G1180" s="22">
        <v>42741</v>
      </c>
      <c r="H1180" s="23">
        <v>0.70833333333333337</v>
      </c>
      <c r="I1180" s="22">
        <v>42746</v>
      </c>
      <c r="J1180" s="23">
        <v>0.46875</v>
      </c>
      <c r="K1180" s="29">
        <f>DATEDIF(G1180,I1180,"D")*24+(J1180-H1180)*24</f>
        <v>114.25</v>
      </c>
      <c r="L1180" s="17">
        <v>3</v>
      </c>
      <c r="M1180" s="30">
        <v>0</v>
      </c>
    </row>
    <row r="1181" spans="1:13">
      <c r="A1181" s="17">
        <v>4</v>
      </c>
      <c r="B1181" s="17">
        <v>8</v>
      </c>
      <c r="C1181" s="17">
        <v>3</v>
      </c>
      <c r="D1181" s="17">
        <v>108</v>
      </c>
      <c r="E1181" s="20" t="s">
        <v>34</v>
      </c>
      <c r="F1181" s="17">
        <v>0</v>
      </c>
      <c r="G1181" s="22">
        <v>42741</v>
      </c>
      <c r="H1181" s="23">
        <v>0.70833333333333337</v>
      </c>
      <c r="I1181" s="22">
        <v>42748</v>
      </c>
      <c r="J1181" s="23">
        <v>0.52777777777777779</v>
      </c>
      <c r="K1181" s="29">
        <f>DATEDIF(G1181,I1181,"D")*24+(J1181-H1181)*24</f>
        <v>163.66666666666666</v>
      </c>
      <c r="L1181" s="17">
        <v>7</v>
      </c>
      <c r="M1181" s="30">
        <v>0</v>
      </c>
    </row>
    <row r="1182" spans="1:13">
      <c r="A1182" s="17">
        <v>4</v>
      </c>
      <c r="B1182" s="17">
        <v>8</v>
      </c>
      <c r="C1182" s="17">
        <v>3</v>
      </c>
      <c r="D1182" s="17">
        <v>108</v>
      </c>
      <c r="E1182" s="20" t="s">
        <v>34</v>
      </c>
      <c r="F1182" s="17">
        <v>0</v>
      </c>
      <c r="G1182" s="22">
        <v>42741</v>
      </c>
      <c r="H1182" s="23">
        <v>0.70833333333333337</v>
      </c>
      <c r="I1182" s="22">
        <v>42750</v>
      </c>
      <c r="J1182" s="23">
        <v>0.5</v>
      </c>
      <c r="K1182" s="29">
        <f>DATEDIF(G1182,I1182,"D")*24+(J1182-H1182)*24</f>
        <v>211</v>
      </c>
      <c r="L1182" s="17">
        <v>7</v>
      </c>
      <c r="M1182" s="30">
        <v>0</v>
      </c>
    </row>
    <row r="1183" spans="1:13">
      <c r="A1183" s="24">
        <v>4</v>
      </c>
      <c r="B1183" s="24">
        <v>8</v>
      </c>
      <c r="C1183" s="24">
        <v>3</v>
      </c>
      <c r="D1183" s="24">
        <v>108</v>
      </c>
      <c r="E1183" s="24" t="s">
        <v>34</v>
      </c>
      <c r="F1183" s="24">
        <v>0</v>
      </c>
      <c r="G1183" s="22">
        <v>42741</v>
      </c>
      <c r="H1183" s="23">
        <v>0.70833333333333337</v>
      </c>
      <c r="I1183" s="22">
        <v>42752</v>
      </c>
      <c r="J1183" s="23">
        <v>0.45833333333333331</v>
      </c>
      <c r="K1183" s="29">
        <f>DATEDIF(G1183,I1183,"D")*24+(J1183-H1183)*24</f>
        <v>258</v>
      </c>
      <c r="L1183" s="17">
        <v>7</v>
      </c>
      <c r="M1183" s="30">
        <v>0</v>
      </c>
    </row>
    <row r="1184" spans="1:13">
      <c r="A1184" s="24">
        <v>4</v>
      </c>
      <c r="B1184" s="24">
        <v>8</v>
      </c>
      <c r="C1184" s="24">
        <v>3</v>
      </c>
      <c r="D1184" s="24">
        <v>108</v>
      </c>
      <c r="E1184" s="24" t="s">
        <v>34</v>
      </c>
      <c r="F1184" s="24">
        <v>0</v>
      </c>
      <c r="G1184" s="22">
        <v>42741</v>
      </c>
      <c r="H1184" s="23">
        <v>0.70833333333333337</v>
      </c>
      <c r="I1184" s="22">
        <v>42754</v>
      </c>
      <c r="J1184" s="23">
        <v>0.54861111111111105</v>
      </c>
      <c r="K1184" s="29">
        <f>DATEDIF(G1184,I1184,"D")*24+(J1184-H1184)*24</f>
        <v>308.16666666666669</v>
      </c>
      <c r="L1184" s="17">
        <v>7</v>
      </c>
      <c r="M1184" s="30">
        <v>0</v>
      </c>
    </row>
    <row r="1185" spans="1:13">
      <c r="A1185" s="24">
        <v>4</v>
      </c>
      <c r="B1185" s="24">
        <v>8</v>
      </c>
      <c r="C1185" s="24">
        <v>3</v>
      </c>
      <c r="D1185" s="24">
        <v>108</v>
      </c>
      <c r="E1185" s="24" t="s">
        <v>34</v>
      </c>
      <c r="F1185" s="24">
        <v>0</v>
      </c>
      <c r="G1185" s="22">
        <v>42741</v>
      </c>
      <c r="H1185" s="23">
        <v>0.70833333333333337</v>
      </c>
      <c r="I1185" s="22">
        <v>42756</v>
      </c>
      <c r="J1185" s="23">
        <v>0.56597222222222221</v>
      </c>
      <c r="K1185" s="29">
        <f>DATEDIF(G1185,I1185,"D")*24+(J1185-H1185)*24</f>
        <v>356.58333333333331</v>
      </c>
      <c r="L1185" s="17">
        <v>7</v>
      </c>
      <c r="M1185" s="30">
        <v>0</v>
      </c>
    </row>
    <row r="1186" spans="1:13">
      <c r="A1186" s="24">
        <v>4</v>
      </c>
      <c r="B1186" s="24">
        <v>8</v>
      </c>
      <c r="C1186" s="24">
        <v>3</v>
      </c>
      <c r="D1186" s="24">
        <v>108</v>
      </c>
      <c r="E1186" s="24" t="s">
        <v>34</v>
      </c>
      <c r="F1186" s="24">
        <v>0</v>
      </c>
      <c r="G1186" s="22">
        <v>42741</v>
      </c>
      <c r="H1186" s="23">
        <v>0.70833333333333337</v>
      </c>
      <c r="I1186" s="22">
        <v>42758</v>
      </c>
      <c r="J1186" s="23">
        <v>0.54166666666666663</v>
      </c>
      <c r="K1186" s="29">
        <f>DATEDIF(G1186,I1186,"D")*24+(J1186-H1186)*24</f>
        <v>404</v>
      </c>
      <c r="L1186" s="17">
        <v>7</v>
      </c>
      <c r="M1186" s="30">
        <v>0</v>
      </c>
    </row>
    <row r="1187" spans="1:13">
      <c r="A1187" s="24">
        <v>4</v>
      </c>
      <c r="B1187" s="24">
        <v>8</v>
      </c>
      <c r="C1187" s="24">
        <v>3</v>
      </c>
      <c r="D1187" s="24">
        <v>108</v>
      </c>
      <c r="E1187" s="24" t="s">
        <v>34</v>
      </c>
      <c r="F1187" s="24">
        <v>0</v>
      </c>
      <c r="G1187" s="22">
        <v>42741</v>
      </c>
      <c r="H1187" s="23">
        <v>0.70833333333333337</v>
      </c>
      <c r="I1187" s="22">
        <v>42760</v>
      </c>
      <c r="J1187" s="23">
        <v>0.58333333333333337</v>
      </c>
      <c r="K1187" s="29">
        <f>DATEDIF(G1187,I1187,"D")*24+(J1187-H1187)*24</f>
        <v>453</v>
      </c>
      <c r="L1187" s="17">
        <v>7</v>
      </c>
      <c r="M1187" s="30">
        <v>0</v>
      </c>
    </row>
    <row r="1188" spans="1:13">
      <c r="A1188" s="24">
        <v>4</v>
      </c>
      <c r="B1188" s="24">
        <v>8</v>
      </c>
      <c r="C1188" s="24">
        <v>3</v>
      </c>
      <c r="D1188" s="24">
        <v>108</v>
      </c>
      <c r="E1188" s="24" t="s">
        <v>34</v>
      </c>
      <c r="F1188" s="24">
        <v>0</v>
      </c>
      <c r="G1188" s="22">
        <v>42741</v>
      </c>
      <c r="H1188" s="23">
        <v>0.70833333333333337</v>
      </c>
      <c r="I1188" s="22">
        <v>42762</v>
      </c>
      <c r="J1188" s="23">
        <v>0.54166666666666663</v>
      </c>
      <c r="K1188" s="29">
        <f>DATEDIF(G1188,I1188,"D")*24+(J1188-H1188)*24</f>
        <v>500</v>
      </c>
      <c r="L1188" s="17">
        <v>7</v>
      </c>
      <c r="M1188" s="30">
        <v>0</v>
      </c>
    </row>
    <row r="1189" spans="1:13">
      <c r="A1189" s="24">
        <v>4</v>
      </c>
      <c r="B1189" s="24">
        <v>8</v>
      </c>
      <c r="C1189" s="24">
        <v>3</v>
      </c>
      <c r="D1189" s="24">
        <v>108</v>
      </c>
      <c r="E1189" s="24" t="s">
        <v>34</v>
      </c>
      <c r="F1189" s="24">
        <v>0</v>
      </c>
      <c r="G1189" s="24"/>
      <c r="K1189" s="29" t="s">
        <v>195</v>
      </c>
      <c r="L1189" s="17">
        <v>7</v>
      </c>
      <c r="M1189" s="30">
        <v>3</v>
      </c>
    </row>
    <row r="1190" spans="1:13">
      <c r="A1190" s="17">
        <v>4</v>
      </c>
      <c r="B1190" s="17">
        <v>8</v>
      </c>
      <c r="C1190" s="17">
        <v>4</v>
      </c>
      <c r="D1190" s="17">
        <v>109</v>
      </c>
      <c r="E1190" s="18" t="s">
        <v>110</v>
      </c>
      <c r="F1190" s="17">
        <v>15</v>
      </c>
      <c r="G1190" s="22">
        <v>42741</v>
      </c>
      <c r="H1190" s="23">
        <v>0.70833333333333337</v>
      </c>
      <c r="I1190" s="22">
        <v>42744</v>
      </c>
      <c r="J1190" s="23">
        <v>0.44791666666666669</v>
      </c>
      <c r="K1190" s="29">
        <f>DATEDIF(G1190,I1190,"D")*24+(J1190-H1190)*24</f>
        <v>65.75</v>
      </c>
      <c r="L1190" s="17">
        <v>0</v>
      </c>
      <c r="M1190" s="30">
        <v>0</v>
      </c>
    </row>
    <row r="1191" spans="1:13">
      <c r="A1191" s="17">
        <v>4</v>
      </c>
      <c r="B1191" s="17">
        <v>8</v>
      </c>
      <c r="C1191" s="17">
        <v>4</v>
      </c>
      <c r="D1191" s="17">
        <v>109</v>
      </c>
      <c r="E1191" s="18" t="s">
        <v>110</v>
      </c>
      <c r="F1191" s="17">
        <v>15</v>
      </c>
      <c r="G1191" s="22">
        <v>42741</v>
      </c>
      <c r="H1191" s="23">
        <v>0.70833333333333337</v>
      </c>
      <c r="I1191" s="22">
        <v>42746</v>
      </c>
      <c r="J1191" s="23">
        <v>0.46875</v>
      </c>
      <c r="K1191" s="29">
        <f>DATEDIF(G1191,I1191,"D")*24+(J1191-H1191)*24</f>
        <v>114.25</v>
      </c>
      <c r="L1191" s="17">
        <v>0</v>
      </c>
      <c r="M1191" s="30">
        <v>0</v>
      </c>
    </row>
    <row r="1192" spans="1:13">
      <c r="A1192" s="17">
        <v>4</v>
      </c>
      <c r="B1192" s="17">
        <v>8</v>
      </c>
      <c r="C1192" s="17">
        <v>4</v>
      </c>
      <c r="D1192" s="17">
        <v>109</v>
      </c>
      <c r="E1192" s="18" t="s">
        <v>110</v>
      </c>
      <c r="F1192" s="17">
        <v>15</v>
      </c>
      <c r="G1192" s="22">
        <v>42741</v>
      </c>
      <c r="H1192" s="23">
        <v>0.70833333333333337</v>
      </c>
      <c r="I1192" s="22">
        <v>42748</v>
      </c>
      <c r="J1192" s="23">
        <v>0.52777777777777779</v>
      </c>
      <c r="K1192" s="29">
        <f>DATEDIF(G1192,I1192,"D")*24+(J1192-H1192)*24</f>
        <v>163.66666666666666</v>
      </c>
      <c r="L1192" s="17">
        <v>1</v>
      </c>
      <c r="M1192" s="30">
        <v>0</v>
      </c>
    </row>
    <row r="1193" spans="1:13">
      <c r="A1193" s="17">
        <v>4</v>
      </c>
      <c r="B1193" s="17">
        <v>8</v>
      </c>
      <c r="C1193" s="17">
        <v>4</v>
      </c>
      <c r="D1193" s="17">
        <v>109</v>
      </c>
      <c r="E1193" s="18" t="s">
        <v>110</v>
      </c>
      <c r="F1193" s="17">
        <v>15</v>
      </c>
      <c r="G1193" s="22">
        <v>42741</v>
      </c>
      <c r="H1193" s="23">
        <v>0.70833333333333337</v>
      </c>
      <c r="I1193" s="22">
        <v>42750</v>
      </c>
      <c r="J1193" s="23">
        <v>0.5</v>
      </c>
      <c r="K1193" s="29">
        <f>DATEDIF(G1193,I1193,"D")*24+(J1193-H1193)*24</f>
        <v>211</v>
      </c>
      <c r="L1193" s="17">
        <v>1</v>
      </c>
      <c r="M1193" s="30">
        <v>0</v>
      </c>
    </row>
    <row r="1194" spans="1:13">
      <c r="A1194" s="24">
        <v>4</v>
      </c>
      <c r="B1194" s="24">
        <v>8</v>
      </c>
      <c r="C1194" s="24">
        <v>4</v>
      </c>
      <c r="D1194" s="24">
        <v>109</v>
      </c>
      <c r="E1194" s="24" t="s">
        <v>110</v>
      </c>
      <c r="F1194" s="24">
        <v>15</v>
      </c>
      <c r="G1194" s="22">
        <v>42741</v>
      </c>
      <c r="H1194" s="23">
        <v>0.70833333333333337</v>
      </c>
      <c r="I1194" s="22">
        <v>42752</v>
      </c>
      <c r="J1194" s="23">
        <v>0.45833333333333331</v>
      </c>
      <c r="K1194" s="29">
        <f>DATEDIF(G1194,I1194,"D")*24+(J1194-H1194)*24</f>
        <v>258</v>
      </c>
      <c r="L1194" s="17">
        <v>2</v>
      </c>
      <c r="M1194" s="30">
        <v>0</v>
      </c>
    </row>
    <row r="1195" spans="1:13">
      <c r="A1195" s="24">
        <v>4</v>
      </c>
      <c r="B1195" s="24">
        <v>8</v>
      </c>
      <c r="C1195" s="24">
        <v>4</v>
      </c>
      <c r="D1195" s="24">
        <v>109</v>
      </c>
      <c r="E1195" s="24" t="s">
        <v>110</v>
      </c>
      <c r="F1195" s="24">
        <v>15</v>
      </c>
      <c r="G1195" s="22">
        <v>42741</v>
      </c>
      <c r="H1195" s="23">
        <v>0.70833333333333337</v>
      </c>
      <c r="I1195" s="22">
        <v>42754</v>
      </c>
      <c r="J1195" s="23">
        <v>0.5625</v>
      </c>
      <c r="K1195" s="29">
        <f>DATEDIF(G1195,I1195,"D")*24+(J1195-H1195)*24</f>
        <v>308.5</v>
      </c>
      <c r="L1195" s="17">
        <v>4</v>
      </c>
      <c r="M1195" s="30">
        <v>0</v>
      </c>
    </row>
    <row r="1196" spans="1:13">
      <c r="A1196" s="24">
        <v>4</v>
      </c>
      <c r="B1196" s="24">
        <v>8</v>
      </c>
      <c r="C1196" s="24">
        <v>4</v>
      </c>
      <c r="D1196" s="24">
        <v>109</v>
      </c>
      <c r="E1196" s="24" t="s">
        <v>110</v>
      </c>
      <c r="F1196" s="24">
        <v>15</v>
      </c>
      <c r="G1196" s="22">
        <v>42741</v>
      </c>
      <c r="H1196" s="23">
        <v>0.70833333333333337</v>
      </c>
      <c r="I1196" s="22">
        <v>42756</v>
      </c>
      <c r="J1196" s="23">
        <v>0.56597222222222221</v>
      </c>
      <c r="K1196" s="29">
        <f>DATEDIF(G1196,I1196,"D")*24+(J1196-H1196)*24</f>
        <v>356.58333333333331</v>
      </c>
      <c r="L1196" s="17">
        <v>7</v>
      </c>
      <c r="M1196" s="30">
        <v>0</v>
      </c>
    </row>
    <row r="1197" spans="1:13">
      <c r="A1197" s="24">
        <v>4</v>
      </c>
      <c r="B1197" s="24">
        <v>8</v>
      </c>
      <c r="C1197" s="24">
        <v>4</v>
      </c>
      <c r="D1197" s="24">
        <v>109</v>
      </c>
      <c r="E1197" s="24" t="s">
        <v>110</v>
      </c>
      <c r="F1197" s="24">
        <v>15</v>
      </c>
      <c r="G1197" s="22">
        <v>42741</v>
      </c>
      <c r="H1197" s="23">
        <v>0.70833333333333337</v>
      </c>
      <c r="I1197" s="22">
        <v>42758</v>
      </c>
      <c r="J1197" s="23">
        <v>0.54166666666666663</v>
      </c>
      <c r="K1197" s="29">
        <f>DATEDIF(G1197,I1197,"D")*24+(J1197-H1197)*24</f>
        <v>404</v>
      </c>
      <c r="L1197" s="17">
        <v>8</v>
      </c>
      <c r="M1197" s="30">
        <v>0</v>
      </c>
    </row>
    <row r="1198" spans="1:13">
      <c r="A1198" s="24">
        <v>4</v>
      </c>
      <c r="B1198" s="24">
        <v>8</v>
      </c>
      <c r="C1198" s="24">
        <v>4</v>
      </c>
      <c r="D1198" s="24">
        <v>109</v>
      </c>
      <c r="E1198" s="24" t="s">
        <v>110</v>
      </c>
      <c r="F1198" s="24">
        <v>15</v>
      </c>
      <c r="G1198" s="22">
        <v>42741</v>
      </c>
      <c r="H1198" s="23">
        <v>0.70833333333333337</v>
      </c>
      <c r="I1198" s="22">
        <v>42760</v>
      </c>
      <c r="J1198" s="23">
        <v>0.58333333333333337</v>
      </c>
      <c r="K1198" s="29">
        <f>DATEDIF(G1198,I1198,"D")*24+(J1198-H1198)*24</f>
        <v>453</v>
      </c>
      <c r="L1198" s="17">
        <v>8</v>
      </c>
      <c r="M1198" s="30">
        <v>0</v>
      </c>
    </row>
    <row r="1199" spans="1:13">
      <c r="A1199" s="24">
        <v>4</v>
      </c>
      <c r="B1199" s="24">
        <v>8</v>
      </c>
      <c r="C1199" s="24">
        <v>4</v>
      </c>
      <c r="D1199" s="24">
        <v>109</v>
      </c>
      <c r="E1199" s="24" t="s">
        <v>110</v>
      </c>
      <c r="F1199" s="24">
        <v>15</v>
      </c>
      <c r="G1199" s="22">
        <v>42741</v>
      </c>
      <c r="H1199" s="23">
        <v>0.70833333333333337</v>
      </c>
      <c r="I1199" s="22">
        <v>42762</v>
      </c>
      <c r="J1199" s="23">
        <v>0.54166666666666663</v>
      </c>
      <c r="K1199" s="29">
        <f>DATEDIF(G1199,I1199,"D")*24+(J1199-H1199)*24</f>
        <v>500</v>
      </c>
      <c r="L1199" s="17">
        <v>9</v>
      </c>
      <c r="M1199" s="30">
        <v>0</v>
      </c>
    </row>
    <row r="1200" spans="1:13">
      <c r="A1200" s="24">
        <v>4</v>
      </c>
      <c r="B1200" s="24">
        <v>8</v>
      </c>
      <c r="C1200" s="24">
        <v>4</v>
      </c>
      <c r="D1200" s="24">
        <v>109</v>
      </c>
      <c r="E1200" s="24" t="s">
        <v>110</v>
      </c>
      <c r="F1200" s="24">
        <v>15</v>
      </c>
      <c r="G1200" s="24"/>
      <c r="K1200" s="29" t="s">
        <v>195</v>
      </c>
      <c r="L1200" s="17">
        <v>10</v>
      </c>
      <c r="M1200" s="30">
        <v>0</v>
      </c>
    </row>
    <row r="1201" spans="1:13">
      <c r="A1201" s="17">
        <v>4</v>
      </c>
      <c r="B1201" s="17">
        <v>8</v>
      </c>
      <c r="C1201" s="17">
        <v>4</v>
      </c>
      <c r="D1201" s="17">
        <v>110</v>
      </c>
      <c r="E1201" s="18" t="s">
        <v>110</v>
      </c>
      <c r="F1201" s="17">
        <v>10</v>
      </c>
      <c r="G1201" s="22">
        <v>42741</v>
      </c>
      <c r="H1201" s="23">
        <v>0.70833333333333337</v>
      </c>
      <c r="I1201" s="22">
        <v>42744</v>
      </c>
      <c r="J1201" s="23">
        <v>0.44791666666666669</v>
      </c>
      <c r="K1201" s="29">
        <f>DATEDIF(G1201,I1201,"D")*24+(J1201-H1201)*24</f>
        <v>65.75</v>
      </c>
      <c r="L1201" s="17">
        <v>0</v>
      </c>
      <c r="M1201" s="30">
        <v>0</v>
      </c>
    </row>
    <row r="1202" spans="1:13">
      <c r="A1202" s="17">
        <v>4</v>
      </c>
      <c r="B1202" s="17">
        <v>8</v>
      </c>
      <c r="C1202" s="17">
        <v>4</v>
      </c>
      <c r="D1202" s="17">
        <v>110</v>
      </c>
      <c r="E1202" s="18" t="s">
        <v>110</v>
      </c>
      <c r="F1202" s="17">
        <v>10</v>
      </c>
      <c r="G1202" s="22">
        <v>42741</v>
      </c>
      <c r="H1202" s="23">
        <v>0.70833333333333337</v>
      </c>
      <c r="I1202" s="22">
        <v>42746</v>
      </c>
      <c r="J1202" s="23">
        <v>0.46875</v>
      </c>
      <c r="K1202" s="29">
        <f>DATEDIF(G1202,I1202,"D")*24+(J1202-H1202)*24</f>
        <v>114.25</v>
      </c>
      <c r="L1202" s="17">
        <v>3</v>
      </c>
      <c r="M1202" s="30">
        <v>0</v>
      </c>
    </row>
    <row r="1203" spans="1:13">
      <c r="A1203" s="17">
        <v>4</v>
      </c>
      <c r="B1203" s="17">
        <v>8</v>
      </c>
      <c r="C1203" s="17">
        <v>4</v>
      </c>
      <c r="D1203" s="17">
        <v>110</v>
      </c>
      <c r="E1203" s="18" t="s">
        <v>110</v>
      </c>
      <c r="F1203" s="17">
        <v>10</v>
      </c>
      <c r="G1203" s="22">
        <v>42741</v>
      </c>
      <c r="H1203" s="23">
        <v>0.70833333333333337</v>
      </c>
      <c r="I1203" s="22">
        <v>42748</v>
      </c>
      <c r="J1203" s="23">
        <v>0.52777777777777779</v>
      </c>
      <c r="K1203" s="29">
        <f>DATEDIF(G1203,I1203,"D")*24+(J1203-H1203)*24</f>
        <v>163.66666666666666</v>
      </c>
      <c r="L1203" s="17">
        <v>6</v>
      </c>
      <c r="M1203" s="30">
        <v>0</v>
      </c>
    </row>
    <row r="1204" spans="1:13">
      <c r="A1204" s="17">
        <v>4</v>
      </c>
      <c r="B1204" s="17">
        <v>8</v>
      </c>
      <c r="C1204" s="17">
        <v>4</v>
      </c>
      <c r="D1204" s="17">
        <v>110</v>
      </c>
      <c r="E1204" s="18" t="s">
        <v>110</v>
      </c>
      <c r="F1204" s="17">
        <v>10</v>
      </c>
      <c r="G1204" s="22">
        <v>42741</v>
      </c>
      <c r="H1204" s="23">
        <v>0.70833333333333337</v>
      </c>
      <c r="I1204" s="22">
        <v>42750</v>
      </c>
      <c r="J1204" s="23">
        <v>0.5</v>
      </c>
      <c r="K1204" s="29">
        <f>DATEDIF(G1204,I1204,"D")*24+(J1204-H1204)*24</f>
        <v>211</v>
      </c>
      <c r="L1204" s="17">
        <v>7</v>
      </c>
      <c r="M1204" s="30">
        <v>0</v>
      </c>
    </row>
    <row r="1205" spans="1:13">
      <c r="A1205" s="24">
        <v>4</v>
      </c>
      <c r="B1205" s="24">
        <v>8</v>
      </c>
      <c r="C1205" s="24">
        <v>4</v>
      </c>
      <c r="D1205" s="24">
        <v>110</v>
      </c>
      <c r="E1205" s="24" t="s">
        <v>110</v>
      </c>
      <c r="F1205" s="24">
        <v>10</v>
      </c>
      <c r="G1205" s="22">
        <v>42741</v>
      </c>
      <c r="H1205" s="23">
        <v>0.70833333333333337</v>
      </c>
      <c r="I1205" s="22">
        <v>42752</v>
      </c>
      <c r="J1205" s="23">
        <v>0.45833333333333331</v>
      </c>
      <c r="K1205" s="29">
        <f>DATEDIF(G1205,I1205,"D")*24+(J1205-H1205)*24</f>
        <v>258</v>
      </c>
      <c r="L1205" s="17">
        <v>7</v>
      </c>
      <c r="M1205" s="30">
        <v>0</v>
      </c>
    </row>
    <row r="1206" spans="1:13">
      <c r="A1206" s="24">
        <v>4</v>
      </c>
      <c r="B1206" s="24">
        <v>8</v>
      </c>
      <c r="C1206" s="24">
        <v>4</v>
      </c>
      <c r="D1206" s="24">
        <v>110</v>
      </c>
      <c r="E1206" s="24" t="s">
        <v>110</v>
      </c>
      <c r="F1206" s="24">
        <v>10</v>
      </c>
      <c r="G1206" s="22">
        <v>42741</v>
      </c>
      <c r="H1206" s="23">
        <v>0.70833333333333337</v>
      </c>
      <c r="I1206" s="22">
        <v>42754</v>
      </c>
      <c r="J1206" s="23">
        <v>0.5625</v>
      </c>
      <c r="K1206" s="29">
        <f>DATEDIF(G1206,I1206,"D")*24+(J1206-H1206)*24</f>
        <v>308.5</v>
      </c>
      <c r="L1206" s="17">
        <v>8</v>
      </c>
      <c r="M1206" s="30">
        <v>0</v>
      </c>
    </row>
    <row r="1207" spans="1:13">
      <c r="A1207" s="24">
        <v>4</v>
      </c>
      <c r="B1207" s="24">
        <v>8</v>
      </c>
      <c r="C1207" s="24">
        <v>4</v>
      </c>
      <c r="D1207" s="24">
        <v>110</v>
      </c>
      <c r="E1207" s="24" t="s">
        <v>110</v>
      </c>
      <c r="F1207" s="24">
        <v>10</v>
      </c>
      <c r="G1207" s="22">
        <v>42741</v>
      </c>
      <c r="H1207" s="23">
        <v>0.70833333333333337</v>
      </c>
      <c r="I1207" s="22">
        <v>42756</v>
      </c>
      <c r="J1207" s="23">
        <v>0.56597222222222221</v>
      </c>
      <c r="K1207" s="29">
        <f>DATEDIF(G1207,I1207,"D")*24+(J1207-H1207)*24</f>
        <v>356.58333333333331</v>
      </c>
      <c r="L1207" s="17">
        <v>9</v>
      </c>
      <c r="M1207" s="30">
        <v>0</v>
      </c>
    </row>
    <row r="1208" spans="1:13">
      <c r="A1208" s="24">
        <v>4</v>
      </c>
      <c r="B1208" s="24">
        <v>8</v>
      </c>
      <c r="C1208" s="24">
        <v>4</v>
      </c>
      <c r="D1208" s="24">
        <v>110</v>
      </c>
      <c r="E1208" s="24" t="s">
        <v>110</v>
      </c>
      <c r="F1208" s="24">
        <v>10</v>
      </c>
      <c r="G1208" s="22">
        <v>42741</v>
      </c>
      <c r="H1208" s="23">
        <v>0.70833333333333337</v>
      </c>
      <c r="I1208" s="22">
        <v>42758</v>
      </c>
      <c r="J1208" s="23">
        <v>0.54166666666666663</v>
      </c>
      <c r="K1208" s="29">
        <f>DATEDIF(G1208,I1208,"D")*24+(J1208-H1208)*24</f>
        <v>404</v>
      </c>
      <c r="L1208" s="17">
        <v>10</v>
      </c>
      <c r="M1208" s="30">
        <v>0</v>
      </c>
    </row>
    <row r="1209" spans="1:13">
      <c r="A1209" s="24">
        <v>4</v>
      </c>
      <c r="B1209" s="24">
        <v>8</v>
      </c>
      <c r="C1209" s="24">
        <v>4</v>
      </c>
      <c r="D1209" s="24">
        <v>110</v>
      </c>
      <c r="E1209" s="24" t="s">
        <v>110</v>
      </c>
      <c r="F1209" s="24">
        <v>10</v>
      </c>
      <c r="G1209" s="22">
        <v>42741</v>
      </c>
      <c r="H1209" s="23">
        <v>0.70833333333333337</v>
      </c>
      <c r="I1209" s="22">
        <v>42760</v>
      </c>
      <c r="J1209" s="23">
        <v>0.58333333333333337</v>
      </c>
      <c r="K1209" s="29">
        <f>DATEDIF(G1209,I1209,"D")*24+(J1209-H1209)*24</f>
        <v>453</v>
      </c>
      <c r="L1209" s="17">
        <v>10</v>
      </c>
      <c r="M1209" s="30">
        <v>0</v>
      </c>
    </row>
    <row r="1210" spans="1:13">
      <c r="A1210" s="24">
        <v>4</v>
      </c>
      <c r="B1210" s="24">
        <v>8</v>
      </c>
      <c r="C1210" s="24">
        <v>4</v>
      </c>
      <c r="D1210" s="24">
        <v>110</v>
      </c>
      <c r="E1210" s="24" t="s">
        <v>110</v>
      </c>
      <c r="F1210" s="24">
        <v>10</v>
      </c>
      <c r="G1210" s="22">
        <v>42741</v>
      </c>
      <c r="H1210" s="23">
        <v>0.70833333333333337</v>
      </c>
      <c r="I1210" s="22">
        <v>42762</v>
      </c>
      <c r="J1210" s="23">
        <v>0.54166666666666663</v>
      </c>
      <c r="K1210" s="29">
        <f>DATEDIF(G1210,I1210,"D")*24+(J1210-H1210)*24</f>
        <v>500</v>
      </c>
      <c r="L1210" s="17">
        <v>10</v>
      </c>
      <c r="M1210" s="30">
        <v>0</v>
      </c>
    </row>
    <row r="1211" spans="1:13">
      <c r="A1211" s="24">
        <v>4</v>
      </c>
      <c r="B1211" s="24">
        <v>8</v>
      </c>
      <c r="C1211" s="24">
        <v>4</v>
      </c>
      <c r="D1211" s="24">
        <v>110</v>
      </c>
      <c r="E1211" s="24" t="s">
        <v>110</v>
      </c>
      <c r="F1211" s="24">
        <v>10</v>
      </c>
      <c r="G1211" s="24"/>
      <c r="K1211" s="29" t="s">
        <v>195</v>
      </c>
      <c r="L1211" s="17">
        <v>10</v>
      </c>
      <c r="M1211" s="30">
        <v>0</v>
      </c>
    </row>
    <row r="1212" spans="1:13">
      <c r="A1212" s="17">
        <v>4</v>
      </c>
      <c r="B1212" s="17">
        <v>8</v>
      </c>
      <c r="C1212" s="17">
        <v>4</v>
      </c>
      <c r="D1212" s="17">
        <v>111</v>
      </c>
      <c r="E1212" s="20" t="s">
        <v>16</v>
      </c>
      <c r="F1212" s="17">
        <v>10</v>
      </c>
      <c r="G1212" s="22">
        <v>42741</v>
      </c>
      <c r="H1212" s="23">
        <v>0.70833333333333337</v>
      </c>
      <c r="I1212" s="22">
        <v>42744</v>
      </c>
      <c r="J1212" s="23">
        <v>0.44791666666666669</v>
      </c>
      <c r="K1212" s="29">
        <f>DATEDIF(G1212,I1212,"D")*24+(J1212-H1212)*24</f>
        <v>65.75</v>
      </c>
      <c r="L1212" s="17">
        <v>0</v>
      </c>
      <c r="M1212" s="30">
        <v>0</v>
      </c>
    </row>
    <row r="1213" spans="1:13">
      <c r="A1213" s="17">
        <v>4</v>
      </c>
      <c r="B1213" s="17">
        <v>8</v>
      </c>
      <c r="C1213" s="17">
        <v>4</v>
      </c>
      <c r="D1213" s="17">
        <v>111</v>
      </c>
      <c r="E1213" s="20" t="s">
        <v>16</v>
      </c>
      <c r="F1213" s="17">
        <v>10</v>
      </c>
      <c r="G1213" s="22">
        <v>42741</v>
      </c>
      <c r="H1213" s="23">
        <v>0.70833333333333337</v>
      </c>
      <c r="I1213" s="22">
        <v>42746</v>
      </c>
      <c r="J1213" s="23">
        <v>0.46875</v>
      </c>
      <c r="K1213" s="29">
        <f>DATEDIF(G1213,I1213,"D")*24+(J1213-H1213)*24</f>
        <v>114.25</v>
      </c>
      <c r="L1213" s="17">
        <v>0</v>
      </c>
      <c r="M1213" s="30">
        <v>0</v>
      </c>
    </row>
    <row r="1214" spans="1:13">
      <c r="A1214" s="17">
        <v>4</v>
      </c>
      <c r="B1214" s="17">
        <v>8</v>
      </c>
      <c r="C1214" s="17">
        <v>4</v>
      </c>
      <c r="D1214" s="17">
        <v>111</v>
      </c>
      <c r="E1214" s="20" t="s">
        <v>16</v>
      </c>
      <c r="F1214" s="17">
        <v>10</v>
      </c>
      <c r="G1214" s="22">
        <v>42741</v>
      </c>
      <c r="H1214" s="23">
        <v>0.70833333333333337</v>
      </c>
      <c r="I1214" s="22">
        <v>42748</v>
      </c>
      <c r="J1214" s="23">
        <v>0.52777777777777779</v>
      </c>
      <c r="K1214" s="29">
        <f>DATEDIF(G1214,I1214,"D")*24+(J1214-H1214)*24</f>
        <v>163.66666666666666</v>
      </c>
      <c r="L1214" s="17">
        <v>0</v>
      </c>
      <c r="M1214" s="30">
        <v>0</v>
      </c>
    </row>
    <row r="1215" spans="1:13">
      <c r="A1215" s="17">
        <v>4</v>
      </c>
      <c r="B1215" s="17">
        <v>8</v>
      </c>
      <c r="C1215" s="17">
        <v>4</v>
      </c>
      <c r="D1215" s="17">
        <v>111</v>
      </c>
      <c r="E1215" s="20" t="s">
        <v>16</v>
      </c>
      <c r="F1215" s="17">
        <v>10</v>
      </c>
      <c r="G1215" s="22">
        <v>42741</v>
      </c>
      <c r="H1215" s="23">
        <v>0.70833333333333337</v>
      </c>
      <c r="I1215" s="22">
        <v>42750</v>
      </c>
      <c r="J1215" s="23">
        <v>0.5</v>
      </c>
      <c r="K1215" s="29">
        <f>DATEDIF(G1215,I1215,"D")*24+(J1215-H1215)*24</f>
        <v>211</v>
      </c>
      <c r="L1215" s="17">
        <v>0</v>
      </c>
      <c r="M1215" s="30">
        <v>0</v>
      </c>
    </row>
    <row r="1216" spans="1:13">
      <c r="A1216" s="24">
        <v>4</v>
      </c>
      <c r="B1216" s="24">
        <v>8</v>
      </c>
      <c r="C1216" s="24">
        <v>4</v>
      </c>
      <c r="D1216" s="24">
        <v>111</v>
      </c>
      <c r="E1216" s="24" t="s">
        <v>16</v>
      </c>
      <c r="F1216" s="24">
        <v>10</v>
      </c>
      <c r="G1216" s="22">
        <v>42741</v>
      </c>
      <c r="H1216" s="23">
        <v>0.70833333333333337</v>
      </c>
      <c r="I1216" s="22">
        <v>42752</v>
      </c>
      <c r="J1216" s="23">
        <v>0.45833333333333331</v>
      </c>
      <c r="K1216" s="29">
        <f>DATEDIF(G1216,I1216,"D")*24+(J1216-H1216)*24</f>
        <v>258</v>
      </c>
      <c r="L1216" s="17">
        <v>0</v>
      </c>
      <c r="M1216" s="30">
        <v>0</v>
      </c>
    </row>
    <row r="1217" spans="1:13">
      <c r="A1217" s="24">
        <v>4</v>
      </c>
      <c r="B1217" s="24">
        <v>8</v>
      </c>
      <c r="C1217" s="24">
        <v>4</v>
      </c>
      <c r="D1217" s="24">
        <v>111</v>
      </c>
      <c r="E1217" s="24" t="s">
        <v>16</v>
      </c>
      <c r="F1217" s="24">
        <v>10</v>
      </c>
      <c r="G1217" s="22">
        <v>42741</v>
      </c>
      <c r="H1217" s="23">
        <v>0.70833333333333337</v>
      </c>
      <c r="I1217" s="22">
        <v>42754</v>
      </c>
      <c r="J1217" s="23">
        <v>0.5625</v>
      </c>
      <c r="K1217" s="29">
        <f>DATEDIF(G1217,I1217,"D")*24+(J1217-H1217)*24</f>
        <v>308.5</v>
      </c>
      <c r="L1217" s="17">
        <v>0</v>
      </c>
      <c r="M1217" s="30">
        <v>0</v>
      </c>
    </row>
    <row r="1218" spans="1:13">
      <c r="A1218" s="24">
        <v>4</v>
      </c>
      <c r="B1218" s="24">
        <v>8</v>
      </c>
      <c r="C1218" s="24">
        <v>4</v>
      </c>
      <c r="D1218" s="24">
        <v>111</v>
      </c>
      <c r="E1218" s="24" t="s">
        <v>16</v>
      </c>
      <c r="F1218" s="24">
        <v>10</v>
      </c>
      <c r="G1218" s="22">
        <v>42741</v>
      </c>
      <c r="H1218" s="23">
        <v>0.70833333333333337</v>
      </c>
      <c r="I1218" s="22">
        <v>42756</v>
      </c>
      <c r="J1218" s="23">
        <v>0.56597222222222221</v>
      </c>
      <c r="K1218" s="29">
        <f>DATEDIF(G1218,I1218,"D")*24+(J1218-H1218)*24</f>
        <v>356.58333333333331</v>
      </c>
      <c r="L1218" s="17">
        <v>0</v>
      </c>
      <c r="M1218" s="30">
        <v>0</v>
      </c>
    </row>
    <row r="1219" spans="1:13">
      <c r="A1219" s="24">
        <v>4</v>
      </c>
      <c r="B1219" s="24">
        <v>8</v>
      </c>
      <c r="C1219" s="24">
        <v>4</v>
      </c>
      <c r="D1219" s="24">
        <v>111</v>
      </c>
      <c r="E1219" s="24" t="s">
        <v>16</v>
      </c>
      <c r="F1219" s="24">
        <v>10</v>
      </c>
      <c r="G1219" s="22">
        <v>42741</v>
      </c>
      <c r="H1219" s="23">
        <v>0.70833333333333337</v>
      </c>
      <c r="I1219" s="22">
        <v>42758</v>
      </c>
      <c r="J1219" s="23">
        <v>0.54166666666666663</v>
      </c>
      <c r="K1219" s="29">
        <f>DATEDIF(G1219,I1219,"D")*24+(J1219-H1219)*24</f>
        <v>404</v>
      </c>
      <c r="L1219" s="17">
        <v>0</v>
      </c>
      <c r="M1219" s="30">
        <v>0</v>
      </c>
    </row>
    <row r="1220" spans="1:13">
      <c r="A1220" s="24">
        <v>4</v>
      </c>
      <c r="B1220" s="24">
        <v>8</v>
      </c>
      <c r="C1220" s="24">
        <v>4</v>
      </c>
      <c r="D1220" s="24">
        <v>111</v>
      </c>
      <c r="E1220" s="24" t="s">
        <v>16</v>
      </c>
      <c r="F1220" s="24">
        <v>10</v>
      </c>
      <c r="G1220" s="22">
        <v>42741</v>
      </c>
      <c r="H1220" s="23">
        <v>0.70833333333333337</v>
      </c>
      <c r="I1220" s="22">
        <v>42760</v>
      </c>
      <c r="J1220" s="23">
        <v>0.58333333333333337</v>
      </c>
      <c r="K1220" s="29">
        <f>DATEDIF(G1220,I1220,"D")*24+(J1220-H1220)*24</f>
        <v>453</v>
      </c>
      <c r="L1220" s="17">
        <v>0</v>
      </c>
      <c r="M1220" s="30">
        <v>0</v>
      </c>
    </row>
    <row r="1221" spans="1:13">
      <c r="A1221" s="24">
        <v>4</v>
      </c>
      <c r="B1221" s="24">
        <v>8</v>
      </c>
      <c r="C1221" s="24">
        <v>4</v>
      </c>
      <c r="D1221" s="24">
        <v>111</v>
      </c>
      <c r="E1221" s="24" t="s">
        <v>16</v>
      </c>
      <c r="F1221" s="24">
        <v>10</v>
      </c>
      <c r="G1221" s="22">
        <v>42741</v>
      </c>
      <c r="H1221" s="23">
        <v>0.70833333333333337</v>
      </c>
      <c r="I1221" s="22">
        <v>42762</v>
      </c>
      <c r="J1221" s="23">
        <v>0.54166666666666663</v>
      </c>
      <c r="K1221" s="29">
        <f>DATEDIF(G1221,I1221,"D")*24+(J1221-H1221)*24</f>
        <v>500</v>
      </c>
      <c r="L1221" s="17">
        <v>0</v>
      </c>
      <c r="M1221" s="30">
        <v>0</v>
      </c>
    </row>
    <row r="1222" spans="1:13">
      <c r="A1222" s="24">
        <v>4</v>
      </c>
      <c r="B1222" s="24">
        <v>8</v>
      </c>
      <c r="C1222" s="24">
        <v>4</v>
      </c>
      <c r="D1222" s="24">
        <v>111</v>
      </c>
      <c r="E1222" s="24" t="s">
        <v>16</v>
      </c>
      <c r="F1222" s="24">
        <v>10</v>
      </c>
      <c r="G1222" s="24"/>
      <c r="K1222" s="29" t="s">
        <v>195</v>
      </c>
      <c r="L1222" s="17">
        <v>0</v>
      </c>
      <c r="M1222" s="30">
        <v>10</v>
      </c>
    </row>
    <row r="1223" spans="1:13">
      <c r="A1223" s="17">
        <v>4</v>
      </c>
      <c r="B1223" s="17">
        <v>8</v>
      </c>
      <c r="C1223" s="17">
        <v>4</v>
      </c>
      <c r="D1223" s="17">
        <v>112</v>
      </c>
      <c r="E1223" s="18" t="s">
        <v>161</v>
      </c>
      <c r="F1223" s="17">
        <v>20</v>
      </c>
      <c r="G1223" s="22">
        <v>42741</v>
      </c>
      <c r="H1223" s="23">
        <v>0.70833333333333337</v>
      </c>
      <c r="I1223" s="22">
        <v>42744</v>
      </c>
      <c r="J1223" s="23">
        <v>0.44791666666666669</v>
      </c>
      <c r="K1223" s="29">
        <f>DATEDIF(G1223,I1223,"D")*24+(J1223-H1223)*24</f>
        <v>65.75</v>
      </c>
      <c r="L1223" s="17">
        <v>0</v>
      </c>
      <c r="M1223" s="30">
        <v>0</v>
      </c>
    </row>
    <row r="1224" spans="1:13">
      <c r="A1224" s="17">
        <v>4</v>
      </c>
      <c r="B1224" s="17">
        <v>8</v>
      </c>
      <c r="C1224" s="17">
        <v>4</v>
      </c>
      <c r="D1224" s="17">
        <v>112</v>
      </c>
      <c r="E1224" s="18" t="s">
        <v>161</v>
      </c>
      <c r="F1224" s="17">
        <v>20</v>
      </c>
      <c r="G1224" s="22">
        <v>42741</v>
      </c>
      <c r="H1224" s="23">
        <v>0.70833333333333337</v>
      </c>
      <c r="I1224" s="22">
        <v>42746</v>
      </c>
      <c r="J1224" s="23">
        <v>0.46875</v>
      </c>
      <c r="K1224" s="29">
        <f>DATEDIF(G1224,I1224,"D")*24+(J1224-H1224)*24</f>
        <v>114.25</v>
      </c>
      <c r="L1224" s="17">
        <v>0</v>
      </c>
      <c r="M1224" s="30">
        <v>0</v>
      </c>
    </row>
    <row r="1225" spans="1:13">
      <c r="A1225" s="17">
        <v>4</v>
      </c>
      <c r="B1225" s="17">
        <v>8</v>
      </c>
      <c r="C1225" s="17">
        <v>4</v>
      </c>
      <c r="D1225" s="17">
        <v>112</v>
      </c>
      <c r="E1225" s="18" t="s">
        <v>161</v>
      </c>
      <c r="F1225" s="17">
        <v>20</v>
      </c>
      <c r="G1225" s="22">
        <v>42741</v>
      </c>
      <c r="H1225" s="23">
        <v>0.70833333333333337</v>
      </c>
      <c r="I1225" s="22">
        <v>42748</v>
      </c>
      <c r="J1225" s="23">
        <v>0.52777777777777779</v>
      </c>
      <c r="K1225" s="29">
        <f>DATEDIF(G1225,I1225,"D")*24+(J1225-H1225)*24</f>
        <v>163.66666666666666</v>
      </c>
      <c r="L1225" s="17">
        <v>0</v>
      </c>
      <c r="M1225" s="30">
        <v>1</v>
      </c>
    </row>
    <row r="1226" spans="1:13">
      <c r="A1226" s="17">
        <v>4</v>
      </c>
      <c r="B1226" s="17">
        <v>8</v>
      </c>
      <c r="C1226" s="17">
        <v>4</v>
      </c>
      <c r="D1226" s="17">
        <v>112</v>
      </c>
      <c r="E1226" s="18" t="s">
        <v>161</v>
      </c>
      <c r="F1226" s="17">
        <v>20</v>
      </c>
      <c r="G1226" s="22">
        <v>42741</v>
      </c>
      <c r="H1226" s="23">
        <v>0.70833333333333337</v>
      </c>
      <c r="I1226" s="22">
        <v>42750</v>
      </c>
      <c r="J1226" s="23">
        <v>0.5</v>
      </c>
      <c r="K1226" s="29">
        <f>DATEDIF(G1226,I1226,"D")*24+(J1226-H1226)*24</f>
        <v>211</v>
      </c>
      <c r="L1226" s="17">
        <v>1</v>
      </c>
      <c r="M1226" s="30">
        <v>1</v>
      </c>
    </row>
    <row r="1227" spans="1:13">
      <c r="A1227" s="24">
        <v>4</v>
      </c>
      <c r="B1227" s="24">
        <v>8</v>
      </c>
      <c r="C1227" s="24">
        <v>4</v>
      </c>
      <c r="D1227" s="24">
        <v>112</v>
      </c>
      <c r="E1227" s="24" t="s">
        <v>161</v>
      </c>
      <c r="F1227" s="24">
        <v>20</v>
      </c>
      <c r="G1227" s="22">
        <v>42741</v>
      </c>
      <c r="H1227" s="23">
        <v>0.70833333333333337</v>
      </c>
      <c r="I1227" s="22">
        <v>42752</v>
      </c>
      <c r="J1227" s="23">
        <v>0.45833333333333331</v>
      </c>
      <c r="K1227" s="29">
        <f>DATEDIF(G1227,I1227,"D")*24+(J1227-H1227)*24</f>
        <v>258</v>
      </c>
      <c r="L1227" s="17">
        <v>0</v>
      </c>
      <c r="M1227" s="30">
        <v>1</v>
      </c>
    </row>
    <row r="1228" spans="1:13">
      <c r="A1228" s="24">
        <v>4</v>
      </c>
      <c r="B1228" s="24">
        <v>8</v>
      </c>
      <c r="C1228" s="24">
        <v>4</v>
      </c>
      <c r="D1228" s="24">
        <v>112</v>
      </c>
      <c r="E1228" s="24" t="s">
        <v>161</v>
      </c>
      <c r="F1228" s="24">
        <v>20</v>
      </c>
      <c r="G1228" s="22">
        <v>42741</v>
      </c>
      <c r="H1228" s="23">
        <v>0.70833333333333337</v>
      </c>
      <c r="I1228" s="22">
        <v>42754</v>
      </c>
      <c r="J1228" s="23">
        <v>0.5625</v>
      </c>
      <c r="K1228" s="29">
        <f>DATEDIF(G1228,I1228,"D")*24+(J1228-H1228)*24</f>
        <v>308.5</v>
      </c>
      <c r="L1228" s="17">
        <v>3</v>
      </c>
      <c r="M1228" s="30">
        <v>1</v>
      </c>
    </row>
    <row r="1229" spans="1:13">
      <c r="A1229" s="24">
        <v>4</v>
      </c>
      <c r="B1229" s="24">
        <v>8</v>
      </c>
      <c r="C1229" s="24">
        <v>4</v>
      </c>
      <c r="D1229" s="24">
        <v>112</v>
      </c>
      <c r="E1229" s="24" t="s">
        <v>161</v>
      </c>
      <c r="F1229" s="24">
        <v>20</v>
      </c>
      <c r="G1229" s="22">
        <v>42741</v>
      </c>
      <c r="H1229" s="23">
        <v>0.70833333333333337</v>
      </c>
      <c r="I1229" s="22">
        <v>42756</v>
      </c>
      <c r="J1229" s="23">
        <v>0.56597222222222221</v>
      </c>
      <c r="K1229" s="29">
        <f>DATEDIF(G1229,I1229,"D")*24+(J1229-H1229)*24</f>
        <v>356.58333333333331</v>
      </c>
      <c r="L1229" s="17">
        <v>4</v>
      </c>
      <c r="M1229" s="30">
        <v>1</v>
      </c>
    </row>
    <row r="1230" spans="1:13">
      <c r="A1230" s="24">
        <v>4</v>
      </c>
      <c r="B1230" s="24">
        <v>8</v>
      </c>
      <c r="C1230" s="24">
        <v>4</v>
      </c>
      <c r="D1230" s="24">
        <v>112</v>
      </c>
      <c r="E1230" s="24" t="s">
        <v>161</v>
      </c>
      <c r="F1230" s="24">
        <v>20</v>
      </c>
      <c r="G1230" s="22">
        <v>42741</v>
      </c>
      <c r="H1230" s="23">
        <v>0.70833333333333337</v>
      </c>
      <c r="I1230" s="22">
        <v>42758</v>
      </c>
      <c r="J1230" s="23">
        <v>0.54166666666666663</v>
      </c>
      <c r="K1230" s="29">
        <f>DATEDIF(G1230,I1230,"D")*24+(J1230-H1230)*24</f>
        <v>404</v>
      </c>
      <c r="L1230" s="17">
        <v>4</v>
      </c>
      <c r="M1230" s="30">
        <v>1</v>
      </c>
    </row>
    <row r="1231" spans="1:13">
      <c r="A1231" s="24">
        <v>4</v>
      </c>
      <c r="B1231" s="24">
        <v>8</v>
      </c>
      <c r="C1231" s="24">
        <v>4</v>
      </c>
      <c r="D1231" s="24">
        <v>112</v>
      </c>
      <c r="E1231" s="24" t="s">
        <v>161</v>
      </c>
      <c r="F1231" s="24">
        <v>20</v>
      </c>
      <c r="G1231" s="22">
        <v>42741</v>
      </c>
      <c r="H1231" s="23">
        <v>0.70833333333333337</v>
      </c>
      <c r="I1231" s="22">
        <v>42760</v>
      </c>
      <c r="J1231" s="23">
        <v>0.58333333333333337</v>
      </c>
      <c r="K1231" s="29">
        <f>DATEDIF(G1231,I1231,"D")*24+(J1231-H1231)*24</f>
        <v>453</v>
      </c>
      <c r="L1231" s="17">
        <v>4</v>
      </c>
      <c r="M1231" s="30">
        <v>1</v>
      </c>
    </row>
    <row r="1232" spans="1:13">
      <c r="A1232" s="24">
        <v>4</v>
      </c>
      <c r="B1232" s="24">
        <v>8</v>
      </c>
      <c r="C1232" s="24">
        <v>4</v>
      </c>
      <c r="D1232" s="24">
        <v>112</v>
      </c>
      <c r="E1232" s="24" t="s">
        <v>161</v>
      </c>
      <c r="F1232" s="24">
        <v>20</v>
      </c>
      <c r="G1232" s="22">
        <v>42741</v>
      </c>
      <c r="H1232" s="23">
        <v>0.70833333333333337</v>
      </c>
      <c r="I1232" s="22">
        <v>42762</v>
      </c>
      <c r="J1232" s="23">
        <v>0.54166666666666663</v>
      </c>
      <c r="K1232" s="29">
        <f>DATEDIF(G1232,I1232,"D")*24+(J1232-H1232)*24</f>
        <v>500</v>
      </c>
      <c r="L1232" s="17">
        <v>4</v>
      </c>
      <c r="M1232" s="30">
        <v>1</v>
      </c>
    </row>
    <row r="1233" spans="1:13">
      <c r="A1233" s="24">
        <v>4</v>
      </c>
      <c r="B1233" s="24">
        <v>8</v>
      </c>
      <c r="C1233" s="24">
        <v>4</v>
      </c>
      <c r="D1233" s="24">
        <v>112</v>
      </c>
      <c r="E1233" s="24" t="s">
        <v>161</v>
      </c>
      <c r="F1233" s="24">
        <v>20</v>
      </c>
      <c r="G1233" s="24"/>
      <c r="K1233" s="29" t="s">
        <v>195</v>
      </c>
      <c r="L1233" s="17">
        <v>6</v>
      </c>
      <c r="M1233" s="30">
        <v>4</v>
      </c>
    </row>
    <row r="1234" spans="1:13">
      <c r="A1234" s="17">
        <v>4</v>
      </c>
      <c r="B1234" s="17">
        <v>8</v>
      </c>
      <c r="C1234" s="17">
        <v>4</v>
      </c>
      <c r="D1234" s="17">
        <v>113</v>
      </c>
      <c r="E1234" s="20" t="s">
        <v>26</v>
      </c>
      <c r="F1234" s="17">
        <v>20</v>
      </c>
      <c r="G1234" s="22">
        <v>42741</v>
      </c>
      <c r="H1234" s="23">
        <v>0.70833333333333337</v>
      </c>
      <c r="I1234" s="22">
        <v>42744</v>
      </c>
      <c r="J1234" s="23">
        <v>0.44791666666666669</v>
      </c>
      <c r="K1234" s="29">
        <f>DATEDIF(G1234,I1234,"D")*24+(J1234-H1234)*24</f>
        <v>65.75</v>
      </c>
      <c r="L1234" s="17">
        <v>0</v>
      </c>
      <c r="M1234" s="30">
        <v>0</v>
      </c>
    </row>
    <row r="1235" spans="1:13">
      <c r="A1235" s="17">
        <v>4</v>
      </c>
      <c r="B1235" s="17">
        <v>8</v>
      </c>
      <c r="C1235" s="17">
        <v>4</v>
      </c>
      <c r="D1235" s="17">
        <v>113</v>
      </c>
      <c r="E1235" s="20" t="s">
        <v>26</v>
      </c>
      <c r="F1235" s="17">
        <v>20</v>
      </c>
      <c r="G1235" s="22">
        <v>42741</v>
      </c>
      <c r="H1235" s="23">
        <v>0.70833333333333337</v>
      </c>
      <c r="I1235" s="22">
        <v>42746</v>
      </c>
      <c r="J1235" s="23">
        <v>0.46875</v>
      </c>
      <c r="K1235" s="29">
        <f>DATEDIF(G1235,I1235,"D")*24+(J1235-H1235)*24</f>
        <v>114.25</v>
      </c>
      <c r="L1235" s="17">
        <v>0</v>
      </c>
      <c r="M1235" s="30">
        <v>0</v>
      </c>
    </row>
    <row r="1236" spans="1:13">
      <c r="A1236" s="17">
        <v>4</v>
      </c>
      <c r="B1236" s="17">
        <v>8</v>
      </c>
      <c r="C1236" s="17">
        <v>4</v>
      </c>
      <c r="D1236" s="17">
        <v>113</v>
      </c>
      <c r="E1236" s="20" t="s">
        <v>26</v>
      </c>
      <c r="F1236" s="17">
        <v>20</v>
      </c>
      <c r="G1236" s="22">
        <v>42741</v>
      </c>
      <c r="H1236" s="23">
        <v>0.70833333333333337</v>
      </c>
      <c r="I1236" s="22">
        <v>42748</v>
      </c>
      <c r="J1236" s="23">
        <v>0.52777777777777779</v>
      </c>
      <c r="K1236" s="29">
        <f>DATEDIF(G1236,I1236,"D")*24+(J1236-H1236)*24</f>
        <v>163.66666666666666</v>
      </c>
      <c r="L1236" s="17">
        <v>1</v>
      </c>
      <c r="M1236" s="30">
        <v>0</v>
      </c>
    </row>
    <row r="1237" spans="1:13">
      <c r="A1237" s="17">
        <v>4</v>
      </c>
      <c r="B1237" s="17">
        <v>8</v>
      </c>
      <c r="C1237" s="17">
        <v>4</v>
      </c>
      <c r="D1237" s="17">
        <v>113</v>
      </c>
      <c r="E1237" s="20" t="s">
        <v>26</v>
      </c>
      <c r="F1237" s="17">
        <v>20</v>
      </c>
      <c r="G1237" s="22">
        <v>42741</v>
      </c>
      <c r="H1237" s="23">
        <v>0.70833333333333337</v>
      </c>
      <c r="I1237" s="22">
        <v>42750</v>
      </c>
      <c r="J1237" s="23">
        <v>0.5</v>
      </c>
      <c r="K1237" s="29">
        <f>DATEDIF(G1237,I1237,"D")*24+(J1237-H1237)*24</f>
        <v>211</v>
      </c>
      <c r="L1237" s="17">
        <v>1</v>
      </c>
      <c r="M1237" s="30">
        <v>0</v>
      </c>
    </row>
    <row r="1238" spans="1:13">
      <c r="A1238" s="24">
        <v>4</v>
      </c>
      <c r="B1238" s="24">
        <v>8</v>
      </c>
      <c r="C1238" s="24">
        <v>4</v>
      </c>
      <c r="D1238" s="24">
        <v>113</v>
      </c>
      <c r="E1238" s="24" t="s">
        <v>26</v>
      </c>
      <c r="F1238" s="24">
        <v>20</v>
      </c>
      <c r="G1238" s="22">
        <v>42741</v>
      </c>
      <c r="H1238" s="23">
        <v>0.70833333333333337</v>
      </c>
      <c r="I1238" s="22">
        <v>42752</v>
      </c>
      <c r="J1238" s="23">
        <v>0.45833333333333331</v>
      </c>
      <c r="K1238" s="29">
        <f>DATEDIF(G1238,I1238,"D")*24+(J1238-H1238)*24</f>
        <v>258</v>
      </c>
      <c r="L1238" s="17">
        <v>2</v>
      </c>
      <c r="M1238" s="30">
        <v>0</v>
      </c>
    </row>
    <row r="1239" spans="1:13">
      <c r="A1239" s="24">
        <v>4</v>
      </c>
      <c r="B1239" s="24">
        <v>8</v>
      </c>
      <c r="C1239" s="24">
        <v>4</v>
      </c>
      <c r="D1239" s="24">
        <v>113</v>
      </c>
      <c r="E1239" s="24" t="s">
        <v>26</v>
      </c>
      <c r="F1239" s="24">
        <v>20</v>
      </c>
      <c r="G1239" s="22">
        <v>42741</v>
      </c>
      <c r="H1239" s="23">
        <v>0.70833333333333337</v>
      </c>
      <c r="I1239" s="22">
        <v>42754</v>
      </c>
      <c r="J1239" s="23">
        <v>0.5625</v>
      </c>
      <c r="K1239" s="29">
        <f>DATEDIF(G1239,I1239,"D")*24+(J1239-H1239)*24</f>
        <v>308.5</v>
      </c>
      <c r="L1239" s="17">
        <v>3</v>
      </c>
      <c r="M1239" s="30">
        <v>0</v>
      </c>
    </row>
    <row r="1240" spans="1:13">
      <c r="A1240" s="24">
        <v>4</v>
      </c>
      <c r="B1240" s="24">
        <v>8</v>
      </c>
      <c r="C1240" s="24">
        <v>4</v>
      </c>
      <c r="D1240" s="24">
        <v>113</v>
      </c>
      <c r="E1240" s="24" t="s">
        <v>26</v>
      </c>
      <c r="F1240" s="24">
        <v>20</v>
      </c>
      <c r="G1240" s="22">
        <v>42741</v>
      </c>
      <c r="H1240" s="23">
        <v>0.70833333333333337</v>
      </c>
      <c r="I1240" s="22">
        <v>42756</v>
      </c>
      <c r="J1240" s="23">
        <v>0.56597222222222221</v>
      </c>
      <c r="K1240" s="29">
        <f>DATEDIF(G1240,I1240,"D")*24+(J1240-H1240)*24</f>
        <v>356.58333333333331</v>
      </c>
      <c r="L1240" s="17">
        <v>3</v>
      </c>
      <c r="M1240" s="30">
        <v>0</v>
      </c>
    </row>
    <row r="1241" spans="1:13">
      <c r="A1241" s="24">
        <v>4</v>
      </c>
      <c r="B1241" s="24">
        <v>8</v>
      </c>
      <c r="C1241" s="24">
        <v>4</v>
      </c>
      <c r="D1241" s="24">
        <v>113</v>
      </c>
      <c r="E1241" s="24" t="s">
        <v>26</v>
      </c>
      <c r="F1241" s="24">
        <v>20</v>
      </c>
      <c r="G1241" s="22">
        <v>42741</v>
      </c>
      <c r="H1241" s="23">
        <v>0.70833333333333337</v>
      </c>
      <c r="I1241" s="22">
        <v>42758</v>
      </c>
      <c r="J1241" s="23">
        <v>0.54166666666666663</v>
      </c>
      <c r="K1241" s="29">
        <f>DATEDIF(G1241,I1241,"D")*24+(J1241-H1241)*24</f>
        <v>404</v>
      </c>
      <c r="L1241" s="17">
        <v>3</v>
      </c>
      <c r="M1241" s="30">
        <v>0</v>
      </c>
    </row>
    <row r="1242" spans="1:13">
      <c r="A1242" s="24">
        <v>4</v>
      </c>
      <c r="B1242" s="24">
        <v>8</v>
      </c>
      <c r="C1242" s="24">
        <v>4</v>
      </c>
      <c r="D1242" s="24">
        <v>113</v>
      </c>
      <c r="E1242" s="24" t="s">
        <v>26</v>
      </c>
      <c r="F1242" s="24">
        <v>20</v>
      </c>
      <c r="G1242" s="22">
        <v>42741</v>
      </c>
      <c r="H1242" s="23">
        <v>0.70833333333333337</v>
      </c>
      <c r="I1242" s="22">
        <v>42760</v>
      </c>
      <c r="J1242" s="23">
        <v>0.58333333333333337</v>
      </c>
      <c r="K1242" s="29">
        <f>DATEDIF(G1242,I1242,"D")*24+(J1242-H1242)*24</f>
        <v>453</v>
      </c>
      <c r="L1242" s="17">
        <v>3</v>
      </c>
      <c r="M1242" s="30">
        <v>0</v>
      </c>
    </row>
    <row r="1243" spans="1:13">
      <c r="A1243" s="24">
        <v>4</v>
      </c>
      <c r="B1243" s="24">
        <v>8</v>
      </c>
      <c r="C1243" s="24">
        <v>4</v>
      </c>
      <c r="D1243" s="24">
        <v>113</v>
      </c>
      <c r="E1243" s="24" t="s">
        <v>26</v>
      </c>
      <c r="F1243" s="24">
        <v>20</v>
      </c>
      <c r="G1243" s="22">
        <v>42741</v>
      </c>
      <c r="H1243" s="23">
        <v>0.70833333333333337</v>
      </c>
      <c r="I1243" s="22">
        <v>42762</v>
      </c>
      <c r="J1243" s="23">
        <v>0.54166666666666663</v>
      </c>
      <c r="K1243" s="29">
        <f>DATEDIF(G1243,I1243,"D")*24+(J1243-H1243)*24</f>
        <v>500</v>
      </c>
      <c r="L1243" s="17">
        <v>3</v>
      </c>
      <c r="M1243" s="30">
        <v>0</v>
      </c>
    </row>
    <row r="1244" spans="1:13">
      <c r="A1244" s="24">
        <v>4</v>
      </c>
      <c r="B1244" s="24">
        <v>8</v>
      </c>
      <c r="C1244" s="24">
        <v>4</v>
      </c>
      <c r="D1244" s="24">
        <v>113</v>
      </c>
      <c r="E1244" s="24" t="s">
        <v>26</v>
      </c>
      <c r="F1244" s="24">
        <v>20</v>
      </c>
      <c r="G1244" s="24"/>
      <c r="K1244" s="29" t="s">
        <v>195</v>
      </c>
      <c r="L1244" s="17">
        <v>9</v>
      </c>
      <c r="M1244" s="30">
        <v>1</v>
      </c>
    </row>
    <row r="1245" spans="1:13">
      <c r="A1245" s="17">
        <v>4</v>
      </c>
      <c r="B1245" s="17">
        <v>8</v>
      </c>
      <c r="C1245" s="17">
        <v>4</v>
      </c>
      <c r="D1245" s="17">
        <v>114</v>
      </c>
      <c r="E1245" s="18" t="s">
        <v>110</v>
      </c>
      <c r="F1245" s="17">
        <v>10</v>
      </c>
      <c r="G1245" s="22">
        <v>42741</v>
      </c>
      <c r="H1245" s="23">
        <v>0.70833333333333337</v>
      </c>
      <c r="I1245" s="22">
        <v>42744</v>
      </c>
      <c r="J1245" s="23">
        <v>0.44791666666666669</v>
      </c>
      <c r="K1245" s="29">
        <f>DATEDIF(G1245,I1245,"D")*24+(J1245-H1245)*24</f>
        <v>65.75</v>
      </c>
      <c r="L1245" s="17">
        <v>0</v>
      </c>
      <c r="M1245" s="30">
        <v>0</v>
      </c>
    </row>
    <row r="1246" spans="1:13">
      <c r="A1246" s="17">
        <v>4</v>
      </c>
      <c r="B1246" s="17">
        <v>8</v>
      </c>
      <c r="C1246" s="17">
        <v>4</v>
      </c>
      <c r="D1246" s="17">
        <v>114</v>
      </c>
      <c r="E1246" s="18" t="s">
        <v>110</v>
      </c>
      <c r="F1246" s="17">
        <v>10</v>
      </c>
      <c r="G1246" s="22">
        <v>42741</v>
      </c>
      <c r="H1246" s="23">
        <v>0.70833333333333337</v>
      </c>
      <c r="I1246" s="22">
        <v>42746</v>
      </c>
      <c r="J1246" s="23">
        <v>0.46875</v>
      </c>
      <c r="K1246" s="29">
        <f>DATEDIF(G1246,I1246,"D")*24+(J1246-H1246)*24</f>
        <v>114.25</v>
      </c>
      <c r="L1246" s="17">
        <v>0</v>
      </c>
      <c r="M1246" s="30">
        <v>0</v>
      </c>
    </row>
    <row r="1247" spans="1:13">
      <c r="A1247" s="17">
        <v>4</v>
      </c>
      <c r="B1247" s="17">
        <v>8</v>
      </c>
      <c r="C1247" s="17">
        <v>4</v>
      </c>
      <c r="D1247" s="17">
        <v>114</v>
      </c>
      <c r="E1247" s="18" t="s">
        <v>110</v>
      </c>
      <c r="F1247" s="17">
        <v>10</v>
      </c>
      <c r="G1247" s="22">
        <v>42741</v>
      </c>
      <c r="H1247" s="23">
        <v>0.70833333333333337</v>
      </c>
      <c r="I1247" s="22">
        <v>42748</v>
      </c>
      <c r="J1247" s="23">
        <v>0.52777777777777779</v>
      </c>
      <c r="K1247" s="29">
        <f>DATEDIF(G1247,I1247,"D")*24+(J1247-H1247)*24</f>
        <v>163.66666666666666</v>
      </c>
      <c r="L1247" s="17">
        <v>0</v>
      </c>
      <c r="M1247" s="30">
        <v>0</v>
      </c>
    </row>
    <row r="1248" spans="1:13">
      <c r="A1248" s="17">
        <v>4</v>
      </c>
      <c r="B1248" s="17">
        <v>8</v>
      </c>
      <c r="C1248" s="17">
        <v>4</v>
      </c>
      <c r="D1248" s="17">
        <v>114</v>
      </c>
      <c r="E1248" s="18" t="s">
        <v>110</v>
      </c>
      <c r="F1248" s="17">
        <v>10</v>
      </c>
      <c r="G1248" s="22">
        <v>42741</v>
      </c>
      <c r="H1248" s="23">
        <v>0.70833333333333337</v>
      </c>
      <c r="I1248" s="22">
        <v>42750</v>
      </c>
      <c r="J1248" s="23">
        <v>0.5</v>
      </c>
      <c r="K1248" s="29">
        <f>DATEDIF(G1248,I1248,"D")*24+(J1248-H1248)*24</f>
        <v>211</v>
      </c>
      <c r="L1248" s="17">
        <v>1</v>
      </c>
      <c r="M1248" s="30">
        <v>0</v>
      </c>
    </row>
    <row r="1249" spans="1:13">
      <c r="A1249" s="24">
        <v>4</v>
      </c>
      <c r="B1249" s="24">
        <v>8</v>
      </c>
      <c r="C1249" s="24">
        <v>4</v>
      </c>
      <c r="D1249" s="24">
        <v>114</v>
      </c>
      <c r="E1249" s="24" t="s">
        <v>110</v>
      </c>
      <c r="F1249" s="24">
        <v>10</v>
      </c>
      <c r="G1249" s="22">
        <v>42741</v>
      </c>
      <c r="H1249" s="23">
        <v>0.70833333333333337</v>
      </c>
      <c r="I1249" s="22">
        <v>42752</v>
      </c>
      <c r="J1249" s="23">
        <v>0.45833333333333331</v>
      </c>
      <c r="K1249" s="29">
        <f>DATEDIF(G1249,I1249,"D")*24+(J1249-H1249)*24</f>
        <v>258</v>
      </c>
      <c r="L1249" s="17">
        <v>1</v>
      </c>
      <c r="M1249" s="30">
        <v>0</v>
      </c>
    </row>
    <row r="1250" spans="1:13">
      <c r="A1250" s="24">
        <v>4</v>
      </c>
      <c r="B1250" s="24">
        <v>8</v>
      </c>
      <c r="C1250" s="24">
        <v>4</v>
      </c>
      <c r="D1250" s="24">
        <v>114</v>
      </c>
      <c r="E1250" s="24" t="s">
        <v>110</v>
      </c>
      <c r="F1250" s="24">
        <v>10</v>
      </c>
      <c r="G1250" s="22">
        <v>42741</v>
      </c>
      <c r="H1250" s="23">
        <v>0.70833333333333337</v>
      </c>
      <c r="I1250" s="22">
        <v>42754</v>
      </c>
      <c r="J1250" s="23">
        <v>0.5625</v>
      </c>
      <c r="K1250" s="29">
        <f>DATEDIF(G1250,I1250,"D")*24+(J1250-H1250)*24</f>
        <v>308.5</v>
      </c>
      <c r="L1250" s="17">
        <v>1</v>
      </c>
      <c r="M1250" s="30">
        <v>0</v>
      </c>
    </row>
    <row r="1251" spans="1:13">
      <c r="A1251" s="24">
        <v>4</v>
      </c>
      <c r="B1251" s="24">
        <v>8</v>
      </c>
      <c r="C1251" s="24">
        <v>4</v>
      </c>
      <c r="D1251" s="24">
        <v>114</v>
      </c>
      <c r="E1251" s="24" t="s">
        <v>110</v>
      </c>
      <c r="F1251" s="24">
        <v>10</v>
      </c>
      <c r="G1251" s="22">
        <v>42741</v>
      </c>
      <c r="H1251" s="23">
        <v>0.70833333333333337</v>
      </c>
      <c r="I1251" s="22">
        <v>42756</v>
      </c>
      <c r="J1251" s="23">
        <v>0.56597222222222221</v>
      </c>
      <c r="K1251" s="29">
        <f>DATEDIF(G1251,I1251,"D")*24+(J1251-H1251)*24</f>
        <v>356.58333333333331</v>
      </c>
      <c r="L1251" s="17">
        <v>1</v>
      </c>
      <c r="M1251" s="30">
        <v>0</v>
      </c>
    </row>
    <row r="1252" spans="1:13">
      <c r="A1252" s="24">
        <v>4</v>
      </c>
      <c r="B1252" s="24">
        <v>8</v>
      </c>
      <c r="C1252" s="24">
        <v>4</v>
      </c>
      <c r="D1252" s="24">
        <v>114</v>
      </c>
      <c r="E1252" s="24" t="s">
        <v>110</v>
      </c>
      <c r="F1252" s="24">
        <v>10</v>
      </c>
      <c r="G1252" s="22">
        <v>42741</v>
      </c>
      <c r="H1252" s="23">
        <v>0.70833333333333337</v>
      </c>
      <c r="I1252" s="22">
        <v>42758</v>
      </c>
      <c r="J1252" s="23">
        <v>0.54166666666666663</v>
      </c>
      <c r="K1252" s="29">
        <f>DATEDIF(G1252,I1252,"D")*24+(J1252-H1252)*24</f>
        <v>404</v>
      </c>
      <c r="L1252" s="17">
        <v>1</v>
      </c>
      <c r="M1252" s="30">
        <v>0</v>
      </c>
    </row>
    <row r="1253" spans="1:13">
      <c r="A1253" s="24">
        <v>4</v>
      </c>
      <c r="B1253" s="24">
        <v>8</v>
      </c>
      <c r="C1253" s="24">
        <v>4</v>
      </c>
      <c r="D1253" s="24">
        <v>114</v>
      </c>
      <c r="E1253" s="24" t="s">
        <v>110</v>
      </c>
      <c r="F1253" s="24">
        <v>10</v>
      </c>
      <c r="G1253" s="22">
        <v>42741</v>
      </c>
      <c r="H1253" s="23">
        <v>0.70833333333333337</v>
      </c>
      <c r="I1253" s="22">
        <v>42760</v>
      </c>
      <c r="J1253" s="23">
        <v>0.58333333333333337</v>
      </c>
      <c r="K1253" s="29">
        <f>DATEDIF(G1253,I1253,"D")*24+(J1253-H1253)*24</f>
        <v>453</v>
      </c>
      <c r="L1253" s="17">
        <v>1</v>
      </c>
      <c r="M1253" s="30">
        <v>0</v>
      </c>
    </row>
    <row r="1254" spans="1:13">
      <c r="A1254" s="24">
        <v>4</v>
      </c>
      <c r="B1254" s="24">
        <v>8</v>
      </c>
      <c r="C1254" s="24">
        <v>4</v>
      </c>
      <c r="D1254" s="24">
        <v>114</v>
      </c>
      <c r="E1254" s="24" t="s">
        <v>110</v>
      </c>
      <c r="F1254" s="24">
        <v>10</v>
      </c>
      <c r="G1254" s="22">
        <v>42741</v>
      </c>
      <c r="H1254" s="23">
        <v>0.70833333333333337</v>
      </c>
      <c r="I1254" s="22">
        <v>42762</v>
      </c>
      <c r="J1254" s="23">
        <v>0.54166666666666663</v>
      </c>
      <c r="K1254" s="29">
        <f>DATEDIF(G1254,I1254,"D")*24+(J1254-H1254)*24</f>
        <v>500</v>
      </c>
      <c r="L1254" s="17">
        <v>1</v>
      </c>
      <c r="M1254" s="30">
        <v>0</v>
      </c>
    </row>
    <row r="1255" spans="1:13">
      <c r="A1255" s="24">
        <v>4</v>
      </c>
      <c r="B1255" s="24">
        <v>8</v>
      </c>
      <c r="C1255" s="24">
        <v>4</v>
      </c>
      <c r="D1255" s="24">
        <v>114</v>
      </c>
      <c r="E1255" s="24" t="s">
        <v>110</v>
      </c>
      <c r="F1255" s="24">
        <v>10</v>
      </c>
      <c r="G1255" s="24"/>
      <c r="K1255" s="29" t="s">
        <v>195</v>
      </c>
      <c r="L1255" s="17">
        <v>7</v>
      </c>
      <c r="M1255" s="30">
        <v>2</v>
      </c>
    </row>
    <row r="1256" spans="1:13">
      <c r="A1256" s="17">
        <v>4</v>
      </c>
      <c r="B1256" s="17">
        <v>8</v>
      </c>
      <c r="C1256" s="17">
        <v>4</v>
      </c>
      <c r="D1256" s="17">
        <v>115</v>
      </c>
      <c r="E1256" s="19" t="s">
        <v>162</v>
      </c>
      <c r="F1256" s="19" t="s">
        <v>162</v>
      </c>
      <c r="G1256" s="22">
        <v>42741</v>
      </c>
      <c r="H1256" s="23">
        <v>0.70833333333333337</v>
      </c>
      <c r="I1256" s="22">
        <v>42744</v>
      </c>
      <c r="J1256" s="23">
        <v>0.44791666666666669</v>
      </c>
      <c r="K1256" s="29">
        <f>DATEDIF(G1256,I1256,"D")*24+(J1256-H1256)*24</f>
        <v>65.75</v>
      </c>
      <c r="L1256" s="17">
        <v>0</v>
      </c>
      <c r="M1256" s="30">
        <v>0</v>
      </c>
    </row>
    <row r="1257" spans="1:13">
      <c r="A1257" s="17">
        <v>4</v>
      </c>
      <c r="B1257" s="17">
        <v>8</v>
      </c>
      <c r="C1257" s="17">
        <v>4</v>
      </c>
      <c r="D1257" s="17">
        <v>115</v>
      </c>
      <c r="E1257" s="19" t="s">
        <v>162</v>
      </c>
      <c r="F1257" s="19" t="s">
        <v>162</v>
      </c>
      <c r="G1257" s="22">
        <v>42741</v>
      </c>
      <c r="H1257" s="23">
        <v>0.70833333333333337</v>
      </c>
      <c r="I1257" s="22">
        <v>42746</v>
      </c>
      <c r="J1257" s="23">
        <v>0.46875</v>
      </c>
      <c r="K1257" s="29">
        <f>DATEDIF(G1257,I1257,"D")*24+(J1257-H1257)*24</f>
        <v>114.25</v>
      </c>
      <c r="L1257" s="17">
        <v>0</v>
      </c>
      <c r="M1257" s="30">
        <v>0</v>
      </c>
    </row>
    <row r="1258" spans="1:13">
      <c r="A1258" s="17">
        <v>4</v>
      </c>
      <c r="B1258" s="17">
        <v>8</v>
      </c>
      <c r="C1258" s="17">
        <v>4</v>
      </c>
      <c r="D1258" s="17">
        <v>115</v>
      </c>
      <c r="E1258" s="19" t="s">
        <v>162</v>
      </c>
      <c r="F1258" s="19" t="s">
        <v>162</v>
      </c>
      <c r="G1258" s="22">
        <v>42741</v>
      </c>
      <c r="H1258" s="23">
        <v>0.70833333333333337</v>
      </c>
      <c r="I1258" s="22">
        <v>42748</v>
      </c>
      <c r="J1258" s="23">
        <v>0.52777777777777779</v>
      </c>
      <c r="K1258" s="29">
        <f>DATEDIF(G1258,I1258,"D")*24+(J1258-H1258)*24</f>
        <v>163.66666666666666</v>
      </c>
      <c r="L1258" s="17">
        <v>0</v>
      </c>
      <c r="M1258" s="30">
        <v>0</v>
      </c>
    </row>
    <row r="1259" spans="1:13">
      <c r="A1259" s="17">
        <v>4</v>
      </c>
      <c r="B1259" s="17">
        <v>8</v>
      </c>
      <c r="C1259" s="17">
        <v>4</v>
      </c>
      <c r="D1259" s="17">
        <v>115</v>
      </c>
      <c r="E1259" s="19" t="s">
        <v>162</v>
      </c>
      <c r="F1259" s="19" t="s">
        <v>162</v>
      </c>
      <c r="G1259" s="22">
        <v>42741</v>
      </c>
      <c r="H1259" s="23">
        <v>0.70833333333333337</v>
      </c>
      <c r="I1259" s="22">
        <v>42750</v>
      </c>
      <c r="J1259" s="23">
        <v>0.5</v>
      </c>
      <c r="K1259" s="29">
        <f>DATEDIF(G1259,I1259,"D")*24+(J1259-H1259)*24</f>
        <v>211</v>
      </c>
      <c r="L1259" s="17">
        <v>0</v>
      </c>
      <c r="M1259" s="30">
        <v>0</v>
      </c>
    </row>
    <row r="1260" spans="1:13">
      <c r="A1260" s="24">
        <v>4</v>
      </c>
      <c r="B1260" s="24">
        <v>8</v>
      </c>
      <c r="C1260" s="24">
        <v>4</v>
      </c>
      <c r="D1260" s="24">
        <v>115</v>
      </c>
      <c r="E1260" s="24" t="s">
        <v>162</v>
      </c>
      <c r="F1260" s="24" t="s">
        <v>162</v>
      </c>
      <c r="G1260" s="22">
        <v>42741</v>
      </c>
      <c r="H1260" s="23">
        <v>0.70833333333333337</v>
      </c>
      <c r="I1260" s="22">
        <v>42752</v>
      </c>
      <c r="J1260" s="23">
        <v>0.45833333333333331</v>
      </c>
      <c r="K1260" s="29">
        <f>DATEDIF(G1260,I1260,"D")*24+(J1260-H1260)*24</f>
        <v>258</v>
      </c>
      <c r="L1260" s="17">
        <v>0</v>
      </c>
      <c r="M1260" s="30">
        <v>0</v>
      </c>
    </row>
    <row r="1261" spans="1:13">
      <c r="A1261" s="24">
        <v>4</v>
      </c>
      <c r="B1261" s="24">
        <v>8</v>
      </c>
      <c r="C1261" s="24">
        <v>4</v>
      </c>
      <c r="D1261" s="24">
        <v>115</v>
      </c>
      <c r="E1261" s="24" t="s">
        <v>162</v>
      </c>
      <c r="F1261" s="24" t="s">
        <v>162</v>
      </c>
      <c r="G1261" s="22">
        <v>42741</v>
      </c>
      <c r="H1261" s="23">
        <v>0.70833333333333337</v>
      </c>
      <c r="I1261" s="22">
        <v>42754</v>
      </c>
      <c r="J1261" s="23">
        <v>0.5625</v>
      </c>
      <c r="K1261" s="29">
        <f>DATEDIF(G1261,I1261,"D")*24+(J1261-H1261)*24</f>
        <v>308.5</v>
      </c>
      <c r="L1261" s="17">
        <v>0</v>
      </c>
      <c r="M1261" s="30">
        <v>0</v>
      </c>
    </row>
    <row r="1262" spans="1:13">
      <c r="A1262" s="24">
        <v>4</v>
      </c>
      <c r="B1262" s="24">
        <v>8</v>
      </c>
      <c r="C1262" s="24">
        <v>4</v>
      </c>
      <c r="D1262" s="24">
        <v>115</v>
      </c>
      <c r="E1262" s="24" t="s">
        <v>162</v>
      </c>
      <c r="F1262" s="24" t="s">
        <v>162</v>
      </c>
      <c r="G1262" s="22">
        <v>42741</v>
      </c>
      <c r="H1262" s="23">
        <v>0.70833333333333337</v>
      </c>
      <c r="I1262" s="22">
        <v>42756</v>
      </c>
      <c r="J1262" s="23">
        <v>0.56597222222222221</v>
      </c>
      <c r="K1262" s="29">
        <f>DATEDIF(G1262,I1262,"D")*24+(J1262-H1262)*24</f>
        <v>356.58333333333331</v>
      </c>
      <c r="L1262" s="17">
        <v>0</v>
      </c>
      <c r="M1262" s="30">
        <v>0</v>
      </c>
    </row>
    <row r="1263" spans="1:13">
      <c r="A1263" s="24">
        <v>4</v>
      </c>
      <c r="B1263" s="24">
        <v>8</v>
      </c>
      <c r="C1263" s="24">
        <v>4</v>
      </c>
      <c r="D1263" s="24">
        <v>115</v>
      </c>
      <c r="E1263" s="24" t="s">
        <v>162</v>
      </c>
      <c r="F1263" s="24" t="s">
        <v>162</v>
      </c>
      <c r="G1263" s="22">
        <v>42741</v>
      </c>
      <c r="H1263" s="23">
        <v>0.70833333333333337</v>
      </c>
      <c r="I1263" s="22">
        <v>42758</v>
      </c>
      <c r="J1263" s="23">
        <v>0.54166666666666663</v>
      </c>
      <c r="K1263" s="29">
        <f>DATEDIF(G1263,I1263,"D")*24+(J1263-H1263)*24</f>
        <v>404</v>
      </c>
      <c r="L1263" s="17">
        <v>0</v>
      </c>
      <c r="M1263" s="30">
        <v>0</v>
      </c>
    </row>
    <row r="1264" spans="1:13">
      <c r="A1264" s="24">
        <v>4</v>
      </c>
      <c r="B1264" s="24">
        <v>8</v>
      </c>
      <c r="C1264" s="24">
        <v>4</v>
      </c>
      <c r="D1264" s="24">
        <v>115</v>
      </c>
      <c r="E1264" s="24" t="s">
        <v>162</v>
      </c>
      <c r="F1264" s="24" t="s">
        <v>162</v>
      </c>
      <c r="G1264" s="22">
        <v>42741</v>
      </c>
      <c r="H1264" s="23">
        <v>0.70833333333333337</v>
      </c>
      <c r="I1264" s="22">
        <v>42760</v>
      </c>
      <c r="J1264" s="23">
        <v>0.58333333333333337</v>
      </c>
      <c r="K1264" s="29">
        <f>DATEDIF(G1264,I1264,"D")*24+(J1264-H1264)*24</f>
        <v>453</v>
      </c>
      <c r="L1264" s="17">
        <v>0</v>
      </c>
      <c r="M1264" s="30">
        <v>0</v>
      </c>
    </row>
    <row r="1265" spans="1:13">
      <c r="A1265" s="24">
        <v>4</v>
      </c>
      <c r="B1265" s="24">
        <v>8</v>
      </c>
      <c r="C1265" s="24">
        <v>4</v>
      </c>
      <c r="D1265" s="24">
        <v>115</v>
      </c>
      <c r="E1265" s="24" t="s">
        <v>162</v>
      </c>
      <c r="F1265" s="24" t="s">
        <v>162</v>
      </c>
      <c r="G1265" s="22">
        <v>42741</v>
      </c>
      <c r="H1265" s="23">
        <v>0.70833333333333337</v>
      </c>
      <c r="I1265" s="22">
        <v>42762</v>
      </c>
      <c r="J1265" s="23">
        <v>0.54166666666666663</v>
      </c>
      <c r="K1265" s="29">
        <f>DATEDIF(G1265,I1265,"D")*24+(J1265-H1265)*24</f>
        <v>500</v>
      </c>
      <c r="L1265" s="17">
        <v>0</v>
      </c>
      <c r="M1265" s="30">
        <v>0</v>
      </c>
    </row>
    <row r="1266" spans="1:13">
      <c r="A1266" s="24">
        <v>4</v>
      </c>
      <c r="B1266" s="24">
        <v>8</v>
      </c>
      <c r="C1266" s="24">
        <v>4</v>
      </c>
      <c r="D1266" s="24">
        <v>115</v>
      </c>
      <c r="E1266" s="24" t="s">
        <v>162</v>
      </c>
      <c r="F1266" s="24" t="s">
        <v>162</v>
      </c>
      <c r="G1266" s="24"/>
      <c r="K1266" s="29" t="s">
        <v>195</v>
      </c>
      <c r="L1266" s="17">
        <v>0</v>
      </c>
      <c r="M1266" s="30">
        <v>0</v>
      </c>
    </row>
    <row r="1267" spans="1:13">
      <c r="A1267" s="17">
        <v>4</v>
      </c>
      <c r="B1267" s="17">
        <v>8</v>
      </c>
      <c r="C1267" s="17">
        <v>4</v>
      </c>
      <c r="D1267" s="17">
        <v>116</v>
      </c>
      <c r="E1267" s="20" t="s">
        <v>134</v>
      </c>
      <c r="F1267" s="17">
        <v>0</v>
      </c>
      <c r="G1267" s="22">
        <v>42741</v>
      </c>
      <c r="H1267" s="23">
        <v>0.70833333333333337</v>
      </c>
      <c r="I1267" s="22">
        <v>42744</v>
      </c>
      <c r="J1267" s="23">
        <v>0.44791666666666669</v>
      </c>
      <c r="K1267" s="29">
        <f>DATEDIF(G1267,I1267,"D")*24+(J1267-H1267)*24</f>
        <v>65.75</v>
      </c>
      <c r="L1267" s="17">
        <v>0</v>
      </c>
      <c r="M1267" s="30">
        <v>0</v>
      </c>
    </row>
    <row r="1268" spans="1:13">
      <c r="A1268" s="17">
        <v>4</v>
      </c>
      <c r="B1268" s="17">
        <v>8</v>
      </c>
      <c r="C1268" s="17">
        <v>4</v>
      </c>
      <c r="D1268" s="17">
        <v>116</v>
      </c>
      <c r="E1268" s="20" t="s">
        <v>134</v>
      </c>
      <c r="F1268" s="17">
        <v>0</v>
      </c>
      <c r="G1268" s="22">
        <v>42741</v>
      </c>
      <c r="H1268" s="23">
        <v>0.70833333333333337</v>
      </c>
      <c r="I1268" s="22">
        <v>42746</v>
      </c>
      <c r="J1268" s="23">
        <v>0.46875</v>
      </c>
      <c r="K1268" s="29">
        <f>DATEDIF(G1268,I1268,"D")*24+(J1268-H1268)*24</f>
        <v>114.25</v>
      </c>
      <c r="L1268" s="17">
        <v>0</v>
      </c>
      <c r="M1268" s="30">
        <v>0</v>
      </c>
    </row>
    <row r="1269" spans="1:13">
      <c r="A1269" s="17">
        <v>4</v>
      </c>
      <c r="B1269" s="17">
        <v>8</v>
      </c>
      <c r="C1269" s="17">
        <v>4</v>
      </c>
      <c r="D1269" s="17">
        <v>116</v>
      </c>
      <c r="E1269" s="20" t="s">
        <v>134</v>
      </c>
      <c r="F1269" s="17">
        <v>0</v>
      </c>
      <c r="G1269" s="22">
        <v>42741</v>
      </c>
      <c r="H1269" s="23">
        <v>0.70833333333333337</v>
      </c>
      <c r="I1269" s="22">
        <v>42748</v>
      </c>
      <c r="J1269" s="23">
        <v>0.52777777777777779</v>
      </c>
      <c r="K1269" s="29">
        <f>DATEDIF(G1269,I1269,"D")*24+(J1269-H1269)*24</f>
        <v>163.66666666666666</v>
      </c>
      <c r="L1269" s="17">
        <v>0</v>
      </c>
      <c r="M1269" s="30">
        <v>0</v>
      </c>
    </row>
    <row r="1270" spans="1:13">
      <c r="A1270" s="17">
        <v>4</v>
      </c>
      <c r="B1270" s="17">
        <v>8</v>
      </c>
      <c r="C1270" s="17">
        <v>4</v>
      </c>
      <c r="D1270" s="17">
        <v>116</v>
      </c>
      <c r="E1270" s="20" t="s">
        <v>134</v>
      </c>
      <c r="F1270" s="17">
        <v>0</v>
      </c>
      <c r="G1270" s="22">
        <v>42741</v>
      </c>
      <c r="H1270" s="23">
        <v>0.70833333333333337</v>
      </c>
      <c r="I1270" s="22">
        <v>42750</v>
      </c>
      <c r="J1270" s="23">
        <v>0.5</v>
      </c>
      <c r="K1270" s="29">
        <f>DATEDIF(G1270,I1270,"D")*24+(J1270-H1270)*24</f>
        <v>211</v>
      </c>
      <c r="L1270" s="17">
        <v>2</v>
      </c>
      <c r="M1270" s="30">
        <v>0</v>
      </c>
    </row>
    <row r="1271" spans="1:13">
      <c r="A1271" s="24">
        <v>4</v>
      </c>
      <c r="B1271" s="24">
        <v>8</v>
      </c>
      <c r="C1271" s="24">
        <v>4</v>
      </c>
      <c r="D1271" s="24">
        <v>116</v>
      </c>
      <c r="E1271" s="24" t="s">
        <v>134</v>
      </c>
      <c r="F1271" s="24">
        <v>0</v>
      </c>
      <c r="G1271" s="22">
        <v>42741</v>
      </c>
      <c r="H1271" s="23">
        <v>0.70833333333333337</v>
      </c>
      <c r="I1271" s="22">
        <v>42752</v>
      </c>
      <c r="J1271" s="23">
        <v>0.45833333333333331</v>
      </c>
      <c r="K1271" s="29">
        <f>DATEDIF(G1271,I1271,"D")*24+(J1271-H1271)*24</f>
        <v>258</v>
      </c>
      <c r="L1271" s="17">
        <v>8</v>
      </c>
      <c r="M1271" s="30">
        <v>0</v>
      </c>
    </row>
    <row r="1272" spans="1:13">
      <c r="A1272" s="24">
        <v>4</v>
      </c>
      <c r="B1272" s="24">
        <v>8</v>
      </c>
      <c r="C1272" s="24">
        <v>4</v>
      </c>
      <c r="D1272" s="24">
        <v>116</v>
      </c>
      <c r="E1272" s="24" t="s">
        <v>134</v>
      </c>
      <c r="F1272" s="24">
        <v>0</v>
      </c>
      <c r="G1272" s="22">
        <v>42741</v>
      </c>
      <c r="H1272" s="23">
        <v>0.70833333333333337</v>
      </c>
      <c r="I1272" s="22">
        <v>42754</v>
      </c>
      <c r="J1272" s="23">
        <v>0.5625</v>
      </c>
      <c r="K1272" s="29">
        <f>DATEDIF(G1272,I1272,"D")*24+(J1272-H1272)*24</f>
        <v>308.5</v>
      </c>
      <c r="L1272" s="17">
        <v>9</v>
      </c>
      <c r="M1272" s="30">
        <v>0</v>
      </c>
    </row>
    <row r="1273" spans="1:13">
      <c r="A1273" s="24">
        <v>4</v>
      </c>
      <c r="B1273" s="24">
        <v>8</v>
      </c>
      <c r="C1273" s="24">
        <v>4</v>
      </c>
      <c r="D1273" s="24">
        <v>116</v>
      </c>
      <c r="E1273" s="24" t="s">
        <v>134</v>
      </c>
      <c r="F1273" s="24">
        <v>0</v>
      </c>
      <c r="G1273" s="22">
        <v>42741</v>
      </c>
      <c r="H1273" s="23">
        <v>0.70833333333333337</v>
      </c>
      <c r="I1273" s="22">
        <v>42756</v>
      </c>
      <c r="J1273" s="23">
        <v>0.56597222222222221</v>
      </c>
      <c r="K1273" s="29">
        <f>DATEDIF(G1273,I1273,"D")*24+(J1273-H1273)*24</f>
        <v>356.58333333333331</v>
      </c>
      <c r="L1273" s="17">
        <v>9</v>
      </c>
      <c r="M1273" s="30">
        <v>0</v>
      </c>
    </row>
    <row r="1274" spans="1:13">
      <c r="A1274" s="24">
        <v>4</v>
      </c>
      <c r="B1274" s="24">
        <v>8</v>
      </c>
      <c r="C1274" s="24">
        <v>4</v>
      </c>
      <c r="D1274" s="24">
        <v>116</v>
      </c>
      <c r="E1274" s="24" t="s">
        <v>134</v>
      </c>
      <c r="F1274" s="24">
        <v>0</v>
      </c>
      <c r="G1274" s="22">
        <v>42741</v>
      </c>
      <c r="H1274" s="23">
        <v>0.70833333333333337</v>
      </c>
      <c r="I1274" s="22">
        <v>42758</v>
      </c>
      <c r="J1274" s="23">
        <v>0.54166666666666663</v>
      </c>
      <c r="K1274" s="29">
        <f>DATEDIF(G1274,I1274,"D")*24+(J1274-H1274)*24</f>
        <v>404</v>
      </c>
      <c r="L1274" s="17">
        <v>9</v>
      </c>
      <c r="M1274" s="30">
        <v>0</v>
      </c>
    </row>
    <row r="1275" spans="1:13">
      <c r="A1275" s="24">
        <v>4</v>
      </c>
      <c r="B1275" s="24">
        <v>8</v>
      </c>
      <c r="C1275" s="24">
        <v>4</v>
      </c>
      <c r="D1275" s="24">
        <v>116</v>
      </c>
      <c r="E1275" s="24" t="s">
        <v>134</v>
      </c>
      <c r="F1275" s="24">
        <v>0</v>
      </c>
      <c r="G1275" s="22">
        <v>42741</v>
      </c>
      <c r="H1275" s="23">
        <v>0.70833333333333337</v>
      </c>
      <c r="I1275" s="22">
        <v>42760</v>
      </c>
      <c r="J1275" s="23">
        <v>0.58333333333333337</v>
      </c>
      <c r="K1275" s="29">
        <f>DATEDIF(G1275,I1275,"D")*24+(J1275-H1275)*24</f>
        <v>453</v>
      </c>
      <c r="L1275" s="17">
        <v>9</v>
      </c>
      <c r="M1275" s="30">
        <v>0</v>
      </c>
    </row>
    <row r="1276" spans="1:13">
      <c r="A1276" s="24">
        <v>4</v>
      </c>
      <c r="B1276" s="24">
        <v>8</v>
      </c>
      <c r="C1276" s="24">
        <v>4</v>
      </c>
      <c r="D1276" s="24">
        <v>116</v>
      </c>
      <c r="E1276" s="24" t="s">
        <v>134</v>
      </c>
      <c r="F1276" s="24">
        <v>0</v>
      </c>
      <c r="G1276" s="22">
        <v>42741</v>
      </c>
      <c r="H1276" s="23">
        <v>0.70833333333333337</v>
      </c>
      <c r="I1276" s="22">
        <v>42762</v>
      </c>
      <c r="J1276" s="23">
        <v>0.54166666666666663</v>
      </c>
      <c r="K1276" s="29">
        <f>DATEDIF(G1276,I1276,"D")*24+(J1276-H1276)*24</f>
        <v>500</v>
      </c>
      <c r="L1276" s="17">
        <v>9</v>
      </c>
      <c r="M1276" s="30">
        <v>0</v>
      </c>
    </row>
    <row r="1277" spans="1:13">
      <c r="A1277" s="24">
        <v>4</v>
      </c>
      <c r="B1277" s="24">
        <v>8</v>
      </c>
      <c r="C1277" s="24">
        <v>4</v>
      </c>
      <c r="D1277" s="24">
        <v>116</v>
      </c>
      <c r="E1277" s="24" t="s">
        <v>134</v>
      </c>
      <c r="F1277" s="24">
        <v>0</v>
      </c>
      <c r="G1277" s="24"/>
      <c r="K1277" s="29" t="s">
        <v>195</v>
      </c>
      <c r="L1277" s="17">
        <v>10</v>
      </c>
      <c r="M1277" s="30">
        <v>0</v>
      </c>
    </row>
    <row r="1278" spans="1:13">
      <c r="A1278" s="17">
        <v>4</v>
      </c>
      <c r="B1278" s="17">
        <v>8</v>
      </c>
      <c r="C1278" s="17">
        <v>4</v>
      </c>
      <c r="D1278" s="17">
        <v>117</v>
      </c>
      <c r="E1278" s="18" t="s">
        <v>117</v>
      </c>
      <c r="F1278" s="17">
        <v>20</v>
      </c>
      <c r="G1278" s="22">
        <v>42741</v>
      </c>
      <c r="H1278" s="23">
        <v>0.70833333333333337</v>
      </c>
      <c r="I1278" s="22">
        <v>42744</v>
      </c>
      <c r="J1278" s="23">
        <v>0.44791666666666669</v>
      </c>
      <c r="K1278" s="29">
        <f>DATEDIF(G1278,I1278,"D")*24+(J1278-H1278)*24</f>
        <v>65.75</v>
      </c>
      <c r="L1278" s="17">
        <v>0</v>
      </c>
      <c r="M1278" s="30">
        <v>0</v>
      </c>
    </row>
    <row r="1279" spans="1:13">
      <c r="A1279" s="17">
        <v>4</v>
      </c>
      <c r="B1279" s="17">
        <v>8</v>
      </c>
      <c r="C1279" s="17">
        <v>4</v>
      </c>
      <c r="D1279" s="17">
        <v>117</v>
      </c>
      <c r="E1279" s="18" t="s">
        <v>117</v>
      </c>
      <c r="F1279" s="17">
        <v>20</v>
      </c>
      <c r="G1279" s="22">
        <v>42741</v>
      </c>
      <c r="H1279" s="23">
        <v>0.70833333333333337</v>
      </c>
      <c r="I1279" s="22">
        <v>42746</v>
      </c>
      <c r="J1279" s="23">
        <v>0.46875</v>
      </c>
      <c r="K1279" s="29">
        <f>DATEDIF(G1279,I1279,"D")*24+(J1279-H1279)*24</f>
        <v>114.25</v>
      </c>
      <c r="L1279" s="17">
        <v>0</v>
      </c>
      <c r="M1279" s="30">
        <v>0</v>
      </c>
    </row>
    <row r="1280" spans="1:13">
      <c r="A1280" s="17">
        <v>4</v>
      </c>
      <c r="B1280" s="17">
        <v>8</v>
      </c>
      <c r="C1280" s="17">
        <v>4</v>
      </c>
      <c r="D1280" s="17">
        <v>117</v>
      </c>
      <c r="E1280" s="18" t="s">
        <v>117</v>
      </c>
      <c r="F1280" s="17">
        <v>20</v>
      </c>
      <c r="G1280" s="22">
        <v>42741</v>
      </c>
      <c r="H1280" s="23">
        <v>0.70833333333333337</v>
      </c>
      <c r="I1280" s="22">
        <v>42748</v>
      </c>
      <c r="J1280" s="23">
        <v>0.52777777777777779</v>
      </c>
      <c r="K1280" s="29">
        <f>DATEDIF(G1280,I1280,"D")*24+(J1280-H1280)*24</f>
        <v>163.66666666666666</v>
      </c>
      <c r="L1280" s="17">
        <v>2</v>
      </c>
      <c r="M1280" s="30">
        <v>0</v>
      </c>
    </row>
    <row r="1281" spans="1:14">
      <c r="A1281" s="17">
        <v>4</v>
      </c>
      <c r="B1281" s="17">
        <v>8</v>
      </c>
      <c r="C1281" s="17">
        <v>4</v>
      </c>
      <c r="D1281" s="17">
        <v>117</v>
      </c>
      <c r="E1281" s="18" t="s">
        <v>117</v>
      </c>
      <c r="F1281" s="17">
        <v>20</v>
      </c>
      <c r="G1281" s="22">
        <v>42741</v>
      </c>
      <c r="H1281" s="23">
        <v>0.70833333333333337</v>
      </c>
      <c r="I1281" s="22">
        <v>42750</v>
      </c>
      <c r="J1281" s="23">
        <v>0.5</v>
      </c>
      <c r="K1281" s="29">
        <f>DATEDIF(G1281,I1281,"D")*24+(J1281-H1281)*24</f>
        <v>211</v>
      </c>
      <c r="L1281" s="17">
        <v>3</v>
      </c>
      <c r="M1281" s="30">
        <v>0</v>
      </c>
    </row>
    <row r="1282" spans="1:14">
      <c r="A1282" s="24">
        <v>4</v>
      </c>
      <c r="B1282" s="24">
        <v>8</v>
      </c>
      <c r="C1282" s="24">
        <v>4</v>
      </c>
      <c r="D1282" s="24">
        <v>117</v>
      </c>
      <c r="E1282" s="24" t="s">
        <v>117</v>
      </c>
      <c r="F1282" s="24">
        <v>20</v>
      </c>
      <c r="G1282" s="22">
        <v>42741</v>
      </c>
      <c r="H1282" s="23">
        <v>0.70833333333333337</v>
      </c>
      <c r="I1282" s="22">
        <v>42752</v>
      </c>
      <c r="J1282" s="23">
        <v>0.45833333333333331</v>
      </c>
      <c r="K1282" s="29">
        <f>DATEDIF(G1282,I1282,"D")*24+(J1282-H1282)*24</f>
        <v>258</v>
      </c>
      <c r="L1282" s="17">
        <v>5</v>
      </c>
      <c r="M1282" s="30">
        <v>0</v>
      </c>
    </row>
    <row r="1283" spans="1:14">
      <c r="A1283" s="24">
        <v>4</v>
      </c>
      <c r="B1283" s="24">
        <v>8</v>
      </c>
      <c r="C1283" s="24">
        <v>4</v>
      </c>
      <c r="D1283" s="24">
        <v>117</v>
      </c>
      <c r="E1283" s="24" t="s">
        <v>117</v>
      </c>
      <c r="F1283" s="24">
        <v>20</v>
      </c>
      <c r="G1283" s="22">
        <v>42741</v>
      </c>
      <c r="H1283" s="23">
        <v>0.70833333333333337</v>
      </c>
      <c r="I1283" s="22">
        <v>42754</v>
      </c>
      <c r="J1283" s="23">
        <v>0.5625</v>
      </c>
      <c r="K1283" s="29">
        <f>DATEDIF(G1283,I1283,"D")*24+(J1283-H1283)*24</f>
        <v>308.5</v>
      </c>
      <c r="L1283" s="17">
        <v>7</v>
      </c>
      <c r="M1283" s="30">
        <v>0</v>
      </c>
    </row>
    <row r="1284" spans="1:14">
      <c r="A1284" s="24">
        <v>4</v>
      </c>
      <c r="B1284" s="24">
        <v>8</v>
      </c>
      <c r="C1284" s="24">
        <v>4</v>
      </c>
      <c r="D1284" s="24">
        <v>117</v>
      </c>
      <c r="E1284" s="24" t="s">
        <v>117</v>
      </c>
      <c r="F1284" s="24">
        <v>20</v>
      </c>
      <c r="G1284" s="22">
        <v>42741</v>
      </c>
      <c r="H1284" s="23">
        <v>0.70833333333333337</v>
      </c>
      <c r="I1284" s="22">
        <v>42756</v>
      </c>
      <c r="J1284" s="23">
        <v>0.56597222222222221</v>
      </c>
      <c r="K1284" s="29">
        <f>DATEDIF(G1284,I1284,"D")*24+(J1284-H1284)*24</f>
        <v>356.58333333333331</v>
      </c>
      <c r="L1284" s="17">
        <v>7</v>
      </c>
      <c r="M1284" s="30">
        <v>2</v>
      </c>
    </row>
    <row r="1285" spans="1:14">
      <c r="A1285" s="24">
        <v>4</v>
      </c>
      <c r="B1285" s="24">
        <v>8</v>
      </c>
      <c r="C1285" s="24">
        <v>4</v>
      </c>
      <c r="D1285" s="24">
        <v>117</v>
      </c>
      <c r="E1285" s="24" t="s">
        <v>117</v>
      </c>
      <c r="F1285" s="24">
        <v>20</v>
      </c>
      <c r="G1285" s="22">
        <v>42741</v>
      </c>
      <c r="H1285" s="23">
        <v>0.70833333333333337</v>
      </c>
      <c r="I1285" s="22">
        <v>42758</v>
      </c>
      <c r="J1285" s="23">
        <v>0.54166666666666663</v>
      </c>
      <c r="K1285" s="29">
        <f>DATEDIF(G1285,I1285,"D")*24+(J1285-H1285)*24</f>
        <v>404</v>
      </c>
      <c r="L1285" s="17">
        <v>7</v>
      </c>
      <c r="M1285" s="30">
        <v>2</v>
      </c>
    </row>
    <row r="1286" spans="1:14">
      <c r="A1286" s="24">
        <v>4</v>
      </c>
      <c r="B1286" s="24">
        <v>8</v>
      </c>
      <c r="C1286" s="24">
        <v>4</v>
      </c>
      <c r="D1286" s="24">
        <v>117</v>
      </c>
      <c r="E1286" s="24" t="s">
        <v>117</v>
      </c>
      <c r="F1286" s="24">
        <v>20</v>
      </c>
      <c r="G1286" s="22">
        <v>42741</v>
      </c>
      <c r="H1286" s="23">
        <v>0.70833333333333337</v>
      </c>
      <c r="I1286" s="22">
        <v>42760</v>
      </c>
      <c r="J1286" s="23">
        <v>0.58333333333333337</v>
      </c>
      <c r="K1286" s="29">
        <f>DATEDIF(G1286,I1286,"D")*24+(J1286-H1286)*24</f>
        <v>453</v>
      </c>
      <c r="L1286" s="17">
        <v>7</v>
      </c>
      <c r="M1286" s="30">
        <v>1</v>
      </c>
    </row>
    <row r="1287" spans="1:14">
      <c r="A1287" s="24">
        <v>4</v>
      </c>
      <c r="B1287" s="24">
        <v>8</v>
      </c>
      <c r="C1287" s="24">
        <v>4</v>
      </c>
      <c r="D1287" s="24">
        <v>117</v>
      </c>
      <c r="E1287" s="24" t="s">
        <v>117</v>
      </c>
      <c r="F1287" s="24">
        <v>20</v>
      </c>
      <c r="G1287" s="22">
        <v>42741</v>
      </c>
      <c r="H1287" s="23">
        <v>0.70833333333333337</v>
      </c>
      <c r="I1287" s="22">
        <v>42762</v>
      </c>
      <c r="J1287" s="23">
        <v>0.54166666666666663</v>
      </c>
      <c r="K1287" s="29">
        <f>DATEDIF(G1287,I1287,"D")*24+(J1287-H1287)*24</f>
        <v>500</v>
      </c>
      <c r="L1287" s="17">
        <v>7</v>
      </c>
      <c r="M1287" s="30">
        <v>2</v>
      </c>
      <c r="N1287" s="17" t="s">
        <v>166</v>
      </c>
    </row>
    <row r="1288" spans="1:14">
      <c r="A1288" s="24">
        <v>4</v>
      </c>
      <c r="B1288" s="24">
        <v>8</v>
      </c>
      <c r="C1288" s="24">
        <v>4</v>
      </c>
      <c r="D1288" s="24">
        <v>117</v>
      </c>
      <c r="E1288" s="24" t="s">
        <v>117</v>
      </c>
      <c r="F1288" s="24">
        <v>20</v>
      </c>
      <c r="G1288" s="24"/>
      <c r="K1288" s="29" t="s">
        <v>195</v>
      </c>
      <c r="L1288" s="17">
        <v>7</v>
      </c>
      <c r="M1288" s="30">
        <v>3</v>
      </c>
    </row>
    <row r="1289" spans="1:14">
      <c r="A1289" s="17">
        <v>4</v>
      </c>
      <c r="B1289" s="17">
        <v>8</v>
      </c>
      <c r="C1289" s="17">
        <v>4</v>
      </c>
      <c r="D1289" s="17">
        <v>118</v>
      </c>
      <c r="E1289" s="18" t="s">
        <v>105</v>
      </c>
      <c r="F1289" s="17">
        <v>0</v>
      </c>
      <c r="G1289" s="22">
        <v>42741</v>
      </c>
      <c r="H1289" s="23">
        <v>0.70833333333333337</v>
      </c>
      <c r="I1289" s="22">
        <v>42744</v>
      </c>
      <c r="J1289" s="23">
        <v>0.44791666666666669</v>
      </c>
      <c r="K1289" s="29">
        <f>DATEDIF(G1289,I1289,"D")*24+(J1289-H1289)*24</f>
        <v>65.75</v>
      </c>
      <c r="L1289" s="17">
        <v>0</v>
      </c>
      <c r="M1289" s="30">
        <v>0</v>
      </c>
    </row>
    <row r="1290" spans="1:14">
      <c r="A1290" s="17">
        <v>4</v>
      </c>
      <c r="B1290" s="17">
        <v>8</v>
      </c>
      <c r="C1290" s="17">
        <v>4</v>
      </c>
      <c r="D1290" s="17">
        <v>118</v>
      </c>
      <c r="E1290" s="18" t="s">
        <v>105</v>
      </c>
      <c r="F1290" s="17">
        <v>0</v>
      </c>
      <c r="G1290" s="22">
        <v>42741</v>
      </c>
      <c r="H1290" s="23">
        <v>0.70833333333333337</v>
      </c>
      <c r="I1290" s="22">
        <v>42746</v>
      </c>
      <c r="J1290" s="23">
        <v>0.46875</v>
      </c>
      <c r="K1290" s="29">
        <f>DATEDIF(G1290,I1290,"D")*24+(J1290-H1290)*24</f>
        <v>114.25</v>
      </c>
      <c r="L1290" s="17">
        <v>1</v>
      </c>
      <c r="M1290" s="30">
        <v>0</v>
      </c>
    </row>
    <row r="1291" spans="1:14">
      <c r="A1291" s="17">
        <v>4</v>
      </c>
      <c r="B1291" s="17">
        <v>8</v>
      </c>
      <c r="C1291" s="17">
        <v>4</v>
      </c>
      <c r="D1291" s="17">
        <v>118</v>
      </c>
      <c r="E1291" s="18" t="s">
        <v>105</v>
      </c>
      <c r="F1291" s="17">
        <v>0</v>
      </c>
      <c r="G1291" s="22">
        <v>42741</v>
      </c>
      <c r="H1291" s="23">
        <v>0.70833333333333337</v>
      </c>
      <c r="I1291" s="22">
        <v>42748</v>
      </c>
      <c r="J1291" s="23">
        <v>0.52777777777777779</v>
      </c>
      <c r="K1291" s="29">
        <f>DATEDIF(G1291,I1291,"D")*24+(J1291-H1291)*24</f>
        <v>163.66666666666666</v>
      </c>
      <c r="L1291" s="17">
        <v>3</v>
      </c>
      <c r="M1291" s="30">
        <v>0</v>
      </c>
    </row>
    <row r="1292" spans="1:14">
      <c r="A1292" s="17">
        <v>4</v>
      </c>
      <c r="B1292" s="17">
        <v>8</v>
      </c>
      <c r="C1292" s="17">
        <v>4</v>
      </c>
      <c r="D1292" s="17">
        <v>118</v>
      </c>
      <c r="E1292" s="18" t="s">
        <v>105</v>
      </c>
      <c r="F1292" s="17">
        <v>0</v>
      </c>
      <c r="G1292" s="22">
        <v>42741</v>
      </c>
      <c r="H1292" s="23">
        <v>0.70833333333333337</v>
      </c>
      <c r="I1292" s="22">
        <v>42750</v>
      </c>
      <c r="J1292" s="23">
        <v>0.5</v>
      </c>
      <c r="K1292" s="29">
        <f>DATEDIF(G1292,I1292,"D")*24+(J1292-H1292)*24</f>
        <v>211</v>
      </c>
      <c r="L1292" s="17">
        <v>5</v>
      </c>
      <c r="M1292" s="30">
        <v>0</v>
      </c>
    </row>
    <row r="1293" spans="1:14">
      <c r="A1293" s="24">
        <v>4</v>
      </c>
      <c r="B1293" s="24">
        <v>8</v>
      </c>
      <c r="C1293" s="24">
        <v>4</v>
      </c>
      <c r="D1293" s="24">
        <v>118</v>
      </c>
      <c r="E1293" s="24" t="s">
        <v>105</v>
      </c>
      <c r="F1293" s="24">
        <v>0</v>
      </c>
      <c r="G1293" s="22">
        <v>42741</v>
      </c>
      <c r="H1293" s="23">
        <v>0.70833333333333337</v>
      </c>
      <c r="I1293" s="22">
        <v>42752</v>
      </c>
      <c r="J1293" s="23">
        <v>0.45833333333333331</v>
      </c>
      <c r="K1293" s="29">
        <f>DATEDIF(G1293,I1293,"D")*24+(J1293-H1293)*24</f>
        <v>258</v>
      </c>
      <c r="L1293" s="17">
        <v>6</v>
      </c>
      <c r="M1293" s="30">
        <v>0</v>
      </c>
    </row>
    <row r="1294" spans="1:14">
      <c r="A1294" s="24">
        <v>4</v>
      </c>
      <c r="B1294" s="24">
        <v>8</v>
      </c>
      <c r="C1294" s="24">
        <v>4</v>
      </c>
      <c r="D1294" s="24">
        <v>118</v>
      </c>
      <c r="E1294" s="24" t="s">
        <v>105</v>
      </c>
      <c r="F1294" s="24">
        <v>0</v>
      </c>
      <c r="G1294" s="22">
        <v>42741</v>
      </c>
      <c r="H1294" s="23">
        <v>0.70833333333333337</v>
      </c>
      <c r="I1294" s="22">
        <v>42754</v>
      </c>
      <c r="J1294" s="23">
        <v>0.5625</v>
      </c>
      <c r="K1294" s="29">
        <f>DATEDIF(G1294,I1294,"D")*24+(J1294-H1294)*24</f>
        <v>308.5</v>
      </c>
      <c r="L1294" s="17">
        <v>8</v>
      </c>
      <c r="M1294" s="30">
        <v>0</v>
      </c>
    </row>
    <row r="1295" spans="1:14">
      <c r="A1295" s="24">
        <v>4</v>
      </c>
      <c r="B1295" s="24">
        <v>8</v>
      </c>
      <c r="C1295" s="24">
        <v>4</v>
      </c>
      <c r="D1295" s="24">
        <v>118</v>
      </c>
      <c r="E1295" s="24" t="s">
        <v>105</v>
      </c>
      <c r="F1295" s="24">
        <v>0</v>
      </c>
      <c r="G1295" s="22">
        <v>42741</v>
      </c>
      <c r="H1295" s="23">
        <v>0.70833333333333337</v>
      </c>
      <c r="I1295" s="22">
        <v>42756</v>
      </c>
      <c r="J1295" s="23">
        <v>0.56597222222222221</v>
      </c>
      <c r="K1295" s="29">
        <f>DATEDIF(G1295,I1295,"D")*24+(J1295-H1295)*24</f>
        <v>356.58333333333331</v>
      </c>
      <c r="L1295" s="17">
        <v>8</v>
      </c>
      <c r="M1295" s="30">
        <v>0</v>
      </c>
    </row>
    <row r="1296" spans="1:14">
      <c r="A1296" s="24">
        <v>4</v>
      </c>
      <c r="B1296" s="24">
        <v>8</v>
      </c>
      <c r="C1296" s="24">
        <v>4</v>
      </c>
      <c r="D1296" s="24">
        <v>118</v>
      </c>
      <c r="E1296" s="24" t="s">
        <v>105</v>
      </c>
      <c r="F1296" s="24">
        <v>0</v>
      </c>
      <c r="G1296" s="22">
        <v>42741</v>
      </c>
      <c r="H1296" s="23">
        <v>0.70833333333333337</v>
      </c>
      <c r="I1296" s="22">
        <v>42758</v>
      </c>
      <c r="J1296" s="23">
        <v>0.54166666666666663</v>
      </c>
      <c r="K1296" s="29">
        <f>DATEDIF(G1296,I1296,"D")*24+(J1296-H1296)*24</f>
        <v>404</v>
      </c>
      <c r="L1296" s="17">
        <v>8</v>
      </c>
      <c r="M1296" s="30">
        <v>0</v>
      </c>
    </row>
    <row r="1297" spans="1:14">
      <c r="A1297" s="24">
        <v>4</v>
      </c>
      <c r="B1297" s="24">
        <v>8</v>
      </c>
      <c r="C1297" s="24">
        <v>4</v>
      </c>
      <c r="D1297" s="24">
        <v>118</v>
      </c>
      <c r="E1297" s="24" t="s">
        <v>105</v>
      </c>
      <c r="F1297" s="24">
        <v>0</v>
      </c>
      <c r="G1297" s="22">
        <v>42741</v>
      </c>
      <c r="H1297" s="23">
        <v>0.70833333333333337</v>
      </c>
      <c r="I1297" s="22">
        <v>42760</v>
      </c>
      <c r="J1297" s="23">
        <v>0.58333333333333337</v>
      </c>
      <c r="K1297" s="29">
        <f>DATEDIF(G1297,I1297,"D")*24+(J1297-H1297)*24</f>
        <v>453</v>
      </c>
      <c r="L1297" s="17">
        <v>8</v>
      </c>
      <c r="M1297" s="30">
        <v>0</v>
      </c>
    </row>
    <row r="1298" spans="1:14">
      <c r="A1298" s="24">
        <v>4</v>
      </c>
      <c r="B1298" s="25">
        <v>8</v>
      </c>
      <c r="C1298" s="25">
        <v>4</v>
      </c>
      <c r="D1298" s="25">
        <v>118</v>
      </c>
      <c r="E1298" s="25" t="s">
        <v>105</v>
      </c>
      <c r="F1298" s="25">
        <v>0</v>
      </c>
      <c r="G1298" s="22">
        <v>42741</v>
      </c>
      <c r="H1298" s="23">
        <v>0.70833333333333337</v>
      </c>
      <c r="I1298" s="22">
        <v>42762</v>
      </c>
      <c r="J1298" s="23">
        <v>0.54166666666666663</v>
      </c>
      <c r="K1298" s="29">
        <f>DATEDIF(G1298,I1298,"D")*24+(J1298-H1298)*24</f>
        <v>500</v>
      </c>
      <c r="L1298" s="17">
        <v>8</v>
      </c>
      <c r="M1298" s="30">
        <v>0</v>
      </c>
      <c r="N1298" s="17" t="s">
        <v>166</v>
      </c>
    </row>
    <row r="1299" spans="1:14">
      <c r="A1299" s="26">
        <v>4</v>
      </c>
      <c r="B1299" s="27">
        <v>8</v>
      </c>
      <c r="C1299" s="27">
        <v>4</v>
      </c>
      <c r="D1299" s="27">
        <v>118</v>
      </c>
      <c r="E1299" s="27" t="s">
        <v>105</v>
      </c>
      <c r="F1299" s="27">
        <v>0</v>
      </c>
      <c r="G1299" s="24"/>
      <c r="K1299" s="29" t="s">
        <v>195</v>
      </c>
      <c r="L1299" s="17">
        <v>8</v>
      </c>
      <c r="M1299" s="30">
        <v>2</v>
      </c>
    </row>
    <row r="1300" spans="1:14">
      <c r="A1300" s="42">
        <v>4</v>
      </c>
      <c r="B1300" s="43">
        <v>8</v>
      </c>
      <c r="C1300" s="43">
        <v>4</v>
      </c>
      <c r="D1300" s="43">
        <v>119</v>
      </c>
      <c r="E1300" s="44" t="s">
        <v>29</v>
      </c>
      <c r="F1300" s="43">
        <v>10</v>
      </c>
      <c r="G1300" s="22">
        <v>42741</v>
      </c>
      <c r="H1300" s="23">
        <v>0.70833333333333337</v>
      </c>
      <c r="I1300" s="22">
        <v>42744</v>
      </c>
      <c r="J1300" s="23">
        <v>0.44791666666666669</v>
      </c>
      <c r="K1300" s="29">
        <f>DATEDIF(G1300,I1300,"D")*24+(J1300-H1300)*24</f>
        <v>65.75</v>
      </c>
      <c r="L1300" s="17">
        <v>0</v>
      </c>
      <c r="M1300" s="30">
        <v>0</v>
      </c>
    </row>
    <row r="1301" spans="1:14">
      <c r="A1301" s="42">
        <v>4</v>
      </c>
      <c r="B1301" s="43">
        <v>8</v>
      </c>
      <c r="C1301" s="43">
        <v>4</v>
      </c>
      <c r="D1301" s="43">
        <v>119</v>
      </c>
      <c r="E1301" s="44" t="s">
        <v>29</v>
      </c>
      <c r="F1301" s="43">
        <v>10</v>
      </c>
      <c r="G1301" s="22">
        <v>42741</v>
      </c>
      <c r="H1301" s="23">
        <v>0.70833333333333337</v>
      </c>
      <c r="I1301" s="22">
        <v>42746</v>
      </c>
      <c r="J1301" s="23">
        <v>0.46875</v>
      </c>
      <c r="K1301" s="29">
        <f>DATEDIF(G1301,I1301,"D")*24+(J1301-H1301)*24</f>
        <v>114.25</v>
      </c>
      <c r="L1301" s="17">
        <v>3</v>
      </c>
      <c r="M1301" s="30">
        <v>0</v>
      </c>
    </row>
    <row r="1302" spans="1:14">
      <c r="A1302" s="42">
        <v>4</v>
      </c>
      <c r="B1302" s="43">
        <v>8</v>
      </c>
      <c r="C1302" s="43">
        <v>4</v>
      </c>
      <c r="D1302" s="43">
        <v>119</v>
      </c>
      <c r="E1302" s="44" t="s">
        <v>29</v>
      </c>
      <c r="F1302" s="43">
        <v>10</v>
      </c>
      <c r="G1302" s="22">
        <v>42741</v>
      </c>
      <c r="H1302" s="23">
        <v>0.70833333333333337</v>
      </c>
      <c r="I1302" s="22">
        <v>42748</v>
      </c>
      <c r="J1302" s="23">
        <v>0.52777777777777779</v>
      </c>
      <c r="K1302" s="29">
        <f>DATEDIF(G1302,I1302,"D")*24+(J1302-H1302)*24</f>
        <v>163.66666666666666</v>
      </c>
      <c r="L1302" s="17">
        <v>7</v>
      </c>
      <c r="M1302" s="30">
        <v>0</v>
      </c>
    </row>
    <row r="1303" spans="1:14">
      <c r="A1303" s="42">
        <v>4</v>
      </c>
      <c r="B1303" s="43">
        <v>8</v>
      </c>
      <c r="C1303" s="43">
        <v>4</v>
      </c>
      <c r="D1303" s="43">
        <v>119</v>
      </c>
      <c r="E1303" s="44" t="s">
        <v>29</v>
      </c>
      <c r="F1303" s="43">
        <v>10</v>
      </c>
      <c r="G1303" s="22">
        <v>42741</v>
      </c>
      <c r="H1303" s="23">
        <v>0.70833333333333337</v>
      </c>
      <c r="I1303" s="22">
        <v>42750</v>
      </c>
      <c r="J1303" s="23">
        <v>0.5</v>
      </c>
      <c r="K1303" s="29">
        <f>DATEDIF(G1303,I1303,"D")*24+(J1303-H1303)*24</f>
        <v>211</v>
      </c>
      <c r="L1303" s="17">
        <v>0</v>
      </c>
      <c r="M1303" s="30">
        <v>0</v>
      </c>
    </row>
    <row r="1304" spans="1:14">
      <c r="A1304" s="26">
        <v>4</v>
      </c>
      <c r="B1304" s="27">
        <v>8</v>
      </c>
      <c r="C1304" s="27">
        <v>4</v>
      </c>
      <c r="D1304" s="27">
        <v>119</v>
      </c>
      <c r="E1304" s="27" t="s">
        <v>29</v>
      </c>
      <c r="F1304" s="27">
        <v>10</v>
      </c>
      <c r="G1304" s="22">
        <v>42741</v>
      </c>
      <c r="H1304" s="23">
        <v>0.70833333333333337</v>
      </c>
      <c r="I1304" s="22">
        <v>42752</v>
      </c>
      <c r="J1304" s="23">
        <v>0.45833333333333331</v>
      </c>
      <c r="K1304" s="29">
        <f>DATEDIF(G1304,I1304,"D")*24+(J1304-H1304)*24</f>
        <v>258</v>
      </c>
      <c r="L1304" s="17">
        <v>7</v>
      </c>
      <c r="M1304" s="30">
        <v>0</v>
      </c>
    </row>
    <row r="1305" spans="1:14">
      <c r="A1305" s="26">
        <v>4</v>
      </c>
      <c r="B1305" s="27">
        <v>8</v>
      </c>
      <c r="C1305" s="27">
        <v>4</v>
      </c>
      <c r="D1305" s="27">
        <v>119</v>
      </c>
      <c r="E1305" s="27" t="s">
        <v>29</v>
      </c>
      <c r="F1305" s="27">
        <v>10</v>
      </c>
      <c r="G1305" s="22">
        <v>42741</v>
      </c>
      <c r="H1305" s="23">
        <v>0.70833333333333337</v>
      </c>
      <c r="I1305" s="22">
        <v>42754</v>
      </c>
      <c r="J1305" s="23">
        <v>0.5625</v>
      </c>
      <c r="K1305" s="29">
        <f>DATEDIF(G1305,I1305,"D")*24+(J1305-H1305)*24</f>
        <v>308.5</v>
      </c>
      <c r="L1305" s="17">
        <v>7</v>
      </c>
      <c r="M1305" s="30">
        <v>0</v>
      </c>
    </row>
    <row r="1306" spans="1:14">
      <c r="A1306" s="26">
        <v>4</v>
      </c>
      <c r="B1306" s="27">
        <v>8</v>
      </c>
      <c r="C1306" s="27">
        <v>4</v>
      </c>
      <c r="D1306" s="27">
        <v>119</v>
      </c>
      <c r="E1306" s="27" t="s">
        <v>29</v>
      </c>
      <c r="F1306" s="27">
        <v>10</v>
      </c>
      <c r="G1306" s="22">
        <v>42741</v>
      </c>
      <c r="H1306" s="23">
        <v>0.70833333333333337</v>
      </c>
      <c r="I1306" s="22">
        <v>42756</v>
      </c>
      <c r="J1306" s="23">
        <v>0.56597222222222221</v>
      </c>
      <c r="K1306" s="29">
        <f>DATEDIF(G1306,I1306,"D")*24+(J1306-H1306)*24</f>
        <v>356.58333333333331</v>
      </c>
      <c r="L1306" s="17">
        <v>7</v>
      </c>
      <c r="M1306" s="30">
        <v>0</v>
      </c>
    </row>
    <row r="1307" spans="1:14">
      <c r="A1307" s="26">
        <v>4</v>
      </c>
      <c r="B1307" s="27">
        <v>8</v>
      </c>
      <c r="C1307" s="27">
        <v>4</v>
      </c>
      <c r="D1307" s="27">
        <v>119</v>
      </c>
      <c r="E1307" s="27" t="s">
        <v>29</v>
      </c>
      <c r="F1307" s="27">
        <v>10</v>
      </c>
      <c r="G1307" s="22">
        <v>42741</v>
      </c>
      <c r="H1307" s="23">
        <v>0.70833333333333337</v>
      </c>
      <c r="I1307" s="22">
        <v>42758</v>
      </c>
      <c r="J1307" s="23">
        <v>0.54166666666666663</v>
      </c>
      <c r="K1307" s="29">
        <f>DATEDIF(G1307,I1307,"D")*24+(J1307-H1307)*24</f>
        <v>404</v>
      </c>
      <c r="L1307" s="17">
        <v>7</v>
      </c>
      <c r="M1307" s="30">
        <v>0</v>
      </c>
    </row>
    <row r="1308" spans="1:14">
      <c r="A1308" s="26">
        <v>4</v>
      </c>
      <c r="B1308" s="27">
        <v>8</v>
      </c>
      <c r="C1308" s="27">
        <v>4</v>
      </c>
      <c r="D1308" s="27">
        <v>119</v>
      </c>
      <c r="E1308" s="27" t="s">
        <v>29</v>
      </c>
      <c r="F1308" s="27">
        <v>10</v>
      </c>
      <c r="G1308" s="22">
        <v>42741</v>
      </c>
      <c r="H1308" s="23">
        <v>0.70833333333333337</v>
      </c>
      <c r="I1308" s="22">
        <v>42760</v>
      </c>
      <c r="J1308" s="23">
        <v>0.58333333333333337</v>
      </c>
      <c r="K1308" s="29">
        <f>DATEDIF(G1308,I1308,"D")*24+(J1308-H1308)*24</f>
        <v>453</v>
      </c>
      <c r="L1308" s="17">
        <v>8</v>
      </c>
      <c r="M1308" s="30">
        <v>0</v>
      </c>
    </row>
    <row r="1309" spans="1:14">
      <c r="A1309" s="26">
        <v>4</v>
      </c>
      <c r="B1309" s="27">
        <v>8</v>
      </c>
      <c r="C1309" s="27">
        <v>4</v>
      </c>
      <c r="D1309" s="27">
        <v>119</v>
      </c>
      <c r="E1309" s="27" t="s">
        <v>29</v>
      </c>
      <c r="F1309" s="27">
        <v>10</v>
      </c>
      <c r="G1309" s="22">
        <v>42741</v>
      </c>
      <c r="H1309" s="23">
        <v>0.70833333333333337</v>
      </c>
      <c r="I1309" s="22">
        <v>42762</v>
      </c>
      <c r="J1309" s="23">
        <v>0.54166666666666663</v>
      </c>
      <c r="K1309" s="29">
        <f>DATEDIF(G1309,I1309,"D")*24+(J1309-H1309)*24</f>
        <v>500</v>
      </c>
      <c r="L1309" s="17">
        <v>8</v>
      </c>
      <c r="M1309" s="30">
        <v>0</v>
      </c>
    </row>
    <row r="1310" spans="1:14">
      <c r="A1310" s="26">
        <v>4</v>
      </c>
      <c r="B1310" s="27">
        <v>8</v>
      </c>
      <c r="C1310" s="27">
        <v>4</v>
      </c>
      <c r="D1310" s="27">
        <v>119</v>
      </c>
      <c r="E1310" s="27" t="s">
        <v>29</v>
      </c>
      <c r="F1310" s="27">
        <v>10</v>
      </c>
      <c r="G1310" s="24"/>
      <c r="K1310" s="29" t="s">
        <v>195</v>
      </c>
      <c r="L1310" s="17">
        <v>10</v>
      </c>
      <c r="M1310" s="30">
        <v>0</v>
      </c>
    </row>
    <row r="1311" spans="1:14">
      <c r="A1311" s="42">
        <v>4</v>
      </c>
      <c r="B1311" s="43">
        <v>8</v>
      </c>
      <c r="C1311" s="43">
        <v>4</v>
      </c>
      <c r="D1311" s="43">
        <v>120</v>
      </c>
      <c r="E1311" s="44" t="s">
        <v>37</v>
      </c>
      <c r="F1311" s="43">
        <v>15</v>
      </c>
      <c r="G1311" s="22">
        <v>42741</v>
      </c>
      <c r="H1311" s="23">
        <v>0.70833333333333337</v>
      </c>
      <c r="I1311" s="22">
        <v>42744</v>
      </c>
      <c r="J1311" s="23">
        <v>0.44791666666666669</v>
      </c>
      <c r="K1311" s="29">
        <f>DATEDIF(G1311,I1311,"D")*24+(J1311-H1311)*24</f>
        <v>65.75</v>
      </c>
      <c r="L1311" s="17">
        <v>0</v>
      </c>
      <c r="M1311" s="30">
        <v>0</v>
      </c>
    </row>
    <row r="1312" spans="1:14">
      <c r="A1312" s="42">
        <v>4</v>
      </c>
      <c r="B1312" s="43">
        <v>8</v>
      </c>
      <c r="C1312" s="43">
        <v>4</v>
      </c>
      <c r="D1312" s="43">
        <v>120</v>
      </c>
      <c r="E1312" s="44" t="s">
        <v>37</v>
      </c>
      <c r="F1312" s="43">
        <v>15</v>
      </c>
      <c r="G1312" s="22">
        <v>42741</v>
      </c>
      <c r="H1312" s="23">
        <v>0.70833333333333337</v>
      </c>
      <c r="I1312" s="22">
        <v>42746</v>
      </c>
      <c r="J1312" s="23">
        <v>0.46875</v>
      </c>
      <c r="K1312" s="29">
        <f>DATEDIF(G1312,I1312,"D")*24+(J1312-H1312)*24</f>
        <v>114.25</v>
      </c>
      <c r="L1312" s="17">
        <v>7</v>
      </c>
      <c r="M1312" s="30">
        <v>0</v>
      </c>
    </row>
    <row r="1313" spans="1:13">
      <c r="A1313" s="42">
        <v>4</v>
      </c>
      <c r="B1313" s="43">
        <v>8</v>
      </c>
      <c r="C1313" s="43">
        <v>4</v>
      </c>
      <c r="D1313" s="43">
        <v>120</v>
      </c>
      <c r="E1313" s="44" t="s">
        <v>37</v>
      </c>
      <c r="F1313" s="43">
        <v>15</v>
      </c>
      <c r="G1313" s="22">
        <v>42741</v>
      </c>
      <c r="H1313" s="23">
        <v>0.70833333333333337</v>
      </c>
      <c r="I1313" s="22">
        <v>42748</v>
      </c>
      <c r="J1313" s="23">
        <v>0.52777777777777779</v>
      </c>
      <c r="K1313" s="29">
        <f>DATEDIF(G1313,I1313,"D")*24+(J1313-H1313)*24</f>
        <v>163.66666666666666</v>
      </c>
      <c r="L1313" s="17">
        <v>10</v>
      </c>
      <c r="M1313" s="30">
        <v>0</v>
      </c>
    </row>
    <row r="1314" spans="1:13">
      <c r="A1314" s="42">
        <v>4</v>
      </c>
      <c r="B1314" s="43">
        <v>8</v>
      </c>
      <c r="C1314" s="43">
        <v>4</v>
      </c>
      <c r="D1314" s="43">
        <v>120</v>
      </c>
      <c r="E1314" s="44" t="s">
        <v>37</v>
      </c>
      <c r="F1314" s="43">
        <v>15</v>
      </c>
      <c r="G1314" s="22">
        <v>42741</v>
      </c>
      <c r="H1314" s="23">
        <v>0.70833333333333337</v>
      </c>
      <c r="I1314" s="22">
        <v>42750</v>
      </c>
      <c r="J1314" s="23">
        <v>0.5</v>
      </c>
      <c r="K1314" s="29">
        <f>DATEDIF(G1314,I1314,"D")*24+(J1314-H1314)*24</f>
        <v>211</v>
      </c>
      <c r="L1314" s="17">
        <v>10</v>
      </c>
      <c r="M1314" s="30">
        <v>0</v>
      </c>
    </row>
    <row r="1315" spans="1:13">
      <c r="A1315" s="26">
        <v>4</v>
      </c>
      <c r="B1315" s="27">
        <v>8</v>
      </c>
      <c r="C1315" s="27">
        <v>4</v>
      </c>
      <c r="D1315" s="27">
        <v>120</v>
      </c>
      <c r="E1315" s="27" t="s">
        <v>37</v>
      </c>
      <c r="F1315" s="27">
        <v>15</v>
      </c>
      <c r="G1315" s="22">
        <v>42741</v>
      </c>
      <c r="H1315" s="23">
        <v>0.70833333333333337</v>
      </c>
      <c r="I1315" s="22">
        <v>42752</v>
      </c>
      <c r="J1315" s="23">
        <v>0.45833333333333331</v>
      </c>
      <c r="K1315" s="29">
        <f>DATEDIF(G1315,I1315,"D")*24+(J1315-H1315)*24</f>
        <v>258</v>
      </c>
      <c r="L1315" s="17">
        <v>10</v>
      </c>
      <c r="M1315" s="30">
        <v>0</v>
      </c>
    </row>
    <row r="1316" spans="1:13">
      <c r="A1316" s="26">
        <v>4</v>
      </c>
      <c r="B1316" s="27">
        <v>8</v>
      </c>
      <c r="C1316" s="27">
        <v>4</v>
      </c>
      <c r="D1316" s="27">
        <v>120</v>
      </c>
      <c r="E1316" s="27" t="s">
        <v>37</v>
      </c>
      <c r="F1316" s="27">
        <v>15</v>
      </c>
      <c r="G1316" s="22">
        <v>42741</v>
      </c>
      <c r="H1316" s="23">
        <v>0.70833333333333337</v>
      </c>
      <c r="I1316" s="22">
        <v>42754</v>
      </c>
      <c r="J1316" s="23">
        <v>0.5625</v>
      </c>
      <c r="K1316" s="29">
        <f>DATEDIF(G1316,I1316,"D")*24+(J1316-H1316)*24</f>
        <v>308.5</v>
      </c>
      <c r="L1316" s="17">
        <v>10</v>
      </c>
      <c r="M1316" s="30">
        <v>0</v>
      </c>
    </row>
    <row r="1317" spans="1:13">
      <c r="A1317" s="26">
        <v>4</v>
      </c>
      <c r="B1317" s="27">
        <v>8</v>
      </c>
      <c r="C1317" s="27">
        <v>4</v>
      </c>
      <c r="D1317" s="27">
        <v>120</v>
      </c>
      <c r="E1317" s="27" t="s">
        <v>37</v>
      </c>
      <c r="F1317" s="27">
        <v>15</v>
      </c>
      <c r="G1317" s="22">
        <v>42741</v>
      </c>
      <c r="H1317" s="23">
        <v>0.70833333333333337</v>
      </c>
      <c r="I1317" s="22">
        <v>42756</v>
      </c>
      <c r="J1317" s="23">
        <v>0.56597222222222221</v>
      </c>
      <c r="K1317" s="29">
        <f>DATEDIF(G1317,I1317,"D")*24+(J1317-H1317)*24</f>
        <v>356.58333333333331</v>
      </c>
      <c r="L1317" s="17">
        <v>10</v>
      </c>
      <c r="M1317" s="30">
        <v>0</v>
      </c>
    </row>
    <row r="1318" spans="1:13">
      <c r="A1318" s="26">
        <v>4</v>
      </c>
      <c r="B1318" s="27">
        <v>8</v>
      </c>
      <c r="C1318" s="27">
        <v>4</v>
      </c>
      <c r="D1318" s="27">
        <v>120</v>
      </c>
      <c r="E1318" s="27" t="s">
        <v>37</v>
      </c>
      <c r="F1318" s="27">
        <v>15</v>
      </c>
      <c r="G1318" s="22">
        <v>42741</v>
      </c>
      <c r="H1318" s="23">
        <v>0.70833333333333337</v>
      </c>
      <c r="I1318" s="22">
        <v>42758</v>
      </c>
      <c r="J1318" s="23">
        <v>0.54166666666666663</v>
      </c>
      <c r="K1318" s="29">
        <f>DATEDIF(G1318,I1318,"D")*24+(J1318-H1318)*24</f>
        <v>404</v>
      </c>
      <c r="L1318" s="17">
        <v>10</v>
      </c>
      <c r="M1318" s="30">
        <v>0</v>
      </c>
    </row>
    <row r="1319" spans="1:13">
      <c r="A1319" s="26">
        <v>4</v>
      </c>
      <c r="B1319" s="27">
        <v>8</v>
      </c>
      <c r="C1319" s="27">
        <v>4</v>
      </c>
      <c r="D1319" s="27">
        <v>120</v>
      </c>
      <c r="E1319" s="27" t="s">
        <v>37</v>
      </c>
      <c r="F1319" s="27">
        <v>15</v>
      </c>
      <c r="G1319" s="22">
        <v>42741</v>
      </c>
      <c r="H1319" s="23">
        <v>0.70833333333333337</v>
      </c>
      <c r="I1319" s="22">
        <v>42760</v>
      </c>
      <c r="J1319" s="23">
        <v>0.58333333333333337</v>
      </c>
      <c r="K1319" s="29">
        <f>DATEDIF(G1319,I1319,"D")*24+(J1319-H1319)*24</f>
        <v>453</v>
      </c>
      <c r="L1319" s="17">
        <v>10</v>
      </c>
      <c r="M1319" s="30">
        <v>0</v>
      </c>
    </row>
    <row r="1320" spans="1:13">
      <c r="A1320" s="26">
        <v>4</v>
      </c>
      <c r="B1320" s="27">
        <v>8</v>
      </c>
      <c r="C1320" s="27">
        <v>4</v>
      </c>
      <c r="D1320" s="27">
        <v>120</v>
      </c>
      <c r="E1320" s="27" t="s">
        <v>37</v>
      </c>
      <c r="F1320" s="27">
        <v>15</v>
      </c>
      <c r="G1320" s="22">
        <v>42741</v>
      </c>
      <c r="H1320" s="23">
        <v>0.70833333333333337</v>
      </c>
      <c r="I1320" s="22">
        <v>42762</v>
      </c>
      <c r="J1320" s="23">
        <v>0.54166666666666663</v>
      </c>
      <c r="K1320" s="29">
        <f>DATEDIF(G1320,I1320,"D")*24+(J1320-H1320)*24</f>
        <v>500</v>
      </c>
      <c r="L1320" s="17">
        <v>10</v>
      </c>
      <c r="M1320" s="30">
        <v>0</v>
      </c>
    </row>
    <row r="1321" spans="1:13">
      <c r="A1321" s="26">
        <v>4</v>
      </c>
      <c r="B1321" s="27">
        <v>8</v>
      </c>
      <c r="C1321" s="27">
        <v>4</v>
      </c>
      <c r="D1321" s="27">
        <v>120</v>
      </c>
      <c r="E1321" s="27" t="s">
        <v>37</v>
      </c>
      <c r="F1321" s="27">
        <v>15</v>
      </c>
      <c r="G1321" s="24"/>
      <c r="K1321" s="29" t="s">
        <v>195</v>
      </c>
      <c r="L1321" s="17">
        <v>10</v>
      </c>
      <c r="M1321" s="30">
        <v>0</v>
      </c>
    </row>
    <row r="1322" spans="1:13">
      <c r="A1322" s="42">
        <v>4</v>
      </c>
      <c r="B1322" s="43">
        <v>8</v>
      </c>
      <c r="C1322" s="43">
        <v>4</v>
      </c>
      <c r="D1322" s="43">
        <v>121</v>
      </c>
      <c r="E1322" s="44" t="s">
        <v>85</v>
      </c>
      <c r="F1322" s="43">
        <v>10</v>
      </c>
      <c r="G1322" s="22">
        <v>42741</v>
      </c>
      <c r="H1322" s="23">
        <v>0.70833333333333337</v>
      </c>
      <c r="I1322" s="22">
        <v>42744</v>
      </c>
      <c r="J1322" s="23">
        <v>0.44791666666666669</v>
      </c>
      <c r="K1322" s="29">
        <f>DATEDIF(G1322,I1322,"D")*24+(J1322-H1322)*24</f>
        <v>65.75</v>
      </c>
      <c r="L1322" s="17">
        <v>0</v>
      </c>
      <c r="M1322" s="30">
        <v>0</v>
      </c>
    </row>
    <row r="1323" spans="1:13">
      <c r="A1323" s="42">
        <v>4</v>
      </c>
      <c r="B1323" s="43">
        <v>8</v>
      </c>
      <c r="C1323" s="43">
        <v>4</v>
      </c>
      <c r="D1323" s="43">
        <v>121</v>
      </c>
      <c r="E1323" s="44" t="s">
        <v>85</v>
      </c>
      <c r="F1323" s="43">
        <v>10</v>
      </c>
      <c r="G1323" s="22">
        <v>42741</v>
      </c>
      <c r="H1323" s="23">
        <v>0.70833333333333337</v>
      </c>
      <c r="I1323" s="22">
        <v>42746</v>
      </c>
      <c r="J1323" s="23">
        <v>0.46875</v>
      </c>
      <c r="K1323" s="29">
        <f>DATEDIF(G1323,I1323,"D")*24+(J1323-H1323)*24</f>
        <v>114.25</v>
      </c>
      <c r="L1323" s="17">
        <v>0</v>
      </c>
      <c r="M1323" s="30">
        <v>0</v>
      </c>
    </row>
    <row r="1324" spans="1:13">
      <c r="A1324" s="42">
        <v>4</v>
      </c>
      <c r="B1324" s="43">
        <v>8</v>
      </c>
      <c r="C1324" s="43">
        <v>4</v>
      </c>
      <c r="D1324" s="43">
        <v>121</v>
      </c>
      <c r="E1324" s="44" t="s">
        <v>85</v>
      </c>
      <c r="F1324" s="43">
        <v>10</v>
      </c>
      <c r="G1324" s="22">
        <v>42741</v>
      </c>
      <c r="H1324" s="23">
        <v>0.70833333333333337</v>
      </c>
      <c r="I1324" s="22">
        <v>42748</v>
      </c>
      <c r="J1324" s="23">
        <v>0.52777777777777779</v>
      </c>
      <c r="K1324" s="29">
        <f>DATEDIF(G1324,I1324,"D")*24+(J1324-H1324)*24</f>
        <v>163.66666666666666</v>
      </c>
      <c r="L1324" s="17">
        <v>1</v>
      </c>
      <c r="M1324" s="30">
        <v>0</v>
      </c>
    </row>
    <row r="1325" spans="1:13">
      <c r="A1325" s="42">
        <v>4</v>
      </c>
      <c r="B1325" s="43">
        <v>8</v>
      </c>
      <c r="C1325" s="43">
        <v>4</v>
      </c>
      <c r="D1325" s="43">
        <v>121</v>
      </c>
      <c r="E1325" s="44" t="s">
        <v>85</v>
      </c>
      <c r="F1325" s="43">
        <v>10</v>
      </c>
      <c r="G1325" s="22">
        <v>42741</v>
      </c>
      <c r="H1325" s="23">
        <v>0.70833333333333337</v>
      </c>
      <c r="I1325" s="22">
        <v>42750</v>
      </c>
      <c r="J1325" s="23">
        <v>0.5</v>
      </c>
      <c r="K1325" s="29">
        <f>DATEDIF(G1325,I1325,"D")*24+(J1325-H1325)*24</f>
        <v>211</v>
      </c>
      <c r="L1325" s="17">
        <v>1</v>
      </c>
      <c r="M1325" s="30">
        <v>0</v>
      </c>
    </row>
    <row r="1326" spans="1:13">
      <c r="A1326" s="26">
        <v>4</v>
      </c>
      <c r="B1326" s="27">
        <v>8</v>
      </c>
      <c r="C1326" s="27">
        <v>4</v>
      </c>
      <c r="D1326" s="27">
        <v>121</v>
      </c>
      <c r="E1326" s="27" t="s">
        <v>85</v>
      </c>
      <c r="F1326" s="27">
        <v>10</v>
      </c>
      <c r="G1326" s="22">
        <v>42741</v>
      </c>
      <c r="H1326" s="23">
        <v>0.70833333333333337</v>
      </c>
      <c r="I1326" s="22">
        <v>42752</v>
      </c>
      <c r="J1326" s="23">
        <v>0.45833333333333331</v>
      </c>
      <c r="K1326" s="29">
        <f>DATEDIF(G1326,I1326,"D")*24+(J1326-H1326)*24</f>
        <v>258</v>
      </c>
      <c r="L1326" s="17">
        <v>1</v>
      </c>
      <c r="M1326" s="30">
        <v>0</v>
      </c>
    </row>
    <row r="1327" spans="1:13">
      <c r="A1327" s="26">
        <v>4</v>
      </c>
      <c r="B1327" s="27">
        <v>8</v>
      </c>
      <c r="C1327" s="27">
        <v>4</v>
      </c>
      <c r="D1327" s="27">
        <v>121</v>
      </c>
      <c r="E1327" s="27" t="s">
        <v>85</v>
      </c>
      <c r="F1327" s="27">
        <v>10</v>
      </c>
      <c r="G1327" s="22">
        <v>42741</v>
      </c>
      <c r="H1327" s="23">
        <v>0.70833333333333337</v>
      </c>
      <c r="I1327" s="22">
        <v>42754</v>
      </c>
      <c r="J1327" s="23">
        <v>0.5625</v>
      </c>
      <c r="K1327" s="29">
        <f>DATEDIF(G1327,I1327,"D")*24+(J1327-H1327)*24</f>
        <v>308.5</v>
      </c>
      <c r="L1327" s="17">
        <v>1</v>
      </c>
      <c r="M1327" s="30">
        <v>0</v>
      </c>
    </row>
    <row r="1328" spans="1:13">
      <c r="A1328" s="26">
        <v>4</v>
      </c>
      <c r="B1328" s="27">
        <v>8</v>
      </c>
      <c r="C1328" s="27">
        <v>4</v>
      </c>
      <c r="D1328" s="27">
        <v>121</v>
      </c>
      <c r="E1328" s="27" t="s">
        <v>85</v>
      </c>
      <c r="F1328" s="27">
        <v>10</v>
      </c>
      <c r="G1328" s="22">
        <v>42741</v>
      </c>
      <c r="H1328" s="23">
        <v>0.70833333333333337</v>
      </c>
      <c r="I1328" s="22">
        <v>42756</v>
      </c>
      <c r="J1328" s="23">
        <v>0.56597222222222221</v>
      </c>
      <c r="K1328" s="29">
        <f>DATEDIF(G1328,I1328,"D")*24+(J1328-H1328)*24</f>
        <v>356.58333333333331</v>
      </c>
      <c r="L1328" s="17">
        <v>1</v>
      </c>
      <c r="M1328" s="30">
        <v>0</v>
      </c>
    </row>
    <row r="1329" spans="1:14">
      <c r="A1329" s="26">
        <v>4</v>
      </c>
      <c r="B1329" s="27">
        <v>8</v>
      </c>
      <c r="C1329" s="27">
        <v>4</v>
      </c>
      <c r="D1329" s="27">
        <v>121</v>
      </c>
      <c r="E1329" s="27" t="s">
        <v>85</v>
      </c>
      <c r="F1329" s="27">
        <v>10</v>
      </c>
      <c r="G1329" s="22">
        <v>42741</v>
      </c>
      <c r="H1329" s="23">
        <v>0.70833333333333337</v>
      </c>
      <c r="I1329" s="22">
        <v>42758</v>
      </c>
      <c r="J1329" s="23">
        <v>0.54166666666666663</v>
      </c>
      <c r="K1329" s="29">
        <f>DATEDIF(G1329,I1329,"D")*24+(J1329-H1329)*24</f>
        <v>404</v>
      </c>
      <c r="L1329" s="17">
        <v>1</v>
      </c>
      <c r="M1329" s="30">
        <v>0</v>
      </c>
    </row>
    <row r="1330" spans="1:14">
      <c r="A1330" s="26">
        <v>4</v>
      </c>
      <c r="B1330" s="27">
        <v>8</v>
      </c>
      <c r="C1330" s="27">
        <v>4</v>
      </c>
      <c r="D1330" s="27">
        <v>121</v>
      </c>
      <c r="E1330" s="27" t="s">
        <v>85</v>
      </c>
      <c r="F1330" s="27">
        <v>10</v>
      </c>
      <c r="G1330" s="22">
        <v>42741</v>
      </c>
      <c r="H1330" s="23">
        <v>0.70833333333333337</v>
      </c>
      <c r="I1330" s="22">
        <v>42760</v>
      </c>
      <c r="J1330" s="23">
        <v>0.58333333333333337</v>
      </c>
      <c r="K1330" s="29">
        <f>DATEDIF(G1330,I1330,"D")*24+(J1330-H1330)*24</f>
        <v>453</v>
      </c>
      <c r="L1330" s="17">
        <v>1</v>
      </c>
      <c r="M1330" s="30">
        <v>0</v>
      </c>
    </row>
    <row r="1331" spans="1:14">
      <c r="A1331" s="26">
        <v>4</v>
      </c>
      <c r="B1331" s="27">
        <v>8</v>
      </c>
      <c r="C1331" s="27">
        <v>4</v>
      </c>
      <c r="D1331" s="27">
        <v>121</v>
      </c>
      <c r="E1331" s="27" t="s">
        <v>85</v>
      </c>
      <c r="F1331" s="27">
        <v>10</v>
      </c>
      <c r="G1331" s="22">
        <v>42741</v>
      </c>
      <c r="H1331" s="23">
        <v>0.70833333333333337</v>
      </c>
      <c r="I1331" s="22">
        <v>42762</v>
      </c>
      <c r="J1331" s="23">
        <v>0.54166666666666663</v>
      </c>
      <c r="K1331" s="29">
        <f>DATEDIF(G1331,I1331,"D")*24+(J1331-H1331)*24</f>
        <v>500</v>
      </c>
      <c r="L1331" s="17">
        <v>1</v>
      </c>
      <c r="M1331" s="30">
        <v>0</v>
      </c>
      <c r="N1331" s="17" t="s">
        <v>168</v>
      </c>
    </row>
    <row r="1332" spans="1:14">
      <c r="A1332" s="26">
        <v>4</v>
      </c>
      <c r="B1332" s="27">
        <v>8</v>
      </c>
      <c r="C1332" s="27">
        <v>4</v>
      </c>
      <c r="D1332" s="27">
        <v>121</v>
      </c>
      <c r="E1332" s="27" t="s">
        <v>85</v>
      </c>
      <c r="F1332" s="27">
        <v>10</v>
      </c>
      <c r="G1332" s="24"/>
      <c r="K1332" s="29" t="s">
        <v>195</v>
      </c>
      <c r="L1332" s="17">
        <v>2</v>
      </c>
      <c r="M1332" s="30">
        <v>8</v>
      </c>
    </row>
    <row r="1333" spans="1:14">
      <c r="A1333" s="42">
        <v>4</v>
      </c>
      <c r="B1333" s="43">
        <v>8</v>
      </c>
      <c r="C1333" s="43">
        <v>4</v>
      </c>
      <c r="D1333" s="43">
        <v>122</v>
      </c>
      <c r="E1333" s="44" t="s">
        <v>85</v>
      </c>
      <c r="F1333" s="43">
        <v>15</v>
      </c>
      <c r="G1333" s="22">
        <v>42741</v>
      </c>
      <c r="H1333" s="23">
        <v>0.70833333333333337</v>
      </c>
      <c r="I1333" s="22">
        <v>42744</v>
      </c>
      <c r="J1333" s="23">
        <v>0.44791666666666669</v>
      </c>
      <c r="K1333" s="29">
        <f>DATEDIF(G1333,I1333,"D")*24+(J1333-H1333)*24</f>
        <v>65.75</v>
      </c>
      <c r="L1333" s="17">
        <v>0</v>
      </c>
      <c r="M1333" s="30">
        <v>0</v>
      </c>
    </row>
    <row r="1334" spans="1:14">
      <c r="A1334" s="42">
        <v>4</v>
      </c>
      <c r="B1334" s="43">
        <v>8</v>
      </c>
      <c r="C1334" s="43">
        <v>4</v>
      </c>
      <c r="D1334" s="43">
        <v>122</v>
      </c>
      <c r="E1334" s="44" t="s">
        <v>85</v>
      </c>
      <c r="F1334" s="43">
        <v>15</v>
      </c>
      <c r="G1334" s="22">
        <v>42741</v>
      </c>
      <c r="H1334" s="23">
        <v>0.70833333333333337</v>
      </c>
      <c r="I1334" s="22">
        <v>42746</v>
      </c>
      <c r="J1334" s="23">
        <v>0.46875</v>
      </c>
      <c r="K1334" s="29">
        <f>DATEDIF(G1334,I1334,"D")*24+(J1334-H1334)*24</f>
        <v>114.25</v>
      </c>
      <c r="L1334" s="17">
        <v>0</v>
      </c>
      <c r="M1334" s="30">
        <v>0</v>
      </c>
    </row>
    <row r="1335" spans="1:14">
      <c r="A1335" s="42">
        <v>4</v>
      </c>
      <c r="B1335" s="43">
        <v>8</v>
      </c>
      <c r="C1335" s="43">
        <v>4</v>
      </c>
      <c r="D1335" s="43">
        <v>122</v>
      </c>
      <c r="E1335" s="44" t="s">
        <v>85</v>
      </c>
      <c r="F1335" s="43">
        <v>15</v>
      </c>
      <c r="G1335" s="22">
        <v>42741</v>
      </c>
      <c r="H1335" s="23">
        <v>0.70833333333333337</v>
      </c>
      <c r="I1335" s="22">
        <v>42748</v>
      </c>
      <c r="J1335" s="23">
        <v>0.52777777777777779</v>
      </c>
      <c r="K1335" s="29">
        <f>DATEDIF(G1335,I1335,"D")*24+(J1335-H1335)*24</f>
        <v>163.66666666666666</v>
      </c>
      <c r="L1335" s="17">
        <v>0</v>
      </c>
      <c r="M1335" s="30">
        <v>5</v>
      </c>
    </row>
    <row r="1336" spans="1:14">
      <c r="A1336" s="42">
        <v>4</v>
      </c>
      <c r="B1336" s="43">
        <v>8</v>
      </c>
      <c r="C1336" s="43">
        <v>4</v>
      </c>
      <c r="D1336" s="43">
        <v>122</v>
      </c>
      <c r="E1336" s="44" t="s">
        <v>85</v>
      </c>
      <c r="F1336" s="43">
        <v>15</v>
      </c>
      <c r="G1336" s="22">
        <v>42741</v>
      </c>
      <c r="H1336" s="23">
        <v>0.70833333333333337</v>
      </c>
      <c r="I1336" s="22">
        <v>42750</v>
      </c>
      <c r="J1336" s="23">
        <v>0.5</v>
      </c>
      <c r="K1336" s="29">
        <f>DATEDIF(G1336,I1336,"D")*24+(J1336-H1336)*24</f>
        <v>211</v>
      </c>
      <c r="L1336" s="17">
        <v>0</v>
      </c>
      <c r="M1336" s="30">
        <v>10</v>
      </c>
    </row>
    <row r="1337" spans="1:14">
      <c r="A1337" s="26">
        <v>4</v>
      </c>
      <c r="B1337" s="27">
        <v>8</v>
      </c>
      <c r="C1337" s="27">
        <v>4</v>
      </c>
      <c r="D1337" s="27">
        <v>122</v>
      </c>
      <c r="E1337" s="27" t="s">
        <v>85</v>
      </c>
      <c r="F1337" s="27">
        <v>15</v>
      </c>
      <c r="G1337" s="22">
        <v>42741</v>
      </c>
      <c r="H1337" s="23">
        <v>0.70833333333333337</v>
      </c>
      <c r="I1337" s="22">
        <v>42752</v>
      </c>
      <c r="J1337" s="23">
        <v>0.45833333333333331</v>
      </c>
      <c r="K1337" s="29">
        <f>DATEDIF(G1337,I1337,"D")*24+(J1337-H1337)*24</f>
        <v>258</v>
      </c>
      <c r="L1337" s="17">
        <v>0</v>
      </c>
      <c r="M1337" s="30">
        <v>0</v>
      </c>
    </row>
    <row r="1338" spans="1:14">
      <c r="A1338" s="26">
        <v>4</v>
      </c>
      <c r="B1338" s="27">
        <v>8</v>
      </c>
      <c r="C1338" s="27">
        <v>4</v>
      </c>
      <c r="D1338" s="27">
        <v>122</v>
      </c>
      <c r="E1338" s="27" t="s">
        <v>85</v>
      </c>
      <c r="F1338" s="27">
        <v>15</v>
      </c>
      <c r="G1338" s="22">
        <v>42741</v>
      </c>
      <c r="H1338" s="23">
        <v>0.70833333333333337</v>
      </c>
      <c r="I1338" s="22">
        <v>42754</v>
      </c>
      <c r="J1338" s="23">
        <v>0.5625</v>
      </c>
      <c r="K1338" s="29">
        <f>DATEDIF(G1338,I1338,"D")*24+(J1338-H1338)*24</f>
        <v>308.5</v>
      </c>
      <c r="L1338" s="17">
        <v>0</v>
      </c>
      <c r="M1338" s="30">
        <v>0</v>
      </c>
    </row>
    <row r="1339" spans="1:14">
      <c r="A1339" s="26">
        <v>4</v>
      </c>
      <c r="B1339" s="27">
        <v>8</v>
      </c>
      <c r="C1339" s="27">
        <v>4</v>
      </c>
      <c r="D1339" s="27">
        <v>122</v>
      </c>
      <c r="E1339" s="27" t="s">
        <v>85</v>
      </c>
      <c r="F1339" s="27">
        <v>15</v>
      </c>
      <c r="G1339" s="22">
        <v>42741</v>
      </c>
      <c r="H1339" s="23">
        <v>0.70833333333333337</v>
      </c>
      <c r="I1339" s="22">
        <v>42756</v>
      </c>
      <c r="J1339" s="23">
        <v>0.56597222222222221</v>
      </c>
      <c r="K1339" s="29">
        <f>DATEDIF(G1339,I1339,"D")*24+(J1339-H1339)*24</f>
        <v>356.58333333333331</v>
      </c>
      <c r="L1339" s="17">
        <v>0</v>
      </c>
      <c r="M1339" s="30">
        <v>0</v>
      </c>
    </row>
    <row r="1340" spans="1:14">
      <c r="A1340" s="26">
        <v>4</v>
      </c>
      <c r="B1340" s="27">
        <v>8</v>
      </c>
      <c r="C1340" s="27">
        <v>4</v>
      </c>
      <c r="D1340" s="27">
        <v>122</v>
      </c>
      <c r="E1340" s="27" t="s">
        <v>85</v>
      </c>
      <c r="F1340" s="27">
        <v>15</v>
      </c>
      <c r="G1340" s="22">
        <v>42741</v>
      </c>
      <c r="H1340" s="23">
        <v>0.70833333333333337</v>
      </c>
      <c r="I1340" s="22">
        <v>42758</v>
      </c>
      <c r="J1340" s="23">
        <v>0.54166666666666663</v>
      </c>
      <c r="K1340" s="29">
        <f>DATEDIF(G1340,I1340,"D")*24+(J1340-H1340)*24</f>
        <v>404</v>
      </c>
      <c r="L1340" s="17">
        <v>0</v>
      </c>
      <c r="M1340" s="30">
        <v>0</v>
      </c>
    </row>
    <row r="1341" spans="1:14">
      <c r="A1341" s="26">
        <v>4</v>
      </c>
      <c r="B1341" s="27">
        <v>8</v>
      </c>
      <c r="C1341" s="27">
        <v>4</v>
      </c>
      <c r="D1341" s="27">
        <v>122</v>
      </c>
      <c r="E1341" s="27" t="s">
        <v>85</v>
      </c>
      <c r="F1341" s="27">
        <v>15</v>
      </c>
      <c r="G1341" s="22">
        <v>42741</v>
      </c>
      <c r="H1341" s="23">
        <v>0.70833333333333337</v>
      </c>
      <c r="I1341" s="22">
        <v>42760</v>
      </c>
      <c r="J1341" s="23">
        <v>0.58333333333333337</v>
      </c>
      <c r="K1341" s="29">
        <f>DATEDIF(G1341,I1341,"D")*24+(J1341-H1341)*24</f>
        <v>453</v>
      </c>
      <c r="L1341" s="17">
        <v>0</v>
      </c>
      <c r="M1341" s="30">
        <v>0</v>
      </c>
    </row>
    <row r="1342" spans="1:14">
      <c r="A1342" s="26">
        <v>4</v>
      </c>
      <c r="B1342" s="27">
        <v>8</v>
      </c>
      <c r="C1342" s="27">
        <v>4</v>
      </c>
      <c r="D1342" s="27">
        <v>122</v>
      </c>
      <c r="E1342" s="27" t="s">
        <v>85</v>
      </c>
      <c r="F1342" s="27">
        <v>15</v>
      </c>
      <c r="G1342" s="22">
        <v>42741</v>
      </c>
      <c r="H1342" s="23">
        <v>0.70833333333333337</v>
      </c>
      <c r="I1342" s="22">
        <v>42762</v>
      </c>
      <c r="J1342" s="23">
        <v>0.54166666666666663</v>
      </c>
      <c r="K1342" s="29">
        <f>DATEDIF(G1342,I1342,"D")*24+(J1342-H1342)*24</f>
        <v>500</v>
      </c>
      <c r="L1342" s="17">
        <v>0</v>
      </c>
      <c r="M1342" s="30">
        <v>0</v>
      </c>
      <c r="N1342" s="17" t="s">
        <v>185</v>
      </c>
    </row>
    <row r="1343" spans="1:14">
      <c r="A1343" s="26">
        <v>4</v>
      </c>
      <c r="B1343" s="27">
        <v>8</v>
      </c>
      <c r="C1343" s="27">
        <v>4</v>
      </c>
      <c r="D1343" s="27">
        <v>122</v>
      </c>
      <c r="E1343" s="27" t="s">
        <v>85</v>
      </c>
      <c r="F1343" s="27">
        <v>15</v>
      </c>
      <c r="G1343" s="24"/>
      <c r="K1343" s="29" t="s">
        <v>195</v>
      </c>
      <c r="L1343" s="17">
        <v>0</v>
      </c>
      <c r="M1343" s="30">
        <v>0</v>
      </c>
    </row>
    <row r="1344" spans="1:14">
      <c r="A1344" s="42">
        <v>4</v>
      </c>
      <c r="B1344" s="43">
        <v>8</v>
      </c>
      <c r="C1344" s="43">
        <v>4</v>
      </c>
      <c r="D1344" s="43">
        <v>123</v>
      </c>
      <c r="E1344" s="48" t="s">
        <v>60</v>
      </c>
      <c r="F1344" s="43">
        <v>20</v>
      </c>
      <c r="G1344" s="22">
        <v>42741</v>
      </c>
      <c r="H1344" s="23">
        <v>0.70833333333333337</v>
      </c>
      <c r="I1344" s="22">
        <v>42744</v>
      </c>
      <c r="J1344" s="23">
        <v>0.44791666666666669</v>
      </c>
      <c r="K1344" s="29">
        <f>DATEDIF(G1344,I1344,"D")*24+(J1344-H1344)*24</f>
        <v>65.75</v>
      </c>
      <c r="L1344" s="17">
        <v>0</v>
      </c>
      <c r="M1344" s="30">
        <v>1</v>
      </c>
    </row>
    <row r="1345" spans="1:13">
      <c r="A1345" s="42">
        <v>4</v>
      </c>
      <c r="B1345" s="43">
        <v>8</v>
      </c>
      <c r="C1345" s="43">
        <v>4</v>
      </c>
      <c r="D1345" s="43">
        <v>123</v>
      </c>
      <c r="E1345" s="48" t="s">
        <v>60</v>
      </c>
      <c r="F1345" s="43">
        <v>20</v>
      </c>
      <c r="G1345" s="22">
        <v>42741</v>
      </c>
      <c r="H1345" s="23">
        <v>0.70833333333333337</v>
      </c>
      <c r="I1345" s="22">
        <v>42746</v>
      </c>
      <c r="J1345" s="23">
        <v>0.46875</v>
      </c>
      <c r="K1345" s="29">
        <f>DATEDIF(G1345,I1345,"D")*24+(J1345-H1345)*24</f>
        <v>114.25</v>
      </c>
      <c r="L1345" s="17">
        <v>0</v>
      </c>
      <c r="M1345" s="30">
        <v>1</v>
      </c>
    </row>
    <row r="1346" spans="1:13">
      <c r="A1346" s="42">
        <v>4</v>
      </c>
      <c r="B1346" s="43">
        <v>8</v>
      </c>
      <c r="C1346" s="43">
        <v>4</v>
      </c>
      <c r="D1346" s="43">
        <v>123</v>
      </c>
      <c r="E1346" s="48" t="s">
        <v>60</v>
      </c>
      <c r="F1346" s="43">
        <v>20</v>
      </c>
      <c r="G1346" s="22">
        <v>42741</v>
      </c>
      <c r="H1346" s="23">
        <v>0.70833333333333337</v>
      </c>
      <c r="I1346" s="22">
        <v>42748</v>
      </c>
      <c r="J1346" s="23">
        <v>0.52777777777777779</v>
      </c>
      <c r="K1346" s="29">
        <f>DATEDIF(G1346,I1346,"D")*24+(J1346-H1346)*24</f>
        <v>163.66666666666666</v>
      </c>
      <c r="L1346" s="17">
        <v>0</v>
      </c>
      <c r="M1346" s="30">
        <v>1</v>
      </c>
    </row>
    <row r="1347" spans="1:13">
      <c r="A1347" s="42">
        <v>4</v>
      </c>
      <c r="B1347" s="43">
        <v>8</v>
      </c>
      <c r="C1347" s="43">
        <v>4</v>
      </c>
      <c r="D1347" s="43">
        <v>123</v>
      </c>
      <c r="E1347" s="48" t="s">
        <v>60</v>
      </c>
      <c r="F1347" s="43">
        <v>20</v>
      </c>
      <c r="G1347" s="22">
        <v>42741</v>
      </c>
      <c r="H1347" s="23">
        <v>0.70833333333333337</v>
      </c>
      <c r="I1347" s="22">
        <v>42750</v>
      </c>
      <c r="J1347" s="23">
        <v>0.5</v>
      </c>
      <c r="K1347" s="29">
        <f>DATEDIF(G1347,I1347,"D")*24+(J1347-H1347)*24</f>
        <v>211</v>
      </c>
      <c r="L1347" s="17">
        <v>0</v>
      </c>
      <c r="M1347" s="30">
        <v>1</v>
      </c>
    </row>
    <row r="1348" spans="1:13">
      <c r="A1348" s="26">
        <v>4</v>
      </c>
      <c r="B1348" s="27">
        <v>8</v>
      </c>
      <c r="C1348" s="27">
        <v>4</v>
      </c>
      <c r="D1348" s="27">
        <v>123</v>
      </c>
      <c r="E1348" s="28" t="s">
        <v>60</v>
      </c>
      <c r="F1348" s="27">
        <v>20</v>
      </c>
      <c r="G1348" s="22">
        <v>42741</v>
      </c>
      <c r="H1348" s="23">
        <v>0.70833333333333337</v>
      </c>
      <c r="I1348" s="22">
        <v>42752</v>
      </c>
      <c r="J1348" s="23">
        <v>0.45833333333333331</v>
      </c>
      <c r="K1348" s="29">
        <f>DATEDIF(G1348,I1348,"D")*24+(J1348-H1348)*24</f>
        <v>258</v>
      </c>
      <c r="L1348" s="17">
        <v>1</v>
      </c>
      <c r="M1348" s="30">
        <v>1</v>
      </c>
    </row>
    <row r="1349" spans="1:13">
      <c r="A1349" s="26">
        <v>4</v>
      </c>
      <c r="B1349" s="27">
        <v>8</v>
      </c>
      <c r="C1349" s="27">
        <v>4</v>
      </c>
      <c r="D1349" s="27">
        <v>123</v>
      </c>
      <c r="E1349" s="28" t="s">
        <v>60</v>
      </c>
      <c r="F1349" s="27">
        <v>20</v>
      </c>
      <c r="G1349" s="22">
        <v>42741</v>
      </c>
      <c r="H1349" s="23">
        <v>0.70833333333333337</v>
      </c>
      <c r="I1349" s="22">
        <v>42754</v>
      </c>
      <c r="J1349" s="23">
        <v>0.5625</v>
      </c>
      <c r="K1349" s="29">
        <f>DATEDIF(G1349,I1349,"D")*24+(J1349-H1349)*24</f>
        <v>308.5</v>
      </c>
      <c r="L1349" s="17">
        <v>2</v>
      </c>
      <c r="M1349" s="30">
        <v>1</v>
      </c>
    </row>
    <row r="1350" spans="1:13">
      <c r="A1350" s="26">
        <v>4</v>
      </c>
      <c r="B1350" s="27">
        <v>8</v>
      </c>
      <c r="C1350" s="27">
        <v>4</v>
      </c>
      <c r="D1350" s="27">
        <v>123</v>
      </c>
      <c r="E1350" s="28" t="s">
        <v>60</v>
      </c>
      <c r="F1350" s="27">
        <v>20</v>
      </c>
      <c r="G1350" s="22">
        <v>42741</v>
      </c>
      <c r="H1350" s="23">
        <v>0.70833333333333337</v>
      </c>
      <c r="I1350" s="22">
        <v>42756</v>
      </c>
      <c r="J1350" s="23">
        <v>0.56597222222222221</v>
      </c>
      <c r="K1350" s="29">
        <f>DATEDIF(G1350,I1350,"D")*24+(J1350-H1350)*24</f>
        <v>356.58333333333331</v>
      </c>
      <c r="L1350" s="17">
        <v>2</v>
      </c>
      <c r="M1350" s="30">
        <v>1</v>
      </c>
    </row>
    <row r="1351" spans="1:13">
      <c r="A1351" s="26">
        <v>4</v>
      </c>
      <c r="B1351" s="27">
        <v>8</v>
      </c>
      <c r="C1351" s="27">
        <v>4</v>
      </c>
      <c r="D1351" s="27">
        <v>123</v>
      </c>
      <c r="E1351" s="28" t="s">
        <v>60</v>
      </c>
      <c r="F1351" s="27">
        <v>20</v>
      </c>
      <c r="G1351" s="22">
        <v>42741</v>
      </c>
      <c r="H1351" s="23">
        <v>0.70833333333333337</v>
      </c>
      <c r="I1351" s="22">
        <v>42758</v>
      </c>
      <c r="J1351" s="23">
        <v>0.54166666666666663</v>
      </c>
      <c r="K1351" s="29">
        <f>DATEDIF(G1351,I1351,"D")*24+(J1351-H1351)*24</f>
        <v>404</v>
      </c>
      <c r="L1351" s="17">
        <v>2</v>
      </c>
      <c r="M1351" s="30">
        <v>1</v>
      </c>
    </row>
    <row r="1352" spans="1:13">
      <c r="A1352" s="26">
        <v>4</v>
      </c>
      <c r="B1352" s="27">
        <v>8</v>
      </c>
      <c r="C1352" s="27">
        <v>4</v>
      </c>
      <c r="D1352" s="27">
        <v>123</v>
      </c>
      <c r="E1352" s="28" t="s">
        <v>60</v>
      </c>
      <c r="F1352" s="27">
        <v>20</v>
      </c>
      <c r="G1352" s="22">
        <v>42741</v>
      </c>
      <c r="H1352" s="23">
        <v>0.70833333333333337</v>
      </c>
      <c r="I1352" s="22">
        <v>42760</v>
      </c>
      <c r="J1352" s="23">
        <v>0.58333333333333337</v>
      </c>
      <c r="K1352" s="29">
        <f>DATEDIF(G1352,I1352,"D")*24+(J1352-H1352)*24</f>
        <v>453</v>
      </c>
      <c r="L1352" s="17">
        <v>2</v>
      </c>
      <c r="M1352" s="30">
        <v>3</v>
      </c>
    </row>
    <row r="1353" spans="1:13">
      <c r="A1353" s="26">
        <v>4</v>
      </c>
      <c r="B1353" s="27">
        <v>8</v>
      </c>
      <c r="C1353" s="27">
        <v>4</v>
      </c>
      <c r="D1353" s="27">
        <v>123</v>
      </c>
      <c r="E1353" s="28" t="s">
        <v>60</v>
      </c>
      <c r="F1353" s="27">
        <v>20</v>
      </c>
      <c r="G1353" s="22">
        <v>42741</v>
      </c>
      <c r="H1353" s="23">
        <v>0.70833333333333337</v>
      </c>
      <c r="I1353" s="22">
        <v>42762</v>
      </c>
      <c r="J1353" s="23">
        <v>0.54166666666666663</v>
      </c>
      <c r="K1353" s="29">
        <f>DATEDIF(G1353,I1353,"D")*24+(J1353-H1353)*24</f>
        <v>500</v>
      </c>
      <c r="L1353" s="17">
        <v>2</v>
      </c>
      <c r="M1353" s="30">
        <v>3</v>
      </c>
    </row>
    <row r="1354" spans="1:13">
      <c r="A1354" s="26">
        <v>4</v>
      </c>
      <c r="B1354" s="27">
        <v>8</v>
      </c>
      <c r="C1354" s="27">
        <v>4</v>
      </c>
      <c r="D1354" s="27">
        <v>123</v>
      </c>
      <c r="E1354" s="28" t="s">
        <v>60</v>
      </c>
      <c r="F1354" s="27">
        <v>20</v>
      </c>
      <c r="G1354" s="24"/>
      <c r="K1354" s="29" t="s">
        <v>195</v>
      </c>
      <c r="L1354" s="17">
        <v>6</v>
      </c>
      <c r="M1354" s="30">
        <v>4</v>
      </c>
    </row>
    <row r="1355" spans="1:13">
      <c r="A1355" s="42">
        <v>4</v>
      </c>
      <c r="B1355" s="43">
        <v>8</v>
      </c>
      <c r="C1355" s="43">
        <v>4</v>
      </c>
      <c r="D1355" s="43">
        <v>124</v>
      </c>
      <c r="E1355" s="44" t="s">
        <v>61</v>
      </c>
      <c r="F1355" s="43">
        <v>0</v>
      </c>
      <c r="G1355" s="22">
        <v>42741</v>
      </c>
      <c r="H1355" s="23">
        <v>0.70833333333333337</v>
      </c>
      <c r="I1355" s="22">
        <v>42744</v>
      </c>
      <c r="J1355" s="23">
        <v>0.44791666666666669</v>
      </c>
      <c r="K1355" s="29">
        <f>DATEDIF(G1355,I1355,"D")*24+(J1355-H1355)*24</f>
        <v>65.75</v>
      </c>
      <c r="L1355" s="17">
        <v>3</v>
      </c>
      <c r="M1355" s="30">
        <v>0</v>
      </c>
    </row>
    <row r="1356" spans="1:13">
      <c r="A1356" s="42">
        <v>4</v>
      </c>
      <c r="B1356" s="43">
        <v>8</v>
      </c>
      <c r="C1356" s="43">
        <v>4</v>
      </c>
      <c r="D1356" s="43">
        <v>124</v>
      </c>
      <c r="E1356" s="44" t="s">
        <v>61</v>
      </c>
      <c r="F1356" s="43">
        <v>0</v>
      </c>
      <c r="G1356" s="22">
        <v>42741</v>
      </c>
      <c r="H1356" s="23">
        <v>0.70833333333333337</v>
      </c>
      <c r="I1356" s="22">
        <v>42746</v>
      </c>
      <c r="J1356" s="23">
        <v>0.46875</v>
      </c>
      <c r="K1356" s="29">
        <f>DATEDIF(G1356,I1356,"D")*24+(J1356-H1356)*24</f>
        <v>114.25</v>
      </c>
      <c r="L1356" s="17">
        <v>9</v>
      </c>
      <c r="M1356" s="30">
        <v>0</v>
      </c>
    </row>
    <row r="1357" spans="1:13">
      <c r="A1357" s="42">
        <v>4</v>
      </c>
      <c r="B1357" s="43">
        <v>8</v>
      </c>
      <c r="C1357" s="43">
        <v>4</v>
      </c>
      <c r="D1357" s="43">
        <v>124</v>
      </c>
      <c r="E1357" s="44" t="s">
        <v>61</v>
      </c>
      <c r="F1357" s="43">
        <v>0</v>
      </c>
      <c r="G1357" s="22">
        <v>42741</v>
      </c>
      <c r="H1357" s="23">
        <v>0.70833333333333337</v>
      </c>
      <c r="I1357" s="22">
        <v>42748</v>
      </c>
      <c r="J1357" s="23">
        <v>0.52777777777777779</v>
      </c>
      <c r="K1357" s="29">
        <f>DATEDIF(G1357,I1357,"D")*24+(J1357-H1357)*24</f>
        <v>163.66666666666666</v>
      </c>
      <c r="L1357" s="17">
        <v>9</v>
      </c>
      <c r="M1357" s="30">
        <v>0</v>
      </c>
    </row>
    <row r="1358" spans="1:13">
      <c r="A1358" s="42">
        <v>4</v>
      </c>
      <c r="B1358" s="43">
        <v>8</v>
      </c>
      <c r="C1358" s="43">
        <v>4</v>
      </c>
      <c r="D1358" s="43">
        <v>124</v>
      </c>
      <c r="E1358" s="44" t="s">
        <v>61</v>
      </c>
      <c r="F1358" s="43">
        <v>0</v>
      </c>
      <c r="G1358" s="22">
        <v>42741</v>
      </c>
      <c r="H1358" s="23">
        <v>0.70833333333333337</v>
      </c>
      <c r="I1358" s="22">
        <v>42750</v>
      </c>
      <c r="J1358" s="23">
        <v>0.5</v>
      </c>
      <c r="K1358" s="29">
        <f>DATEDIF(G1358,I1358,"D")*24+(J1358-H1358)*24</f>
        <v>211</v>
      </c>
      <c r="L1358" s="17">
        <v>9</v>
      </c>
      <c r="M1358" s="30">
        <v>0</v>
      </c>
    </row>
    <row r="1359" spans="1:13">
      <c r="A1359" s="26">
        <v>4</v>
      </c>
      <c r="B1359" s="27">
        <v>8</v>
      </c>
      <c r="C1359" s="27">
        <v>4</v>
      </c>
      <c r="D1359" s="27">
        <v>124</v>
      </c>
      <c r="E1359" s="27" t="s">
        <v>61</v>
      </c>
      <c r="F1359" s="27">
        <v>0</v>
      </c>
      <c r="G1359" s="22">
        <v>42741</v>
      </c>
      <c r="H1359" s="23">
        <v>0.70833333333333337</v>
      </c>
      <c r="I1359" s="22">
        <v>42752</v>
      </c>
      <c r="J1359" s="23">
        <v>0.45833333333333331</v>
      </c>
      <c r="K1359" s="29">
        <f>DATEDIF(G1359,I1359,"D")*24+(J1359-H1359)*24</f>
        <v>258</v>
      </c>
      <c r="L1359" s="17">
        <v>9</v>
      </c>
      <c r="M1359" s="30">
        <v>0</v>
      </c>
    </row>
    <row r="1360" spans="1:13">
      <c r="A1360" s="26">
        <v>4</v>
      </c>
      <c r="B1360" s="27">
        <v>8</v>
      </c>
      <c r="C1360" s="27">
        <v>4</v>
      </c>
      <c r="D1360" s="27">
        <v>124</v>
      </c>
      <c r="E1360" s="27" t="s">
        <v>61</v>
      </c>
      <c r="F1360" s="27">
        <v>0</v>
      </c>
      <c r="G1360" s="22">
        <v>42741</v>
      </c>
      <c r="H1360" s="23">
        <v>0.70833333333333337</v>
      </c>
      <c r="I1360" s="22">
        <v>42754</v>
      </c>
      <c r="J1360" s="23">
        <v>0.5625</v>
      </c>
      <c r="K1360" s="29">
        <f>DATEDIF(G1360,I1360,"D")*24+(J1360-H1360)*24</f>
        <v>308.5</v>
      </c>
      <c r="L1360" s="17">
        <v>9</v>
      </c>
      <c r="M1360" s="30">
        <v>0</v>
      </c>
    </row>
    <row r="1361" spans="1:13">
      <c r="A1361" s="26">
        <v>4</v>
      </c>
      <c r="B1361" s="27">
        <v>8</v>
      </c>
      <c r="C1361" s="27">
        <v>4</v>
      </c>
      <c r="D1361" s="27">
        <v>124</v>
      </c>
      <c r="E1361" s="27" t="s">
        <v>61</v>
      </c>
      <c r="F1361" s="27">
        <v>0</v>
      </c>
      <c r="G1361" s="22">
        <v>42741</v>
      </c>
      <c r="H1361" s="23">
        <v>0.70833333333333337</v>
      </c>
      <c r="I1361" s="22">
        <v>42756</v>
      </c>
      <c r="J1361" s="23">
        <v>0.56597222222222221</v>
      </c>
      <c r="K1361" s="29">
        <f>DATEDIF(G1361,I1361,"D")*24+(J1361-H1361)*24</f>
        <v>356.58333333333331</v>
      </c>
      <c r="L1361" s="17">
        <v>9</v>
      </c>
      <c r="M1361" s="30">
        <v>0</v>
      </c>
    </row>
    <row r="1362" spans="1:13">
      <c r="A1362" s="26">
        <v>4</v>
      </c>
      <c r="B1362" s="27">
        <v>8</v>
      </c>
      <c r="C1362" s="27">
        <v>4</v>
      </c>
      <c r="D1362" s="27">
        <v>124</v>
      </c>
      <c r="E1362" s="27" t="s">
        <v>61</v>
      </c>
      <c r="F1362" s="27">
        <v>0</v>
      </c>
      <c r="G1362" s="22">
        <v>42741</v>
      </c>
      <c r="H1362" s="23">
        <v>0.70833333333333337</v>
      </c>
      <c r="I1362" s="22">
        <v>42758</v>
      </c>
      <c r="J1362" s="23">
        <v>0.54166666666666663</v>
      </c>
      <c r="K1362" s="29">
        <f>DATEDIF(G1362,I1362,"D")*24+(J1362-H1362)*24</f>
        <v>404</v>
      </c>
      <c r="L1362" s="17">
        <v>9</v>
      </c>
      <c r="M1362" s="30">
        <v>0</v>
      </c>
    </row>
    <row r="1363" spans="1:13">
      <c r="A1363" s="26">
        <v>4</v>
      </c>
      <c r="B1363" s="27">
        <v>8</v>
      </c>
      <c r="C1363" s="27">
        <v>4</v>
      </c>
      <c r="D1363" s="27">
        <v>124</v>
      </c>
      <c r="E1363" s="27" t="s">
        <v>61</v>
      </c>
      <c r="F1363" s="27">
        <v>0</v>
      </c>
      <c r="G1363" s="22">
        <v>42741</v>
      </c>
      <c r="H1363" s="23">
        <v>0.70833333333333337</v>
      </c>
      <c r="I1363" s="22">
        <v>42760</v>
      </c>
      <c r="J1363" s="23">
        <v>0.58333333333333337</v>
      </c>
      <c r="K1363" s="29">
        <f>DATEDIF(G1363,I1363,"D")*24+(J1363-H1363)*24</f>
        <v>453</v>
      </c>
      <c r="L1363" s="17">
        <v>9</v>
      </c>
      <c r="M1363" s="30">
        <v>0</v>
      </c>
    </row>
    <row r="1364" spans="1:13">
      <c r="A1364" s="26">
        <v>4</v>
      </c>
      <c r="B1364" s="27">
        <v>8</v>
      </c>
      <c r="C1364" s="27">
        <v>4</v>
      </c>
      <c r="D1364" s="27">
        <v>124</v>
      </c>
      <c r="E1364" s="27" t="s">
        <v>61</v>
      </c>
      <c r="F1364" s="27">
        <v>0</v>
      </c>
      <c r="G1364" s="22">
        <v>42741</v>
      </c>
      <c r="H1364" s="23">
        <v>0.70833333333333337</v>
      </c>
      <c r="I1364" s="22">
        <v>42762</v>
      </c>
      <c r="J1364" s="23">
        <v>0.54166666666666663</v>
      </c>
      <c r="K1364" s="29">
        <f>DATEDIF(G1364,I1364,"D")*24+(J1364-H1364)*24</f>
        <v>500</v>
      </c>
      <c r="L1364" s="17">
        <v>9</v>
      </c>
      <c r="M1364" s="30">
        <v>0</v>
      </c>
    </row>
    <row r="1365" spans="1:13">
      <c r="A1365" s="26">
        <v>4</v>
      </c>
      <c r="B1365" s="27">
        <v>8</v>
      </c>
      <c r="C1365" s="27">
        <v>4</v>
      </c>
      <c r="D1365" s="27">
        <v>124</v>
      </c>
      <c r="E1365" s="27" t="s">
        <v>61</v>
      </c>
      <c r="F1365" s="27">
        <v>0</v>
      </c>
      <c r="G1365" s="24"/>
      <c r="K1365" s="29" t="s">
        <v>195</v>
      </c>
      <c r="L1365" s="17">
        <v>9</v>
      </c>
      <c r="M1365" s="30">
        <v>1</v>
      </c>
    </row>
    <row r="1366" spans="1:13">
      <c r="A1366" s="42">
        <v>4</v>
      </c>
      <c r="B1366" s="43">
        <v>8</v>
      </c>
      <c r="C1366" s="43">
        <v>4</v>
      </c>
      <c r="D1366" s="43">
        <v>125</v>
      </c>
      <c r="E1366" s="45" t="s">
        <v>98</v>
      </c>
      <c r="F1366" s="43">
        <v>10</v>
      </c>
      <c r="G1366" s="22">
        <v>42741</v>
      </c>
      <c r="H1366" s="23">
        <v>0.70833333333333337</v>
      </c>
      <c r="I1366" s="22">
        <v>42744</v>
      </c>
      <c r="J1366" s="23">
        <v>0.44791666666666669</v>
      </c>
      <c r="K1366" s="29">
        <f>DATEDIF(G1366,I1366,"D")*24+(J1366-H1366)*24</f>
        <v>65.75</v>
      </c>
      <c r="L1366" s="17">
        <v>0</v>
      </c>
      <c r="M1366" s="30">
        <v>0</v>
      </c>
    </row>
    <row r="1367" spans="1:13">
      <c r="A1367" s="42">
        <v>4</v>
      </c>
      <c r="B1367" s="43">
        <v>8</v>
      </c>
      <c r="C1367" s="43">
        <v>4</v>
      </c>
      <c r="D1367" s="43">
        <v>125</v>
      </c>
      <c r="E1367" s="45" t="s">
        <v>98</v>
      </c>
      <c r="F1367" s="43">
        <v>10</v>
      </c>
      <c r="G1367" s="22">
        <v>42741</v>
      </c>
      <c r="H1367" s="23">
        <v>0.70833333333333337</v>
      </c>
      <c r="I1367" s="22">
        <v>42746</v>
      </c>
      <c r="J1367" s="23">
        <v>0.46875</v>
      </c>
      <c r="K1367" s="29">
        <f>DATEDIF(G1367,I1367,"D")*24+(J1367-H1367)*24</f>
        <v>114.25</v>
      </c>
      <c r="L1367" s="17">
        <v>0</v>
      </c>
      <c r="M1367" s="30">
        <v>0</v>
      </c>
    </row>
    <row r="1368" spans="1:13">
      <c r="A1368" s="42">
        <v>4</v>
      </c>
      <c r="B1368" s="43">
        <v>8</v>
      </c>
      <c r="C1368" s="43">
        <v>4</v>
      </c>
      <c r="D1368" s="43">
        <v>125</v>
      </c>
      <c r="E1368" s="45" t="s">
        <v>98</v>
      </c>
      <c r="F1368" s="43">
        <v>10</v>
      </c>
      <c r="G1368" s="22">
        <v>42741</v>
      </c>
      <c r="H1368" s="23">
        <v>0.70833333333333337</v>
      </c>
      <c r="I1368" s="22">
        <v>42748</v>
      </c>
      <c r="J1368" s="23">
        <v>0.52777777777777779</v>
      </c>
      <c r="K1368" s="29">
        <f>DATEDIF(G1368,I1368,"D")*24+(J1368-H1368)*24</f>
        <v>163.66666666666666</v>
      </c>
      <c r="L1368" s="17">
        <v>0</v>
      </c>
      <c r="M1368" s="30">
        <v>0</v>
      </c>
    </row>
    <row r="1369" spans="1:13">
      <c r="A1369" s="42">
        <v>4</v>
      </c>
      <c r="B1369" s="43">
        <v>8</v>
      </c>
      <c r="C1369" s="43">
        <v>4</v>
      </c>
      <c r="D1369" s="43">
        <v>125</v>
      </c>
      <c r="E1369" s="45" t="s">
        <v>98</v>
      </c>
      <c r="F1369" s="43">
        <v>10</v>
      </c>
      <c r="G1369" s="22">
        <v>42741</v>
      </c>
      <c r="H1369" s="23">
        <v>0.70833333333333337</v>
      </c>
      <c r="I1369" s="22">
        <v>42750</v>
      </c>
      <c r="J1369" s="23">
        <v>0.5</v>
      </c>
      <c r="K1369" s="29">
        <f>DATEDIF(G1369,I1369,"D")*24+(J1369-H1369)*24</f>
        <v>211</v>
      </c>
      <c r="L1369" s="17">
        <v>0</v>
      </c>
      <c r="M1369" s="30">
        <v>0</v>
      </c>
    </row>
    <row r="1370" spans="1:13">
      <c r="A1370" s="26">
        <v>4</v>
      </c>
      <c r="B1370" s="27">
        <v>8</v>
      </c>
      <c r="C1370" s="27">
        <v>4</v>
      </c>
      <c r="D1370" s="27">
        <v>125</v>
      </c>
      <c r="E1370" s="27" t="s">
        <v>98</v>
      </c>
      <c r="F1370" s="27">
        <v>10</v>
      </c>
      <c r="G1370" s="22">
        <v>42741</v>
      </c>
      <c r="H1370" s="23">
        <v>0.70833333333333337</v>
      </c>
      <c r="I1370" s="22">
        <v>42752</v>
      </c>
      <c r="J1370" s="23">
        <v>0.45833333333333331</v>
      </c>
      <c r="K1370" s="29">
        <f>DATEDIF(G1370,I1370,"D")*24+(J1370-H1370)*24</f>
        <v>258</v>
      </c>
      <c r="L1370" s="17">
        <v>0</v>
      </c>
      <c r="M1370" s="30">
        <v>0</v>
      </c>
    </row>
    <row r="1371" spans="1:13">
      <c r="A1371" s="26">
        <v>4</v>
      </c>
      <c r="B1371" s="27">
        <v>8</v>
      </c>
      <c r="C1371" s="27">
        <v>4</v>
      </c>
      <c r="D1371" s="27">
        <v>125</v>
      </c>
      <c r="E1371" s="27" t="s">
        <v>98</v>
      </c>
      <c r="F1371" s="27">
        <v>10</v>
      </c>
      <c r="G1371" s="22">
        <v>42741</v>
      </c>
      <c r="H1371" s="23">
        <v>0.70833333333333337</v>
      </c>
      <c r="I1371" s="22">
        <v>42754</v>
      </c>
      <c r="J1371" s="23">
        <v>0.5625</v>
      </c>
      <c r="K1371" s="29">
        <f>DATEDIF(G1371,I1371,"D")*24+(J1371-H1371)*24</f>
        <v>308.5</v>
      </c>
      <c r="L1371" s="17">
        <v>0</v>
      </c>
      <c r="M1371" s="30">
        <v>0</v>
      </c>
    </row>
    <row r="1372" spans="1:13">
      <c r="A1372" s="26">
        <v>4</v>
      </c>
      <c r="B1372" s="27">
        <v>8</v>
      </c>
      <c r="C1372" s="27">
        <v>4</v>
      </c>
      <c r="D1372" s="27">
        <v>125</v>
      </c>
      <c r="E1372" s="27" t="s">
        <v>98</v>
      </c>
      <c r="F1372" s="27">
        <v>10</v>
      </c>
      <c r="G1372" s="22">
        <v>42741</v>
      </c>
      <c r="H1372" s="23">
        <v>0.70833333333333337</v>
      </c>
      <c r="I1372" s="22">
        <v>42756</v>
      </c>
      <c r="J1372" s="23">
        <v>0.56597222222222221</v>
      </c>
      <c r="K1372" s="29">
        <f>DATEDIF(G1372,I1372,"D")*24+(J1372-H1372)*24</f>
        <v>356.58333333333331</v>
      </c>
      <c r="L1372" s="17">
        <v>0</v>
      </c>
      <c r="M1372" s="30">
        <v>0</v>
      </c>
    </row>
    <row r="1373" spans="1:13">
      <c r="A1373" s="26">
        <v>4</v>
      </c>
      <c r="B1373" s="27">
        <v>8</v>
      </c>
      <c r="C1373" s="27">
        <v>4</v>
      </c>
      <c r="D1373" s="27">
        <v>125</v>
      </c>
      <c r="E1373" s="27" t="s">
        <v>98</v>
      </c>
      <c r="F1373" s="27">
        <v>10</v>
      </c>
      <c r="G1373" s="22">
        <v>42741</v>
      </c>
      <c r="H1373" s="23">
        <v>0.70833333333333337</v>
      </c>
      <c r="I1373" s="22">
        <v>42758</v>
      </c>
      <c r="J1373" s="23">
        <v>0.54166666666666663</v>
      </c>
      <c r="K1373" s="29">
        <f>DATEDIF(G1373,I1373,"D")*24+(J1373-H1373)*24</f>
        <v>404</v>
      </c>
      <c r="L1373" s="17">
        <v>0</v>
      </c>
      <c r="M1373" s="30">
        <v>0</v>
      </c>
    </row>
    <row r="1374" spans="1:13">
      <c r="A1374" s="26">
        <v>4</v>
      </c>
      <c r="B1374" s="27">
        <v>8</v>
      </c>
      <c r="C1374" s="27">
        <v>4</v>
      </c>
      <c r="D1374" s="27">
        <v>125</v>
      </c>
      <c r="E1374" s="27" t="s">
        <v>98</v>
      </c>
      <c r="F1374" s="27">
        <v>10</v>
      </c>
      <c r="G1374" s="22">
        <v>42741</v>
      </c>
      <c r="H1374" s="23">
        <v>0.70833333333333337</v>
      </c>
      <c r="I1374" s="22">
        <v>42760</v>
      </c>
      <c r="J1374" s="23">
        <v>0.58333333333333337</v>
      </c>
      <c r="K1374" s="29">
        <f>DATEDIF(G1374,I1374,"D")*24+(J1374-H1374)*24</f>
        <v>453</v>
      </c>
      <c r="L1374" s="17">
        <v>0</v>
      </c>
      <c r="M1374" s="30">
        <v>0</v>
      </c>
    </row>
    <row r="1375" spans="1:13">
      <c r="A1375" s="26">
        <v>4</v>
      </c>
      <c r="B1375" s="27">
        <v>8</v>
      </c>
      <c r="C1375" s="27">
        <v>4</v>
      </c>
      <c r="D1375" s="27">
        <v>125</v>
      </c>
      <c r="E1375" s="27" t="s">
        <v>98</v>
      </c>
      <c r="F1375" s="27">
        <v>10</v>
      </c>
      <c r="G1375" s="22">
        <v>42741</v>
      </c>
      <c r="H1375" s="23">
        <v>0.70833333333333337</v>
      </c>
      <c r="I1375" s="22">
        <v>42762</v>
      </c>
      <c r="J1375" s="23">
        <v>0.54166666666666663</v>
      </c>
      <c r="K1375" s="29">
        <f>DATEDIF(G1375,I1375,"D")*24+(J1375-H1375)*24</f>
        <v>500</v>
      </c>
      <c r="L1375" s="17">
        <v>0</v>
      </c>
      <c r="M1375" s="30">
        <v>0</v>
      </c>
    </row>
    <row r="1376" spans="1:13">
      <c r="A1376" s="26">
        <v>4</v>
      </c>
      <c r="B1376" s="27">
        <v>8</v>
      </c>
      <c r="C1376" s="27">
        <v>4</v>
      </c>
      <c r="D1376" s="27">
        <v>125</v>
      </c>
      <c r="E1376" s="27" t="s">
        <v>98</v>
      </c>
      <c r="F1376" s="27">
        <v>10</v>
      </c>
      <c r="G1376" s="24"/>
      <c r="K1376" s="29" t="s">
        <v>195</v>
      </c>
      <c r="L1376" s="17">
        <v>0</v>
      </c>
      <c r="M1376" s="30">
        <v>10</v>
      </c>
    </row>
    <row r="1377" spans="1:13">
      <c r="A1377" s="42">
        <v>4</v>
      </c>
      <c r="B1377" s="43">
        <v>8</v>
      </c>
      <c r="C1377" s="43">
        <v>4</v>
      </c>
      <c r="D1377" s="43">
        <v>126</v>
      </c>
      <c r="E1377" s="44" t="s">
        <v>21</v>
      </c>
      <c r="F1377" s="43">
        <v>20</v>
      </c>
      <c r="G1377" s="22">
        <v>42741</v>
      </c>
      <c r="H1377" s="23">
        <v>0.70833333333333337</v>
      </c>
      <c r="I1377" s="22">
        <v>42744</v>
      </c>
      <c r="J1377" s="23">
        <v>0.44791666666666669</v>
      </c>
      <c r="K1377" s="29">
        <f>DATEDIF(G1377,I1377,"D")*24+(J1377-H1377)*24</f>
        <v>65.75</v>
      </c>
      <c r="L1377" s="17">
        <v>0</v>
      </c>
      <c r="M1377" s="30">
        <v>0</v>
      </c>
    </row>
    <row r="1378" spans="1:13">
      <c r="A1378" s="42">
        <v>4</v>
      </c>
      <c r="B1378" s="43">
        <v>8</v>
      </c>
      <c r="C1378" s="43">
        <v>4</v>
      </c>
      <c r="D1378" s="43">
        <v>126</v>
      </c>
      <c r="E1378" s="44" t="s">
        <v>21</v>
      </c>
      <c r="F1378" s="43">
        <v>20</v>
      </c>
      <c r="G1378" s="22">
        <v>42741</v>
      </c>
      <c r="H1378" s="23">
        <v>0.70833333333333337</v>
      </c>
      <c r="I1378" s="22">
        <v>42746</v>
      </c>
      <c r="J1378" s="23">
        <v>0.46875</v>
      </c>
      <c r="K1378" s="29">
        <f>DATEDIF(G1378,I1378,"D")*24+(J1378-H1378)*24</f>
        <v>114.25</v>
      </c>
      <c r="L1378" s="17">
        <v>0</v>
      </c>
      <c r="M1378" s="30">
        <v>0</v>
      </c>
    </row>
    <row r="1379" spans="1:13">
      <c r="A1379" s="42">
        <v>4</v>
      </c>
      <c r="B1379" s="43">
        <v>8</v>
      </c>
      <c r="C1379" s="43">
        <v>4</v>
      </c>
      <c r="D1379" s="43">
        <v>126</v>
      </c>
      <c r="E1379" s="44" t="s">
        <v>21</v>
      </c>
      <c r="F1379" s="43">
        <v>20</v>
      </c>
      <c r="G1379" s="22">
        <v>42741</v>
      </c>
      <c r="H1379" s="23">
        <v>0.70833333333333337</v>
      </c>
      <c r="I1379" s="22">
        <v>42748</v>
      </c>
      <c r="J1379" s="23">
        <v>0.52777777777777779</v>
      </c>
      <c r="K1379" s="29">
        <f>DATEDIF(G1379,I1379,"D")*24+(J1379-H1379)*24</f>
        <v>163.66666666666666</v>
      </c>
      <c r="L1379" s="17">
        <v>4</v>
      </c>
      <c r="M1379" s="30">
        <v>0</v>
      </c>
    </row>
    <row r="1380" spans="1:13">
      <c r="A1380" s="42">
        <v>4</v>
      </c>
      <c r="B1380" s="43">
        <v>8</v>
      </c>
      <c r="C1380" s="43">
        <v>4</v>
      </c>
      <c r="D1380" s="43">
        <v>126</v>
      </c>
      <c r="E1380" s="44" t="s">
        <v>21</v>
      </c>
      <c r="F1380" s="43">
        <v>20</v>
      </c>
      <c r="G1380" s="22">
        <v>42741</v>
      </c>
      <c r="H1380" s="23">
        <v>0.70833333333333337</v>
      </c>
      <c r="I1380" s="22">
        <v>42750</v>
      </c>
      <c r="J1380" s="23">
        <v>0.5</v>
      </c>
      <c r="K1380" s="29">
        <f>DATEDIF(G1380,I1380,"D")*24+(J1380-H1380)*24</f>
        <v>211</v>
      </c>
      <c r="L1380" s="17">
        <v>6</v>
      </c>
      <c r="M1380" s="30">
        <v>0</v>
      </c>
    </row>
    <row r="1381" spans="1:13">
      <c r="A1381" s="26">
        <v>4</v>
      </c>
      <c r="B1381" s="27">
        <v>8</v>
      </c>
      <c r="C1381" s="27">
        <v>4</v>
      </c>
      <c r="D1381" s="27">
        <v>126</v>
      </c>
      <c r="E1381" s="27" t="s">
        <v>21</v>
      </c>
      <c r="F1381" s="27">
        <v>20</v>
      </c>
      <c r="G1381" s="22">
        <v>42741</v>
      </c>
      <c r="H1381" s="23">
        <v>0.70833333333333337</v>
      </c>
      <c r="I1381" s="22">
        <v>42752</v>
      </c>
      <c r="J1381" s="23">
        <v>0.45833333333333331</v>
      </c>
      <c r="K1381" s="29">
        <f>DATEDIF(G1381,I1381,"D")*24+(J1381-H1381)*24</f>
        <v>258</v>
      </c>
      <c r="L1381" s="17">
        <v>6</v>
      </c>
      <c r="M1381" s="30">
        <v>0</v>
      </c>
    </row>
    <row r="1382" spans="1:13">
      <c r="A1382" s="26">
        <v>4</v>
      </c>
      <c r="B1382" s="27">
        <v>8</v>
      </c>
      <c r="C1382" s="27">
        <v>4</v>
      </c>
      <c r="D1382" s="27">
        <v>126</v>
      </c>
      <c r="E1382" s="27" t="s">
        <v>21</v>
      </c>
      <c r="F1382" s="27">
        <v>20</v>
      </c>
      <c r="G1382" s="22">
        <v>42741</v>
      </c>
      <c r="H1382" s="23">
        <v>0.70833333333333337</v>
      </c>
      <c r="I1382" s="22">
        <v>42754</v>
      </c>
      <c r="J1382" s="23">
        <v>0.5625</v>
      </c>
      <c r="K1382" s="29">
        <f>DATEDIF(G1382,I1382,"D")*24+(J1382-H1382)*24</f>
        <v>308.5</v>
      </c>
      <c r="L1382" s="17">
        <v>6</v>
      </c>
      <c r="M1382" s="30">
        <v>0</v>
      </c>
    </row>
    <row r="1383" spans="1:13">
      <c r="A1383" s="26">
        <v>4</v>
      </c>
      <c r="B1383" s="27">
        <v>8</v>
      </c>
      <c r="C1383" s="27">
        <v>4</v>
      </c>
      <c r="D1383" s="27">
        <v>126</v>
      </c>
      <c r="E1383" s="27" t="s">
        <v>21</v>
      </c>
      <c r="F1383" s="27">
        <v>20</v>
      </c>
      <c r="G1383" s="22">
        <v>42741</v>
      </c>
      <c r="H1383" s="23">
        <v>0.70833333333333337</v>
      </c>
      <c r="I1383" s="22">
        <v>42756</v>
      </c>
      <c r="J1383" s="23">
        <v>0.56597222222222221</v>
      </c>
      <c r="K1383" s="29">
        <f>DATEDIF(G1383,I1383,"D")*24+(J1383-H1383)*24</f>
        <v>356.58333333333331</v>
      </c>
      <c r="L1383" s="17">
        <v>6</v>
      </c>
      <c r="M1383" s="30">
        <v>0</v>
      </c>
    </row>
    <row r="1384" spans="1:13">
      <c r="A1384" s="26">
        <v>4</v>
      </c>
      <c r="B1384" s="27">
        <v>8</v>
      </c>
      <c r="C1384" s="27">
        <v>4</v>
      </c>
      <c r="D1384" s="27">
        <v>126</v>
      </c>
      <c r="E1384" s="27" t="s">
        <v>21</v>
      </c>
      <c r="F1384" s="27">
        <v>20</v>
      </c>
      <c r="G1384" s="22">
        <v>42741</v>
      </c>
      <c r="H1384" s="23">
        <v>0.70833333333333337</v>
      </c>
      <c r="I1384" s="22">
        <v>42758</v>
      </c>
      <c r="J1384" s="23">
        <v>0.54166666666666663</v>
      </c>
      <c r="K1384" s="29">
        <f>DATEDIF(G1384,I1384,"D")*24+(J1384-H1384)*24</f>
        <v>404</v>
      </c>
      <c r="L1384" s="17">
        <v>6</v>
      </c>
      <c r="M1384" s="30">
        <v>0</v>
      </c>
    </row>
    <row r="1385" spans="1:13">
      <c r="A1385" s="26">
        <v>4</v>
      </c>
      <c r="B1385" s="27">
        <v>8</v>
      </c>
      <c r="C1385" s="27">
        <v>4</v>
      </c>
      <c r="D1385" s="27">
        <v>126</v>
      </c>
      <c r="E1385" s="27" t="s">
        <v>21</v>
      </c>
      <c r="F1385" s="27">
        <v>20</v>
      </c>
      <c r="G1385" s="22">
        <v>42741</v>
      </c>
      <c r="H1385" s="23">
        <v>0.70833333333333337</v>
      </c>
      <c r="I1385" s="22">
        <v>42760</v>
      </c>
      <c r="J1385" s="23">
        <v>0.58333333333333337</v>
      </c>
      <c r="K1385" s="29">
        <f>DATEDIF(G1385,I1385,"D")*24+(J1385-H1385)*24</f>
        <v>453</v>
      </c>
      <c r="L1385" s="17">
        <v>6</v>
      </c>
      <c r="M1385" s="30">
        <v>0</v>
      </c>
    </row>
    <row r="1386" spans="1:13">
      <c r="A1386" s="26">
        <v>4</v>
      </c>
      <c r="B1386" s="27">
        <v>8</v>
      </c>
      <c r="C1386" s="27">
        <v>4</v>
      </c>
      <c r="D1386" s="27">
        <v>126</v>
      </c>
      <c r="E1386" s="27" t="s">
        <v>21</v>
      </c>
      <c r="F1386" s="27">
        <v>20</v>
      </c>
      <c r="G1386" s="22">
        <v>42741</v>
      </c>
      <c r="H1386" s="23">
        <v>0.70833333333333337</v>
      </c>
      <c r="I1386" s="22">
        <v>42762</v>
      </c>
      <c r="J1386" s="23">
        <v>0.54166666666666663</v>
      </c>
      <c r="K1386" s="29">
        <f>DATEDIF(G1386,I1386,"D")*24+(J1386-H1386)*24</f>
        <v>500</v>
      </c>
      <c r="L1386" s="17">
        <v>7</v>
      </c>
      <c r="M1386" s="30">
        <v>0</v>
      </c>
    </row>
    <row r="1387" spans="1:13">
      <c r="A1387" s="26">
        <v>4</v>
      </c>
      <c r="B1387" s="27">
        <v>8</v>
      </c>
      <c r="C1387" s="27">
        <v>4</v>
      </c>
      <c r="D1387" s="27">
        <v>126</v>
      </c>
      <c r="E1387" s="27" t="s">
        <v>21</v>
      </c>
      <c r="F1387" s="27">
        <v>20</v>
      </c>
      <c r="G1387" s="24"/>
      <c r="K1387" s="29" t="s">
        <v>195</v>
      </c>
      <c r="L1387" s="17">
        <v>7</v>
      </c>
      <c r="M1387" s="30">
        <v>3</v>
      </c>
    </row>
    <row r="1388" spans="1:13">
      <c r="A1388" s="42">
        <v>4</v>
      </c>
      <c r="B1388" s="43">
        <v>8</v>
      </c>
      <c r="C1388" s="43">
        <v>4</v>
      </c>
      <c r="D1388" s="43">
        <v>127</v>
      </c>
      <c r="E1388" s="44" t="s">
        <v>27</v>
      </c>
      <c r="F1388" s="43">
        <v>0</v>
      </c>
      <c r="G1388" s="22">
        <v>42741</v>
      </c>
      <c r="H1388" s="23">
        <v>0.70833333333333337</v>
      </c>
      <c r="I1388" s="22">
        <v>42744</v>
      </c>
      <c r="J1388" s="23">
        <v>0.44791666666666669</v>
      </c>
      <c r="K1388" s="29">
        <f>DATEDIF(G1388,I1388,"D")*24+(J1388-H1388)*24</f>
        <v>65.75</v>
      </c>
      <c r="L1388" s="17">
        <v>0</v>
      </c>
      <c r="M1388" s="30">
        <v>0</v>
      </c>
    </row>
    <row r="1389" spans="1:13">
      <c r="A1389" s="42">
        <v>4</v>
      </c>
      <c r="B1389" s="43">
        <v>8</v>
      </c>
      <c r="C1389" s="43">
        <v>4</v>
      </c>
      <c r="D1389" s="43">
        <v>127</v>
      </c>
      <c r="E1389" s="44" t="s">
        <v>27</v>
      </c>
      <c r="F1389" s="43">
        <v>0</v>
      </c>
      <c r="G1389" s="22">
        <v>42741</v>
      </c>
      <c r="H1389" s="23">
        <v>0.70833333333333337</v>
      </c>
      <c r="I1389" s="22">
        <v>42746</v>
      </c>
      <c r="J1389" s="23">
        <v>0.46875</v>
      </c>
      <c r="K1389" s="29">
        <f>DATEDIF(G1389,I1389,"D")*24+(J1389-H1389)*24</f>
        <v>114.25</v>
      </c>
      <c r="L1389" s="17">
        <v>2</v>
      </c>
      <c r="M1389" s="30">
        <v>0</v>
      </c>
    </row>
    <row r="1390" spans="1:13">
      <c r="A1390" s="42">
        <v>4</v>
      </c>
      <c r="B1390" s="43">
        <v>8</v>
      </c>
      <c r="C1390" s="43">
        <v>4</v>
      </c>
      <c r="D1390" s="43">
        <v>127</v>
      </c>
      <c r="E1390" s="44" t="s">
        <v>27</v>
      </c>
      <c r="F1390" s="43">
        <v>0</v>
      </c>
      <c r="G1390" s="22">
        <v>42741</v>
      </c>
      <c r="H1390" s="23">
        <v>0.70833333333333337</v>
      </c>
      <c r="I1390" s="22">
        <v>42748</v>
      </c>
      <c r="J1390" s="23">
        <v>0.52777777777777779</v>
      </c>
      <c r="K1390" s="29">
        <f>DATEDIF(G1390,I1390,"D")*24+(J1390-H1390)*24</f>
        <v>163.66666666666666</v>
      </c>
      <c r="L1390" s="17">
        <v>8</v>
      </c>
      <c r="M1390" s="30">
        <v>0</v>
      </c>
    </row>
    <row r="1391" spans="1:13">
      <c r="A1391" s="42">
        <v>4</v>
      </c>
      <c r="B1391" s="43">
        <v>8</v>
      </c>
      <c r="C1391" s="43">
        <v>4</v>
      </c>
      <c r="D1391" s="43">
        <v>127</v>
      </c>
      <c r="E1391" s="44" t="s">
        <v>27</v>
      </c>
      <c r="F1391" s="43">
        <v>0</v>
      </c>
      <c r="G1391" s="22">
        <v>42741</v>
      </c>
      <c r="H1391" s="23">
        <v>0.70833333333333337</v>
      </c>
      <c r="I1391" s="22">
        <v>42750</v>
      </c>
      <c r="J1391" s="23">
        <v>0.5</v>
      </c>
      <c r="K1391" s="29">
        <f>DATEDIF(G1391,I1391,"D")*24+(J1391-H1391)*24</f>
        <v>211</v>
      </c>
      <c r="L1391" s="17">
        <v>9</v>
      </c>
      <c r="M1391" s="30">
        <v>0</v>
      </c>
    </row>
    <row r="1392" spans="1:13">
      <c r="A1392" s="26">
        <v>4</v>
      </c>
      <c r="B1392" s="27">
        <v>8</v>
      </c>
      <c r="C1392" s="27">
        <v>4</v>
      </c>
      <c r="D1392" s="27">
        <v>127</v>
      </c>
      <c r="E1392" s="27" t="s">
        <v>27</v>
      </c>
      <c r="F1392" s="27">
        <v>0</v>
      </c>
      <c r="G1392" s="22">
        <v>42741</v>
      </c>
      <c r="H1392" s="23">
        <v>0.70833333333333337</v>
      </c>
      <c r="I1392" s="22">
        <v>42752</v>
      </c>
      <c r="J1392" s="23">
        <v>0.45833333333333331</v>
      </c>
      <c r="K1392" s="29">
        <f>DATEDIF(G1392,I1392,"D")*24+(J1392-H1392)*24</f>
        <v>258</v>
      </c>
      <c r="L1392" s="17">
        <v>9</v>
      </c>
      <c r="M1392" s="30">
        <v>0</v>
      </c>
    </row>
    <row r="1393" spans="1:14">
      <c r="A1393" s="26">
        <v>4</v>
      </c>
      <c r="B1393" s="27">
        <v>8</v>
      </c>
      <c r="C1393" s="27">
        <v>4</v>
      </c>
      <c r="D1393" s="27">
        <v>127</v>
      </c>
      <c r="E1393" s="27" t="s">
        <v>27</v>
      </c>
      <c r="F1393" s="27">
        <v>0</v>
      </c>
      <c r="G1393" s="22">
        <v>42741</v>
      </c>
      <c r="H1393" s="23">
        <v>0.70833333333333337</v>
      </c>
      <c r="I1393" s="22">
        <v>42754</v>
      </c>
      <c r="J1393" s="23">
        <v>0.5625</v>
      </c>
      <c r="K1393" s="29">
        <f>DATEDIF(G1393,I1393,"D")*24+(J1393-H1393)*24</f>
        <v>308.5</v>
      </c>
      <c r="L1393" s="17">
        <v>9</v>
      </c>
      <c r="M1393" s="30">
        <v>0</v>
      </c>
    </row>
    <row r="1394" spans="1:14">
      <c r="A1394" s="26">
        <v>4</v>
      </c>
      <c r="B1394" s="27">
        <v>8</v>
      </c>
      <c r="C1394" s="27">
        <v>4</v>
      </c>
      <c r="D1394" s="27">
        <v>127</v>
      </c>
      <c r="E1394" s="27" t="s">
        <v>27</v>
      </c>
      <c r="F1394" s="27">
        <v>0</v>
      </c>
      <c r="G1394" s="22">
        <v>42741</v>
      </c>
      <c r="H1394" s="23">
        <v>0.70833333333333337</v>
      </c>
      <c r="I1394" s="22">
        <v>42756</v>
      </c>
      <c r="J1394" s="23">
        <v>0.56597222222222221</v>
      </c>
      <c r="K1394" s="29">
        <f>DATEDIF(G1394,I1394,"D")*24+(J1394-H1394)*24</f>
        <v>356.58333333333331</v>
      </c>
      <c r="L1394" s="17">
        <v>9</v>
      </c>
      <c r="M1394" s="30">
        <v>0</v>
      </c>
    </row>
    <row r="1395" spans="1:14">
      <c r="A1395" s="26">
        <v>4</v>
      </c>
      <c r="B1395" s="27">
        <v>8</v>
      </c>
      <c r="C1395" s="27">
        <v>4</v>
      </c>
      <c r="D1395" s="27">
        <v>127</v>
      </c>
      <c r="E1395" s="27" t="s">
        <v>27</v>
      </c>
      <c r="F1395" s="27">
        <v>0</v>
      </c>
      <c r="G1395" s="22">
        <v>42741</v>
      </c>
      <c r="H1395" s="23">
        <v>0.70833333333333337</v>
      </c>
      <c r="I1395" s="22">
        <v>42758</v>
      </c>
      <c r="J1395" s="23">
        <v>0.54166666666666663</v>
      </c>
      <c r="K1395" s="29">
        <f>DATEDIF(G1395,I1395,"D")*24+(J1395-H1395)*24</f>
        <v>404</v>
      </c>
      <c r="L1395" s="17">
        <v>9</v>
      </c>
      <c r="M1395" s="30">
        <v>0</v>
      </c>
    </row>
    <row r="1396" spans="1:14">
      <c r="A1396" s="26">
        <v>4</v>
      </c>
      <c r="B1396" s="27">
        <v>8</v>
      </c>
      <c r="C1396" s="27">
        <v>4</v>
      </c>
      <c r="D1396" s="27">
        <v>127</v>
      </c>
      <c r="E1396" s="27" t="s">
        <v>27</v>
      </c>
      <c r="F1396" s="27">
        <v>0</v>
      </c>
      <c r="G1396" s="22">
        <v>42741</v>
      </c>
      <c r="H1396" s="23">
        <v>0.70833333333333337</v>
      </c>
      <c r="I1396" s="22">
        <v>42760</v>
      </c>
      <c r="J1396" s="23">
        <v>0.58333333333333337</v>
      </c>
      <c r="K1396" s="29">
        <f>DATEDIF(G1396,I1396,"D")*24+(J1396-H1396)*24</f>
        <v>453</v>
      </c>
      <c r="L1396" s="17">
        <v>9</v>
      </c>
      <c r="M1396" s="30">
        <v>0</v>
      </c>
    </row>
    <row r="1397" spans="1:14">
      <c r="A1397" s="26">
        <v>4</v>
      </c>
      <c r="B1397" s="27">
        <v>8</v>
      </c>
      <c r="C1397" s="27">
        <v>4</v>
      </c>
      <c r="D1397" s="27">
        <v>127</v>
      </c>
      <c r="E1397" s="27" t="s">
        <v>27</v>
      </c>
      <c r="F1397" s="27">
        <v>0</v>
      </c>
      <c r="G1397" s="22">
        <v>42741</v>
      </c>
      <c r="H1397" s="23">
        <v>0.70833333333333337</v>
      </c>
      <c r="I1397" s="22">
        <v>42762</v>
      </c>
      <c r="J1397" s="23">
        <v>0.54166666666666663</v>
      </c>
      <c r="K1397" s="29">
        <f>DATEDIF(G1397,I1397,"D")*24+(J1397-H1397)*24</f>
        <v>500</v>
      </c>
      <c r="L1397" s="17">
        <v>9</v>
      </c>
      <c r="M1397" s="30">
        <v>1</v>
      </c>
    </row>
    <row r="1398" spans="1:14">
      <c r="A1398" s="26">
        <v>4</v>
      </c>
      <c r="B1398" s="27">
        <v>8</v>
      </c>
      <c r="C1398" s="27">
        <v>4</v>
      </c>
      <c r="D1398" s="27">
        <v>127</v>
      </c>
      <c r="E1398" s="27" t="s">
        <v>27</v>
      </c>
      <c r="F1398" s="27">
        <v>0</v>
      </c>
      <c r="G1398" s="24"/>
      <c r="K1398" s="29" t="s">
        <v>195</v>
      </c>
      <c r="L1398" s="17">
        <v>9</v>
      </c>
      <c r="M1398" s="30">
        <v>1</v>
      </c>
    </row>
    <row r="1399" spans="1:14">
      <c r="A1399" s="42">
        <v>4</v>
      </c>
      <c r="B1399" s="43">
        <v>8</v>
      </c>
      <c r="C1399" s="43">
        <v>4</v>
      </c>
      <c r="D1399" s="43">
        <v>128</v>
      </c>
      <c r="E1399" s="44" t="s">
        <v>114</v>
      </c>
      <c r="F1399" s="43">
        <v>20</v>
      </c>
      <c r="G1399" s="22">
        <v>42741</v>
      </c>
      <c r="H1399" s="23">
        <v>0.70833333333333337</v>
      </c>
      <c r="I1399" s="22">
        <v>42744</v>
      </c>
      <c r="J1399" s="23">
        <v>0.44791666666666669</v>
      </c>
      <c r="K1399" s="29">
        <f>DATEDIF(G1399,I1399,"D")*24+(J1399-H1399)*24</f>
        <v>65.75</v>
      </c>
      <c r="L1399" s="17">
        <v>0</v>
      </c>
      <c r="M1399" s="30">
        <v>0</v>
      </c>
    </row>
    <row r="1400" spans="1:14">
      <c r="A1400" s="42">
        <v>4</v>
      </c>
      <c r="B1400" s="43">
        <v>8</v>
      </c>
      <c r="C1400" s="43">
        <v>4</v>
      </c>
      <c r="D1400" s="43">
        <v>128</v>
      </c>
      <c r="E1400" s="44" t="s">
        <v>114</v>
      </c>
      <c r="F1400" s="43">
        <v>20</v>
      </c>
      <c r="G1400" s="22">
        <v>42741</v>
      </c>
      <c r="H1400" s="23">
        <v>0.70833333333333337</v>
      </c>
      <c r="I1400" s="22">
        <v>42746</v>
      </c>
      <c r="J1400" s="23">
        <v>0.46875</v>
      </c>
      <c r="K1400" s="29">
        <f>DATEDIF(G1400,I1400,"D")*24+(J1400-H1400)*24</f>
        <v>114.25</v>
      </c>
      <c r="L1400" s="17">
        <v>2</v>
      </c>
      <c r="M1400" s="30">
        <v>0</v>
      </c>
    </row>
    <row r="1401" spans="1:14">
      <c r="A1401" s="42">
        <v>4</v>
      </c>
      <c r="B1401" s="43">
        <v>8</v>
      </c>
      <c r="C1401" s="43">
        <v>4</v>
      </c>
      <c r="D1401" s="43">
        <v>128</v>
      </c>
      <c r="E1401" s="44" t="s">
        <v>114</v>
      </c>
      <c r="F1401" s="43">
        <v>20</v>
      </c>
      <c r="G1401" s="22">
        <v>42741</v>
      </c>
      <c r="H1401" s="23">
        <v>0.70833333333333337</v>
      </c>
      <c r="I1401" s="22">
        <v>42748</v>
      </c>
      <c r="J1401" s="23">
        <v>0.52777777777777779</v>
      </c>
      <c r="K1401" s="29">
        <f>DATEDIF(G1401,I1401,"D")*24+(J1401-H1401)*24</f>
        <v>163.66666666666666</v>
      </c>
      <c r="L1401" s="17">
        <v>4</v>
      </c>
      <c r="M1401" s="30">
        <v>0</v>
      </c>
    </row>
    <row r="1402" spans="1:14">
      <c r="A1402" s="42">
        <v>4</v>
      </c>
      <c r="B1402" s="43">
        <v>8</v>
      </c>
      <c r="C1402" s="43">
        <v>4</v>
      </c>
      <c r="D1402" s="43">
        <v>128</v>
      </c>
      <c r="E1402" s="44" t="s">
        <v>114</v>
      </c>
      <c r="F1402" s="43">
        <v>20</v>
      </c>
      <c r="G1402" s="22">
        <v>42741</v>
      </c>
      <c r="H1402" s="23">
        <v>0.70833333333333337</v>
      </c>
      <c r="I1402" s="22">
        <v>42750</v>
      </c>
      <c r="J1402" s="23">
        <v>0.5</v>
      </c>
      <c r="K1402" s="29">
        <f>DATEDIF(G1402,I1402,"D")*24+(J1402-H1402)*24</f>
        <v>211</v>
      </c>
      <c r="L1402" s="17">
        <v>6</v>
      </c>
      <c r="M1402" s="30">
        <v>0</v>
      </c>
    </row>
    <row r="1403" spans="1:14">
      <c r="A1403" s="26">
        <v>4</v>
      </c>
      <c r="B1403" s="27">
        <v>8</v>
      </c>
      <c r="C1403" s="27">
        <v>4</v>
      </c>
      <c r="D1403" s="27">
        <v>128</v>
      </c>
      <c r="E1403" s="27" t="s">
        <v>114</v>
      </c>
      <c r="F1403" s="27">
        <v>20</v>
      </c>
      <c r="G1403" s="22">
        <v>42741</v>
      </c>
      <c r="H1403" s="23">
        <v>0.70833333333333337</v>
      </c>
      <c r="I1403" s="22">
        <v>42752</v>
      </c>
      <c r="J1403" s="23">
        <v>0.45833333333333331</v>
      </c>
      <c r="K1403" s="29">
        <f>DATEDIF(G1403,I1403,"D")*24+(J1403-H1403)*24</f>
        <v>258</v>
      </c>
      <c r="L1403" s="17">
        <v>6</v>
      </c>
      <c r="M1403" s="30">
        <v>0</v>
      </c>
    </row>
    <row r="1404" spans="1:14">
      <c r="A1404" s="26">
        <v>4</v>
      </c>
      <c r="B1404" s="27">
        <v>8</v>
      </c>
      <c r="C1404" s="27">
        <v>4</v>
      </c>
      <c r="D1404" s="27">
        <v>128</v>
      </c>
      <c r="E1404" s="27" t="s">
        <v>114</v>
      </c>
      <c r="F1404" s="27">
        <v>20</v>
      </c>
      <c r="G1404" s="22">
        <v>42741</v>
      </c>
      <c r="H1404" s="23">
        <v>0.70833333333333337</v>
      </c>
      <c r="I1404" s="22">
        <v>42754</v>
      </c>
      <c r="J1404" s="23">
        <v>0.5625</v>
      </c>
      <c r="K1404" s="29">
        <f>DATEDIF(G1404,I1404,"D")*24+(J1404-H1404)*24</f>
        <v>308.5</v>
      </c>
      <c r="L1404" s="17">
        <v>6</v>
      </c>
      <c r="M1404" s="30">
        <v>0</v>
      </c>
    </row>
    <row r="1405" spans="1:14">
      <c r="A1405" s="26">
        <v>4</v>
      </c>
      <c r="B1405" s="27">
        <v>8</v>
      </c>
      <c r="C1405" s="27">
        <v>4</v>
      </c>
      <c r="D1405" s="27">
        <v>128</v>
      </c>
      <c r="E1405" s="27" t="s">
        <v>114</v>
      </c>
      <c r="F1405" s="27">
        <v>20</v>
      </c>
      <c r="G1405" s="22">
        <v>42741</v>
      </c>
      <c r="H1405" s="23">
        <v>0.70833333333333337</v>
      </c>
      <c r="I1405" s="22">
        <v>42756</v>
      </c>
      <c r="J1405" s="23">
        <v>0.56597222222222221</v>
      </c>
      <c r="K1405" s="29">
        <f>DATEDIF(G1405,I1405,"D")*24+(J1405-H1405)*24</f>
        <v>356.58333333333331</v>
      </c>
      <c r="L1405" s="17">
        <v>6</v>
      </c>
      <c r="M1405" s="30">
        <v>0</v>
      </c>
    </row>
    <row r="1406" spans="1:14">
      <c r="A1406" s="26">
        <v>4</v>
      </c>
      <c r="B1406" s="27">
        <v>8</v>
      </c>
      <c r="C1406" s="27">
        <v>4</v>
      </c>
      <c r="D1406" s="27">
        <v>128</v>
      </c>
      <c r="E1406" s="27" t="s">
        <v>114</v>
      </c>
      <c r="F1406" s="27">
        <v>20</v>
      </c>
      <c r="G1406" s="22">
        <v>42741</v>
      </c>
      <c r="H1406" s="23">
        <v>0.70833333333333337</v>
      </c>
      <c r="I1406" s="22">
        <v>42758</v>
      </c>
      <c r="J1406" s="23">
        <v>0.54166666666666663</v>
      </c>
      <c r="K1406" s="29">
        <f>DATEDIF(G1406,I1406,"D")*24+(J1406-H1406)*24</f>
        <v>404</v>
      </c>
      <c r="L1406" s="17">
        <v>6</v>
      </c>
      <c r="M1406" s="30">
        <v>0</v>
      </c>
    </row>
    <row r="1407" spans="1:14">
      <c r="A1407" s="26">
        <v>4</v>
      </c>
      <c r="B1407" s="27">
        <v>8</v>
      </c>
      <c r="C1407" s="27">
        <v>4</v>
      </c>
      <c r="D1407" s="27">
        <v>128</v>
      </c>
      <c r="E1407" s="27" t="s">
        <v>114</v>
      </c>
      <c r="F1407" s="27">
        <v>20</v>
      </c>
      <c r="G1407" s="22">
        <v>42741</v>
      </c>
      <c r="H1407" s="23">
        <v>0.70833333333333337</v>
      </c>
      <c r="I1407" s="22">
        <v>42760</v>
      </c>
      <c r="J1407" s="23">
        <v>0.58333333333333337</v>
      </c>
      <c r="K1407" s="29">
        <f>DATEDIF(G1407,I1407,"D")*24+(J1407-H1407)*24</f>
        <v>453</v>
      </c>
      <c r="L1407" s="17">
        <v>6</v>
      </c>
      <c r="M1407" s="30">
        <v>0</v>
      </c>
    </row>
    <row r="1408" spans="1:14">
      <c r="A1408" s="26">
        <v>4</v>
      </c>
      <c r="B1408" s="27">
        <v>8</v>
      </c>
      <c r="C1408" s="27">
        <v>4</v>
      </c>
      <c r="D1408" s="27">
        <v>128</v>
      </c>
      <c r="E1408" s="27" t="s">
        <v>114</v>
      </c>
      <c r="F1408" s="27">
        <v>20</v>
      </c>
      <c r="G1408" s="22">
        <v>42741</v>
      </c>
      <c r="H1408" s="23">
        <v>0.70833333333333337</v>
      </c>
      <c r="I1408" s="22">
        <v>42762</v>
      </c>
      <c r="J1408" s="23">
        <v>0.54166666666666663</v>
      </c>
      <c r="K1408" s="29">
        <f>DATEDIF(G1408,I1408,"D")*24+(J1408-H1408)*24</f>
        <v>500</v>
      </c>
      <c r="L1408" s="17">
        <v>6</v>
      </c>
      <c r="M1408" s="30">
        <v>0</v>
      </c>
      <c r="N1408" s="17" t="s">
        <v>168</v>
      </c>
    </row>
    <row r="1409" spans="1:13">
      <c r="A1409" s="26">
        <v>4</v>
      </c>
      <c r="B1409" s="27">
        <v>8</v>
      </c>
      <c r="C1409" s="27">
        <v>4</v>
      </c>
      <c r="D1409" s="27">
        <v>128</v>
      </c>
      <c r="E1409" s="27" t="s">
        <v>114</v>
      </c>
      <c r="F1409" s="27">
        <v>20</v>
      </c>
      <c r="G1409" s="24"/>
      <c r="K1409" s="29" t="s">
        <v>195</v>
      </c>
      <c r="L1409" s="17">
        <v>10</v>
      </c>
      <c r="M1409" s="30">
        <v>0</v>
      </c>
    </row>
    <row r="1410" spans="1:13">
      <c r="A1410" s="42">
        <v>4</v>
      </c>
      <c r="B1410" s="43">
        <v>8</v>
      </c>
      <c r="C1410" s="43">
        <v>4</v>
      </c>
      <c r="D1410" s="43">
        <v>129</v>
      </c>
      <c r="E1410" s="44" t="s">
        <v>161</v>
      </c>
      <c r="F1410" s="43">
        <v>20</v>
      </c>
      <c r="G1410" s="22">
        <v>42741</v>
      </c>
      <c r="H1410" s="23">
        <v>0.70833333333333337</v>
      </c>
      <c r="I1410" s="22">
        <v>42744</v>
      </c>
      <c r="J1410" s="23">
        <v>0.44791666666666669</v>
      </c>
      <c r="K1410" s="29">
        <f>DATEDIF(G1410,I1410,"D")*24+(J1410-H1410)*24</f>
        <v>65.75</v>
      </c>
      <c r="L1410" s="17">
        <v>0</v>
      </c>
      <c r="M1410" s="30">
        <v>0</v>
      </c>
    </row>
    <row r="1411" spans="1:13">
      <c r="A1411" s="42">
        <v>4</v>
      </c>
      <c r="B1411" s="43">
        <v>8</v>
      </c>
      <c r="C1411" s="43">
        <v>4</v>
      </c>
      <c r="D1411" s="43">
        <v>129</v>
      </c>
      <c r="E1411" s="44" t="s">
        <v>161</v>
      </c>
      <c r="F1411" s="43">
        <v>20</v>
      </c>
      <c r="G1411" s="22">
        <v>42741</v>
      </c>
      <c r="H1411" s="23">
        <v>0.70833333333333337</v>
      </c>
      <c r="I1411" s="22">
        <v>42746</v>
      </c>
      <c r="J1411" s="23">
        <v>0.46875</v>
      </c>
      <c r="K1411" s="29">
        <f>DATEDIF(G1411,I1411,"D")*24+(J1411-H1411)*24</f>
        <v>114.25</v>
      </c>
      <c r="L1411" s="17">
        <v>0</v>
      </c>
      <c r="M1411" s="30">
        <v>0</v>
      </c>
    </row>
    <row r="1412" spans="1:13">
      <c r="A1412" s="42">
        <v>4</v>
      </c>
      <c r="B1412" s="43">
        <v>8</v>
      </c>
      <c r="C1412" s="43">
        <v>4</v>
      </c>
      <c r="D1412" s="43">
        <v>129</v>
      </c>
      <c r="E1412" s="44" t="s">
        <v>161</v>
      </c>
      <c r="F1412" s="43">
        <v>20</v>
      </c>
      <c r="G1412" s="22">
        <v>42741</v>
      </c>
      <c r="H1412" s="23">
        <v>0.70833333333333337</v>
      </c>
      <c r="I1412" s="22">
        <v>42748</v>
      </c>
      <c r="J1412" s="23">
        <v>0.52777777777777779</v>
      </c>
      <c r="K1412" s="29">
        <f>DATEDIF(G1412,I1412,"D")*24+(J1412-H1412)*24</f>
        <v>163.66666666666666</v>
      </c>
      <c r="L1412" s="17">
        <v>0</v>
      </c>
      <c r="M1412" s="30">
        <v>0</v>
      </c>
    </row>
    <row r="1413" spans="1:13">
      <c r="A1413" s="42">
        <v>4</v>
      </c>
      <c r="B1413" s="43">
        <v>8</v>
      </c>
      <c r="C1413" s="43">
        <v>4</v>
      </c>
      <c r="D1413" s="43">
        <v>129</v>
      </c>
      <c r="E1413" s="44" t="s">
        <v>161</v>
      </c>
      <c r="F1413" s="43">
        <v>20</v>
      </c>
      <c r="G1413" s="22">
        <v>42741</v>
      </c>
      <c r="H1413" s="23">
        <v>0.70833333333333337</v>
      </c>
      <c r="I1413" s="22">
        <v>42750</v>
      </c>
      <c r="J1413" s="23">
        <v>0.5</v>
      </c>
      <c r="K1413" s="29">
        <f>DATEDIF(G1413,I1413,"D")*24+(J1413-H1413)*24</f>
        <v>211</v>
      </c>
      <c r="L1413" s="17">
        <v>0</v>
      </c>
      <c r="M1413" s="30">
        <v>0</v>
      </c>
    </row>
    <row r="1414" spans="1:13">
      <c r="A1414" s="26">
        <v>4</v>
      </c>
      <c r="B1414" s="27">
        <v>8</v>
      </c>
      <c r="C1414" s="27">
        <v>4</v>
      </c>
      <c r="D1414" s="27">
        <v>129</v>
      </c>
      <c r="E1414" s="27" t="s">
        <v>161</v>
      </c>
      <c r="F1414" s="27">
        <v>20</v>
      </c>
      <c r="G1414" s="22">
        <v>42741</v>
      </c>
      <c r="H1414" s="23">
        <v>0.70833333333333337</v>
      </c>
      <c r="I1414" s="22">
        <v>42752</v>
      </c>
      <c r="J1414" s="23">
        <v>0.45833333333333331</v>
      </c>
      <c r="K1414" s="29">
        <f>DATEDIF(G1414,I1414,"D")*24+(J1414-H1414)*24</f>
        <v>258</v>
      </c>
      <c r="L1414" s="17">
        <v>1</v>
      </c>
      <c r="M1414" s="30">
        <v>0</v>
      </c>
    </row>
    <row r="1415" spans="1:13">
      <c r="A1415" s="26">
        <v>4</v>
      </c>
      <c r="B1415" s="27">
        <v>8</v>
      </c>
      <c r="C1415" s="27">
        <v>4</v>
      </c>
      <c r="D1415" s="27">
        <v>129</v>
      </c>
      <c r="E1415" s="27" t="s">
        <v>161</v>
      </c>
      <c r="F1415" s="27">
        <v>20</v>
      </c>
      <c r="G1415" s="22">
        <v>42741</v>
      </c>
      <c r="H1415" s="23">
        <v>0.70833333333333337</v>
      </c>
      <c r="I1415" s="22">
        <v>42754</v>
      </c>
      <c r="J1415" s="23">
        <v>0.5625</v>
      </c>
      <c r="K1415" s="29">
        <f>DATEDIF(G1415,I1415,"D")*24+(J1415-H1415)*24</f>
        <v>308.5</v>
      </c>
      <c r="L1415" s="17">
        <v>1</v>
      </c>
      <c r="M1415" s="30">
        <v>0</v>
      </c>
    </row>
    <row r="1416" spans="1:13">
      <c r="A1416" s="26">
        <v>4</v>
      </c>
      <c r="B1416" s="27">
        <v>8</v>
      </c>
      <c r="C1416" s="27">
        <v>4</v>
      </c>
      <c r="D1416" s="27">
        <v>129</v>
      </c>
      <c r="E1416" s="27" t="s">
        <v>161</v>
      </c>
      <c r="F1416" s="27">
        <v>20</v>
      </c>
      <c r="G1416" s="22">
        <v>42741</v>
      </c>
      <c r="H1416" s="23">
        <v>0.70833333333333337</v>
      </c>
      <c r="I1416" s="22">
        <v>42756</v>
      </c>
      <c r="J1416" s="23">
        <v>0.56597222222222221</v>
      </c>
      <c r="K1416" s="29">
        <f>DATEDIF(G1416,I1416,"D")*24+(J1416-H1416)*24</f>
        <v>356.58333333333331</v>
      </c>
      <c r="L1416" s="17">
        <v>1</v>
      </c>
      <c r="M1416" s="30">
        <v>0</v>
      </c>
    </row>
    <row r="1417" spans="1:13">
      <c r="A1417" s="26">
        <v>4</v>
      </c>
      <c r="B1417" s="27">
        <v>8</v>
      </c>
      <c r="C1417" s="27">
        <v>4</v>
      </c>
      <c r="D1417" s="27">
        <v>129</v>
      </c>
      <c r="E1417" s="27" t="s">
        <v>161</v>
      </c>
      <c r="F1417" s="27">
        <v>20</v>
      </c>
      <c r="G1417" s="22">
        <v>42741</v>
      </c>
      <c r="H1417" s="23">
        <v>0.70833333333333337</v>
      </c>
      <c r="I1417" s="22">
        <v>42758</v>
      </c>
      <c r="J1417" s="23">
        <v>0.54166666666666663</v>
      </c>
      <c r="K1417" s="29">
        <f>DATEDIF(G1417,I1417,"D")*24+(J1417-H1417)*24</f>
        <v>404</v>
      </c>
      <c r="L1417" s="17">
        <v>1</v>
      </c>
      <c r="M1417" s="30">
        <v>0</v>
      </c>
    </row>
    <row r="1418" spans="1:13">
      <c r="A1418" s="26">
        <v>4</v>
      </c>
      <c r="B1418" s="27">
        <v>8</v>
      </c>
      <c r="C1418" s="27">
        <v>4</v>
      </c>
      <c r="D1418" s="27">
        <v>129</v>
      </c>
      <c r="E1418" s="27" t="s">
        <v>161</v>
      </c>
      <c r="F1418" s="27">
        <v>20</v>
      </c>
      <c r="G1418" s="22">
        <v>42741</v>
      </c>
      <c r="H1418" s="23">
        <v>0.70833333333333337</v>
      </c>
      <c r="I1418" s="22">
        <v>42760</v>
      </c>
      <c r="J1418" s="23">
        <v>0.58333333333333337</v>
      </c>
      <c r="K1418" s="29">
        <f>DATEDIF(G1418,I1418,"D")*24+(J1418-H1418)*24</f>
        <v>453</v>
      </c>
      <c r="L1418" s="17">
        <v>1</v>
      </c>
      <c r="M1418" s="30">
        <v>0</v>
      </c>
    </row>
    <row r="1419" spans="1:13">
      <c r="A1419" s="26">
        <v>4</v>
      </c>
      <c r="B1419" s="27">
        <v>8</v>
      </c>
      <c r="C1419" s="27">
        <v>4</v>
      </c>
      <c r="D1419" s="27">
        <v>129</v>
      </c>
      <c r="E1419" s="27" t="s">
        <v>161</v>
      </c>
      <c r="F1419" s="27">
        <v>20</v>
      </c>
      <c r="G1419" s="22">
        <v>42741</v>
      </c>
      <c r="H1419" s="23">
        <v>0.70833333333333337</v>
      </c>
      <c r="I1419" s="22">
        <v>42762</v>
      </c>
      <c r="J1419" s="23">
        <v>0.54166666666666663</v>
      </c>
      <c r="K1419" s="29">
        <f>DATEDIF(G1419,I1419,"D")*24+(J1419-H1419)*24</f>
        <v>500</v>
      </c>
      <c r="L1419" s="17">
        <v>1</v>
      </c>
      <c r="M1419" s="30">
        <v>0</v>
      </c>
    </row>
    <row r="1420" spans="1:13">
      <c r="A1420" s="26">
        <v>4</v>
      </c>
      <c r="B1420" s="27">
        <v>8</v>
      </c>
      <c r="C1420" s="27">
        <v>4</v>
      </c>
      <c r="D1420" s="27">
        <v>129</v>
      </c>
      <c r="E1420" s="27" t="s">
        <v>161</v>
      </c>
      <c r="F1420" s="27">
        <v>20</v>
      </c>
      <c r="G1420" s="24"/>
      <c r="K1420" s="29" t="s">
        <v>195</v>
      </c>
      <c r="L1420" s="17">
        <v>8</v>
      </c>
      <c r="M1420" s="30">
        <v>2</v>
      </c>
    </row>
    <row r="1421" spans="1:13">
      <c r="A1421" s="42">
        <v>4</v>
      </c>
      <c r="B1421" s="43">
        <v>8</v>
      </c>
      <c r="C1421" s="43">
        <v>4</v>
      </c>
      <c r="D1421" s="43">
        <v>130</v>
      </c>
      <c r="E1421" s="45" t="s">
        <v>55</v>
      </c>
      <c r="F1421" s="43">
        <v>15</v>
      </c>
      <c r="G1421" s="22">
        <v>42741</v>
      </c>
      <c r="H1421" s="23">
        <v>0.70833333333333337</v>
      </c>
      <c r="I1421" s="22">
        <v>42744</v>
      </c>
      <c r="J1421" s="23">
        <v>0.44791666666666669</v>
      </c>
      <c r="K1421" s="29">
        <f>DATEDIF(G1421,I1421,"D")*24+(J1421-H1421)*24</f>
        <v>65.75</v>
      </c>
      <c r="L1421" s="17">
        <v>0</v>
      </c>
      <c r="M1421" s="30">
        <v>0</v>
      </c>
    </row>
    <row r="1422" spans="1:13">
      <c r="A1422" s="42">
        <v>4</v>
      </c>
      <c r="B1422" s="43">
        <v>8</v>
      </c>
      <c r="C1422" s="43">
        <v>4</v>
      </c>
      <c r="D1422" s="43">
        <v>130</v>
      </c>
      <c r="E1422" s="45" t="s">
        <v>55</v>
      </c>
      <c r="F1422" s="43">
        <v>15</v>
      </c>
      <c r="G1422" s="22">
        <v>42741</v>
      </c>
      <c r="H1422" s="23">
        <v>0.70833333333333337</v>
      </c>
      <c r="I1422" s="22">
        <v>42746</v>
      </c>
      <c r="J1422" s="23">
        <v>0.46875</v>
      </c>
      <c r="K1422" s="29">
        <f>DATEDIF(G1422,I1422,"D")*24+(J1422-H1422)*24</f>
        <v>114.25</v>
      </c>
      <c r="L1422" s="17">
        <v>3</v>
      </c>
      <c r="M1422" s="30">
        <v>0</v>
      </c>
    </row>
    <row r="1423" spans="1:13">
      <c r="A1423" s="42">
        <v>4</v>
      </c>
      <c r="B1423" s="43">
        <v>8</v>
      </c>
      <c r="C1423" s="43">
        <v>4</v>
      </c>
      <c r="D1423" s="43">
        <v>130</v>
      </c>
      <c r="E1423" s="45" t="s">
        <v>55</v>
      </c>
      <c r="F1423" s="43">
        <v>15</v>
      </c>
      <c r="G1423" s="22">
        <v>42741</v>
      </c>
      <c r="H1423" s="23">
        <v>0.70833333333333337</v>
      </c>
      <c r="I1423" s="22">
        <v>42748</v>
      </c>
      <c r="J1423" s="23">
        <v>0.52777777777777779</v>
      </c>
      <c r="K1423" s="29">
        <f>DATEDIF(G1423,I1423,"D")*24+(J1423-H1423)*24</f>
        <v>163.66666666666666</v>
      </c>
      <c r="L1423" s="17">
        <v>4</v>
      </c>
      <c r="M1423" s="30">
        <v>0</v>
      </c>
    </row>
    <row r="1424" spans="1:13">
      <c r="A1424" s="42">
        <v>4</v>
      </c>
      <c r="B1424" s="43">
        <v>8</v>
      </c>
      <c r="C1424" s="43">
        <v>4</v>
      </c>
      <c r="D1424" s="43">
        <v>130</v>
      </c>
      <c r="E1424" s="45" t="s">
        <v>55</v>
      </c>
      <c r="F1424" s="43">
        <v>15</v>
      </c>
      <c r="G1424" s="22">
        <v>42741</v>
      </c>
      <c r="H1424" s="23">
        <v>0.70833333333333337</v>
      </c>
      <c r="I1424" s="22">
        <v>42750</v>
      </c>
      <c r="J1424" s="23">
        <v>0.5</v>
      </c>
      <c r="K1424" s="29">
        <f>DATEDIF(G1424,I1424,"D")*24+(J1424-H1424)*24</f>
        <v>211</v>
      </c>
      <c r="L1424" s="17">
        <v>4</v>
      </c>
      <c r="M1424" s="30">
        <v>0</v>
      </c>
    </row>
    <row r="1425" spans="1:14">
      <c r="A1425" s="26">
        <v>4</v>
      </c>
      <c r="B1425" s="27">
        <v>8</v>
      </c>
      <c r="C1425" s="27">
        <v>4</v>
      </c>
      <c r="D1425" s="27">
        <v>130</v>
      </c>
      <c r="E1425" s="27" t="s">
        <v>55</v>
      </c>
      <c r="F1425" s="27">
        <v>15</v>
      </c>
      <c r="G1425" s="22">
        <v>42741</v>
      </c>
      <c r="H1425" s="23">
        <v>0.70833333333333337</v>
      </c>
      <c r="I1425" s="22">
        <v>42752</v>
      </c>
      <c r="J1425" s="23">
        <v>0.45833333333333331</v>
      </c>
      <c r="K1425" s="29">
        <f>DATEDIF(G1425,I1425,"D")*24+(J1425-H1425)*24</f>
        <v>258</v>
      </c>
      <c r="L1425" s="17">
        <v>5</v>
      </c>
      <c r="M1425" s="30">
        <v>0</v>
      </c>
    </row>
    <row r="1426" spans="1:14">
      <c r="A1426" s="26">
        <v>4</v>
      </c>
      <c r="B1426" s="27">
        <v>8</v>
      </c>
      <c r="C1426" s="27">
        <v>4</v>
      </c>
      <c r="D1426" s="27">
        <v>130</v>
      </c>
      <c r="E1426" s="27" t="s">
        <v>55</v>
      </c>
      <c r="F1426" s="27">
        <v>15</v>
      </c>
      <c r="G1426" s="22">
        <v>42741</v>
      </c>
      <c r="H1426" s="23">
        <v>0.70833333333333337</v>
      </c>
      <c r="I1426" s="22">
        <v>42754</v>
      </c>
      <c r="J1426" s="23">
        <v>0.5625</v>
      </c>
      <c r="K1426" s="29">
        <f>DATEDIF(G1426,I1426,"D")*24+(J1426-H1426)*24</f>
        <v>308.5</v>
      </c>
      <c r="L1426" s="17">
        <v>5</v>
      </c>
      <c r="M1426" s="30">
        <v>0</v>
      </c>
    </row>
    <row r="1427" spans="1:14">
      <c r="A1427" s="26">
        <v>4</v>
      </c>
      <c r="B1427" s="27">
        <v>8</v>
      </c>
      <c r="C1427" s="27">
        <v>4</v>
      </c>
      <c r="D1427" s="27">
        <v>130</v>
      </c>
      <c r="E1427" s="27" t="s">
        <v>55</v>
      </c>
      <c r="F1427" s="27">
        <v>15</v>
      </c>
      <c r="G1427" s="22">
        <v>42741</v>
      </c>
      <c r="H1427" s="23">
        <v>0.70833333333333337</v>
      </c>
      <c r="I1427" s="22">
        <v>42756</v>
      </c>
      <c r="J1427" s="23">
        <v>0.56597222222222221</v>
      </c>
      <c r="K1427" s="29">
        <f>DATEDIF(G1427,I1427,"D")*24+(J1427-H1427)*24</f>
        <v>356.58333333333331</v>
      </c>
      <c r="L1427" s="17">
        <v>5</v>
      </c>
      <c r="M1427" s="30">
        <v>0</v>
      </c>
    </row>
    <row r="1428" spans="1:14">
      <c r="A1428" s="26">
        <v>4</v>
      </c>
      <c r="B1428" s="27">
        <v>8</v>
      </c>
      <c r="C1428" s="27">
        <v>4</v>
      </c>
      <c r="D1428" s="27">
        <v>130</v>
      </c>
      <c r="E1428" s="27" t="s">
        <v>55</v>
      </c>
      <c r="F1428" s="27">
        <v>15</v>
      </c>
      <c r="G1428" s="22">
        <v>42741</v>
      </c>
      <c r="H1428" s="23">
        <v>0.70833333333333337</v>
      </c>
      <c r="I1428" s="22">
        <v>42758</v>
      </c>
      <c r="J1428" s="23">
        <v>0.54166666666666663</v>
      </c>
      <c r="K1428" s="29">
        <f>DATEDIF(G1428,I1428,"D")*24+(J1428-H1428)*24</f>
        <v>404</v>
      </c>
      <c r="L1428" s="17">
        <v>5</v>
      </c>
      <c r="M1428" s="30">
        <v>0</v>
      </c>
    </row>
    <row r="1429" spans="1:14">
      <c r="A1429" s="26">
        <v>4</v>
      </c>
      <c r="B1429" s="27">
        <v>8</v>
      </c>
      <c r="C1429" s="27">
        <v>4</v>
      </c>
      <c r="D1429" s="27">
        <v>130</v>
      </c>
      <c r="E1429" s="27" t="s">
        <v>55</v>
      </c>
      <c r="F1429" s="27">
        <v>15</v>
      </c>
      <c r="G1429" s="22">
        <v>42741</v>
      </c>
      <c r="H1429" s="23">
        <v>0.70833333333333337</v>
      </c>
      <c r="I1429" s="22">
        <v>42760</v>
      </c>
      <c r="J1429" s="23">
        <v>0.58333333333333337</v>
      </c>
      <c r="K1429" s="29">
        <f>DATEDIF(G1429,I1429,"D")*24+(J1429-H1429)*24</f>
        <v>453</v>
      </c>
      <c r="L1429" s="17">
        <v>5</v>
      </c>
      <c r="M1429" s="30">
        <v>0</v>
      </c>
    </row>
    <row r="1430" spans="1:14">
      <c r="A1430" s="26">
        <v>4</v>
      </c>
      <c r="B1430" s="27">
        <v>8</v>
      </c>
      <c r="C1430" s="27">
        <v>4</v>
      </c>
      <c r="D1430" s="27">
        <v>130</v>
      </c>
      <c r="E1430" s="27" t="s">
        <v>55</v>
      </c>
      <c r="F1430" s="27">
        <v>15</v>
      </c>
      <c r="G1430" s="22">
        <v>42741</v>
      </c>
      <c r="H1430" s="23">
        <v>0.70833333333333337</v>
      </c>
      <c r="I1430" s="22">
        <v>42762</v>
      </c>
      <c r="J1430" s="23">
        <v>0.54166666666666663</v>
      </c>
      <c r="K1430" s="29">
        <f>DATEDIF(G1430,I1430,"D")*24+(J1430-H1430)*24</f>
        <v>500</v>
      </c>
      <c r="L1430" s="17">
        <v>5</v>
      </c>
      <c r="M1430" s="30">
        <v>0</v>
      </c>
      <c r="N1430" s="17" t="s">
        <v>168</v>
      </c>
    </row>
    <row r="1431" spans="1:14">
      <c r="A1431" s="26">
        <v>4</v>
      </c>
      <c r="B1431" s="27">
        <v>8</v>
      </c>
      <c r="C1431" s="27">
        <v>4</v>
      </c>
      <c r="D1431" s="27">
        <v>130</v>
      </c>
      <c r="E1431" s="27" t="s">
        <v>55</v>
      </c>
      <c r="F1431" s="27">
        <v>15</v>
      </c>
      <c r="G1431" s="24"/>
      <c r="K1431" s="29" t="s">
        <v>195</v>
      </c>
      <c r="L1431" s="17">
        <v>7</v>
      </c>
      <c r="M1431" s="30">
        <v>3</v>
      </c>
    </row>
    <row r="1432" spans="1:14">
      <c r="A1432" s="42">
        <v>4</v>
      </c>
      <c r="B1432" s="43">
        <v>8</v>
      </c>
      <c r="C1432" s="43">
        <v>4</v>
      </c>
      <c r="D1432" s="43">
        <v>131</v>
      </c>
      <c r="E1432" s="44" t="s">
        <v>27</v>
      </c>
      <c r="F1432" s="43">
        <v>20</v>
      </c>
      <c r="G1432" s="22">
        <v>42741</v>
      </c>
      <c r="H1432" s="23">
        <v>0.70833333333333337</v>
      </c>
      <c r="I1432" s="22">
        <v>42744</v>
      </c>
      <c r="J1432" s="23">
        <v>0.44791666666666669</v>
      </c>
      <c r="K1432" s="29">
        <f>DATEDIF(G1432,I1432,"D")*24+(J1432-H1432)*24</f>
        <v>65.75</v>
      </c>
      <c r="L1432" s="17">
        <v>0</v>
      </c>
      <c r="M1432" s="30">
        <v>1</v>
      </c>
    </row>
    <row r="1433" spans="1:14">
      <c r="A1433" s="42">
        <v>4</v>
      </c>
      <c r="B1433" s="43">
        <v>8</v>
      </c>
      <c r="C1433" s="43">
        <v>4</v>
      </c>
      <c r="D1433" s="43">
        <v>131</v>
      </c>
      <c r="E1433" s="44" t="s">
        <v>27</v>
      </c>
      <c r="F1433" s="43">
        <v>20</v>
      </c>
      <c r="G1433" s="22">
        <v>42741</v>
      </c>
      <c r="H1433" s="23">
        <v>0.70833333333333337</v>
      </c>
      <c r="I1433" s="22">
        <v>42746</v>
      </c>
      <c r="J1433" s="23">
        <v>0.46875</v>
      </c>
      <c r="K1433" s="29">
        <f>DATEDIF(G1433,I1433,"D")*24+(J1433-H1433)*24</f>
        <v>114.25</v>
      </c>
      <c r="L1433" s="17">
        <v>0</v>
      </c>
      <c r="M1433" s="30">
        <v>2</v>
      </c>
    </row>
    <row r="1434" spans="1:14">
      <c r="A1434" s="42">
        <v>4</v>
      </c>
      <c r="B1434" s="43">
        <v>8</v>
      </c>
      <c r="C1434" s="43">
        <v>4</v>
      </c>
      <c r="D1434" s="43">
        <v>131</v>
      </c>
      <c r="E1434" s="44" t="s">
        <v>27</v>
      </c>
      <c r="F1434" s="43">
        <v>20</v>
      </c>
      <c r="G1434" s="22">
        <v>42741</v>
      </c>
      <c r="H1434" s="23">
        <v>0.70833333333333337</v>
      </c>
      <c r="I1434" s="22">
        <v>42748</v>
      </c>
      <c r="J1434" s="23">
        <v>0.52777777777777779</v>
      </c>
      <c r="K1434" s="29">
        <f>DATEDIF(G1434,I1434,"D")*24+(J1434-H1434)*24</f>
        <v>163.66666666666666</v>
      </c>
      <c r="L1434" s="17">
        <v>0</v>
      </c>
      <c r="M1434" s="30">
        <v>2</v>
      </c>
    </row>
    <row r="1435" spans="1:14">
      <c r="A1435" s="42">
        <v>4</v>
      </c>
      <c r="B1435" s="43">
        <v>8</v>
      </c>
      <c r="C1435" s="43">
        <v>4</v>
      </c>
      <c r="D1435" s="43">
        <v>131</v>
      </c>
      <c r="E1435" s="44" t="s">
        <v>27</v>
      </c>
      <c r="F1435" s="43">
        <v>20</v>
      </c>
      <c r="G1435" s="22">
        <v>42741</v>
      </c>
      <c r="H1435" s="23">
        <v>0.70833333333333337</v>
      </c>
      <c r="I1435" s="22">
        <v>42750</v>
      </c>
      <c r="J1435" s="23">
        <v>0.5</v>
      </c>
      <c r="K1435" s="29">
        <f>DATEDIF(G1435,I1435,"D")*24+(J1435-H1435)*24</f>
        <v>211</v>
      </c>
      <c r="L1435" s="17">
        <v>2</v>
      </c>
      <c r="M1435" s="30">
        <v>4</v>
      </c>
    </row>
    <row r="1436" spans="1:14">
      <c r="A1436" s="26">
        <v>4</v>
      </c>
      <c r="B1436" s="27">
        <v>8</v>
      </c>
      <c r="C1436" s="27">
        <v>4</v>
      </c>
      <c r="D1436" s="27">
        <v>131</v>
      </c>
      <c r="E1436" s="27" t="s">
        <v>27</v>
      </c>
      <c r="F1436" s="27">
        <v>20</v>
      </c>
      <c r="G1436" s="22">
        <v>42741</v>
      </c>
      <c r="H1436" s="23">
        <v>0.70833333333333337</v>
      </c>
      <c r="I1436" s="22">
        <v>42752</v>
      </c>
      <c r="J1436" s="23">
        <v>0.45833333333333331</v>
      </c>
      <c r="K1436" s="29">
        <f>DATEDIF(G1436,I1436,"D")*24+(J1436-H1436)*24</f>
        <v>258</v>
      </c>
      <c r="L1436" s="17">
        <v>3</v>
      </c>
      <c r="M1436" s="30">
        <v>4</v>
      </c>
    </row>
    <row r="1437" spans="1:14">
      <c r="A1437" s="26">
        <v>4</v>
      </c>
      <c r="B1437" s="27">
        <v>8</v>
      </c>
      <c r="C1437" s="27">
        <v>4</v>
      </c>
      <c r="D1437" s="27">
        <v>131</v>
      </c>
      <c r="E1437" s="27" t="s">
        <v>27</v>
      </c>
      <c r="F1437" s="27">
        <v>20</v>
      </c>
      <c r="G1437" s="22">
        <v>42741</v>
      </c>
      <c r="H1437" s="23">
        <v>0.70833333333333337</v>
      </c>
      <c r="I1437" s="22">
        <v>42754</v>
      </c>
      <c r="J1437" s="23">
        <v>0.5625</v>
      </c>
      <c r="K1437" s="29">
        <f>DATEDIF(G1437,I1437,"D")*24+(J1437-H1437)*24</f>
        <v>308.5</v>
      </c>
      <c r="L1437" s="17">
        <v>3</v>
      </c>
      <c r="M1437" s="30">
        <v>5</v>
      </c>
    </row>
    <row r="1438" spans="1:14">
      <c r="A1438" s="26">
        <v>4</v>
      </c>
      <c r="B1438" s="27">
        <v>8</v>
      </c>
      <c r="C1438" s="27">
        <v>4</v>
      </c>
      <c r="D1438" s="27">
        <v>131</v>
      </c>
      <c r="E1438" s="27" t="s">
        <v>27</v>
      </c>
      <c r="F1438" s="27">
        <v>20</v>
      </c>
      <c r="G1438" s="22">
        <v>42741</v>
      </c>
      <c r="H1438" s="23">
        <v>0.70833333333333337</v>
      </c>
      <c r="I1438" s="22">
        <v>42756</v>
      </c>
      <c r="J1438" s="23">
        <v>0.56597222222222221</v>
      </c>
      <c r="K1438" s="29">
        <f>DATEDIF(G1438,I1438,"D")*24+(J1438-H1438)*24</f>
        <v>356.58333333333331</v>
      </c>
      <c r="L1438" s="17">
        <v>3</v>
      </c>
      <c r="M1438" s="30">
        <v>5</v>
      </c>
    </row>
    <row r="1439" spans="1:14">
      <c r="A1439" s="26">
        <v>4</v>
      </c>
      <c r="B1439" s="27">
        <v>8</v>
      </c>
      <c r="C1439" s="27">
        <v>4</v>
      </c>
      <c r="D1439" s="27">
        <v>131</v>
      </c>
      <c r="E1439" s="27" t="s">
        <v>27</v>
      </c>
      <c r="F1439" s="27">
        <v>20</v>
      </c>
      <c r="G1439" s="22">
        <v>42741</v>
      </c>
      <c r="H1439" s="23">
        <v>0.70833333333333337</v>
      </c>
      <c r="I1439" s="22">
        <v>42758</v>
      </c>
      <c r="J1439" s="23">
        <v>0.54166666666666663</v>
      </c>
      <c r="K1439" s="29">
        <f>DATEDIF(G1439,I1439,"D")*24+(J1439-H1439)*24</f>
        <v>404</v>
      </c>
      <c r="L1439" s="17">
        <v>3</v>
      </c>
      <c r="M1439" s="30">
        <v>5</v>
      </c>
    </row>
    <row r="1440" spans="1:14">
      <c r="A1440" s="26">
        <v>4</v>
      </c>
      <c r="B1440" s="27">
        <v>8</v>
      </c>
      <c r="C1440" s="27">
        <v>4</v>
      </c>
      <c r="D1440" s="27">
        <v>131</v>
      </c>
      <c r="E1440" s="27" t="s">
        <v>27</v>
      </c>
      <c r="F1440" s="27">
        <v>20</v>
      </c>
      <c r="G1440" s="22">
        <v>42741</v>
      </c>
      <c r="H1440" s="23">
        <v>0.70833333333333337</v>
      </c>
      <c r="I1440" s="22">
        <v>42760</v>
      </c>
      <c r="J1440" s="23">
        <v>0.58333333333333337</v>
      </c>
      <c r="K1440" s="29">
        <f>DATEDIF(G1440,I1440,"D")*24+(J1440-H1440)*24</f>
        <v>453</v>
      </c>
      <c r="L1440" s="17">
        <v>3</v>
      </c>
      <c r="M1440" s="30">
        <v>5</v>
      </c>
    </row>
    <row r="1441" spans="1:14">
      <c r="A1441" s="26">
        <v>4</v>
      </c>
      <c r="B1441" s="27">
        <v>8</v>
      </c>
      <c r="C1441" s="27">
        <v>4</v>
      </c>
      <c r="D1441" s="27">
        <v>131</v>
      </c>
      <c r="E1441" s="27" t="s">
        <v>27</v>
      </c>
      <c r="F1441" s="27">
        <v>20</v>
      </c>
      <c r="G1441" s="22">
        <v>42741</v>
      </c>
      <c r="H1441" s="23">
        <v>0.70833333333333337</v>
      </c>
      <c r="I1441" s="22">
        <v>42762</v>
      </c>
      <c r="J1441" s="23">
        <v>0.54166666666666663</v>
      </c>
      <c r="K1441" s="29">
        <f>DATEDIF(G1441,I1441,"D")*24+(J1441-H1441)*24</f>
        <v>500</v>
      </c>
      <c r="L1441" s="17">
        <v>0</v>
      </c>
      <c r="M1441" s="30">
        <v>0</v>
      </c>
      <c r="N1441" s="17" t="s">
        <v>186</v>
      </c>
    </row>
    <row r="1442" spans="1:14">
      <c r="A1442" s="26">
        <v>4</v>
      </c>
      <c r="B1442" s="27">
        <v>8</v>
      </c>
      <c r="C1442" s="27">
        <v>4</v>
      </c>
      <c r="D1442" s="27">
        <v>131</v>
      </c>
      <c r="E1442" s="27" t="s">
        <v>27</v>
      </c>
      <c r="F1442" s="27">
        <v>20</v>
      </c>
      <c r="G1442" s="24"/>
      <c r="K1442" s="29" t="s">
        <v>195</v>
      </c>
      <c r="L1442" s="17">
        <v>0</v>
      </c>
      <c r="M1442" s="30">
        <v>0</v>
      </c>
    </row>
    <row r="1443" spans="1:14">
      <c r="A1443" s="42">
        <v>4</v>
      </c>
      <c r="B1443" s="43">
        <v>8</v>
      </c>
      <c r="C1443" s="43">
        <v>4</v>
      </c>
      <c r="D1443" s="43">
        <v>132</v>
      </c>
      <c r="E1443" s="44" t="s">
        <v>23</v>
      </c>
      <c r="F1443" s="43">
        <v>0</v>
      </c>
      <c r="G1443" s="22">
        <v>42741</v>
      </c>
      <c r="H1443" s="23">
        <v>0.70833333333333337</v>
      </c>
      <c r="I1443" s="22">
        <v>42744</v>
      </c>
      <c r="J1443" s="23">
        <v>0.44791666666666669</v>
      </c>
      <c r="K1443" s="29">
        <f>DATEDIF(G1443,I1443,"D")*24+(J1443-H1443)*24</f>
        <v>65.75</v>
      </c>
      <c r="L1443" s="17">
        <v>0</v>
      </c>
      <c r="M1443" s="30">
        <v>0</v>
      </c>
    </row>
    <row r="1444" spans="1:14">
      <c r="A1444" s="42">
        <v>4</v>
      </c>
      <c r="B1444" s="43">
        <v>8</v>
      </c>
      <c r="C1444" s="43">
        <v>4</v>
      </c>
      <c r="D1444" s="43">
        <v>132</v>
      </c>
      <c r="E1444" s="44" t="s">
        <v>23</v>
      </c>
      <c r="F1444" s="43">
        <v>0</v>
      </c>
      <c r="G1444" s="22">
        <v>42741</v>
      </c>
      <c r="H1444" s="23">
        <v>0.70833333333333337</v>
      </c>
      <c r="I1444" s="22">
        <v>42746</v>
      </c>
      <c r="J1444" s="23">
        <v>0.46875</v>
      </c>
      <c r="K1444" s="29">
        <f>DATEDIF(G1444,I1444,"D")*24+(J1444-H1444)*24</f>
        <v>114.25</v>
      </c>
      <c r="L1444" s="17">
        <v>0</v>
      </c>
      <c r="M1444" s="30">
        <v>0</v>
      </c>
    </row>
    <row r="1445" spans="1:14">
      <c r="A1445" s="42">
        <v>4</v>
      </c>
      <c r="B1445" s="43">
        <v>8</v>
      </c>
      <c r="C1445" s="43">
        <v>4</v>
      </c>
      <c r="D1445" s="43">
        <v>132</v>
      </c>
      <c r="E1445" s="44" t="s">
        <v>23</v>
      </c>
      <c r="F1445" s="43">
        <v>0</v>
      </c>
      <c r="G1445" s="22">
        <v>42741</v>
      </c>
      <c r="H1445" s="23">
        <v>0.70833333333333337</v>
      </c>
      <c r="I1445" s="22">
        <v>42748</v>
      </c>
      <c r="J1445" s="23">
        <v>0.52777777777777779</v>
      </c>
      <c r="K1445" s="29">
        <f>DATEDIF(G1445,I1445,"D")*24+(J1445-H1445)*24</f>
        <v>163.66666666666666</v>
      </c>
      <c r="L1445" s="17">
        <v>4</v>
      </c>
      <c r="M1445" s="30">
        <v>0</v>
      </c>
    </row>
    <row r="1446" spans="1:14">
      <c r="A1446" s="42">
        <v>4</v>
      </c>
      <c r="B1446" s="43">
        <v>8</v>
      </c>
      <c r="C1446" s="43">
        <v>4</v>
      </c>
      <c r="D1446" s="43">
        <v>132</v>
      </c>
      <c r="E1446" s="44" t="s">
        <v>23</v>
      </c>
      <c r="F1446" s="43">
        <v>0</v>
      </c>
      <c r="G1446" s="22">
        <v>42741</v>
      </c>
      <c r="H1446" s="23">
        <v>0.70833333333333337</v>
      </c>
      <c r="I1446" s="22">
        <v>42750</v>
      </c>
      <c r="J1446" s="23">
        <v>0.5</v>
      </c>
      <c r="K1446" s="29">
        <f>DATEDIF(G1446,I1446,"D")*24+(J1446-H1446)*24</f>
        <v>211</v>
      </c>
      <c r="L1446" s="17">
        <v>7</v>
      </c>
      <c r="M1446" s="30">
        <v>2</v>
      </c>
    </row>
    <row r="1447" spans="1:14">
      <c r="A1447" s="26">
        <v>4</v>
      </c>
      <c r="B1447" s="27">
        <v>8</v>
      </c>
      <c r="C1447" s="27">
        <v>4</v>
      </c>
      <c r="D1447" s="27">
        <v>132</v>
      </c>
      <c r="E1447" s="27" t="s">
        <v>23</v>
      </c>
      <c r="F1447" s="27">
        <v>0</v>
      </c>
      <c r="G1447" s="22">
        <v>42741</v>
      </c>
      <c r="H1447" s="23">
        <v>0.70833333333333337</v>
      </c>
      <c r="I1447" s="22">
        <v>42752</v>
      </c>
      <c r="J1447" s="23">
        <v>0.45833333333333331</v>
      </c>
      <c r="K1447" s="29">
        <f>DATEDIF(G1447,I1447,"D")*24+(J1447-H1447)*24</f>
        <v>258</v>
      </c>
      <c r="L1447" s="17">
        <v>7</v>
      </c>
      <c r="M1447" s="30">
        <v>2</v>
      </c>
    </row>
    <row r="1448" spans="1:14">
      <c r="A1448" s="26">
        <v>4</v>
      </c>
      <c r="B1448" s="27">
        <v>8</v>
      </c>
      <c r="C1448" s="27">
        <v>4</v>
      </c>
      <c r="D1448" s="27">
        <v>132</v>
      </c>
      <c r="E1448" s="27" t="s">
        <v>23</v>
      </c>
      <c r="F1448" s="27">
        <v>0</v>
      </c>
      <c r="G1448" s="22">
        <v>42741</v>
      </c>
      <c r="H1448" s="23">
        <v>0.70833333333333337</v>
      </c>
      <c r="I1448" s="22">
        <v>42754</v>
      </c>
      <c r="J1448" s="23">
        <v>0.5625</v>
      </c>
      <c r="K1448" s="29">
        <f>DATEDIF(G1448,I1448,"D")*24+(J1448-H1448)*24</f>
        <v>308.5</v>
      </c>
      <c r="L1448" s="17">
        <v>7</v>
      </c>
      <c r="M1448" s="30">
        <v>3</v>
      </c>
    </row>
    <row r="1449" spans="1:14">
      <c r="A1449" s="26">
        <v>4</v>
      </c>
      <c r="B1449" s="27">
        <v>8</v>
      </c>
      <c r="C1449" s="27">
        <v>4</v>
      </c>
      <c r="D1449" s="27">
        <v>132</v>
      </c>
      <c r="E1449" s="27" t="s">
        <v>23</v>
      </c>
      <c r="F1449" s="27">
        <v>0</v>
      </c>
      <c r="G1449" s="22">
        <v>42741</v>
      </c>
      <c r="H1449" s="23">
        <v>0.70833333333333337</v>
      </c>
      <c r="I1449" s="22">
        <v>42756</v>
      </c>
      <c r="J1449" s="23">
        <v>0.56597222222222221</v>
      </c>
      <c r="K1449" s="29">
        <f>DATEDIF(G1449,I1449,"D")*24+(J1449-H1449)*24</f>
        <v>356.58333333333331</v>
      </c>
      <c r="L1449" s="17">
        <v>7</v>
      </c>
      <c r="M1449" s="30">
        <v>3</v>
      </c>
    </row>
    <row r="1450" spans="1:14">
      <c r="A1450" s="26">
        <v>4</v>
      </c>
      <c r="B1450" s="27">
        <v>8</v>
      </c>
      <c r="C1450" s="27">
        <v>4</v>
      </c>
      <c r="D1450" s="27">
        <v>132</v>
      </c>
      <c r="E1450" s="27" t="s">
        <v>23</v>
      </c>
      <c r="F1450" s="27">
        <v>0</v>
      </c>
      <c r="G1450" s="22">
        <v>42741</v>
      </c>
      <c r="H1450" s="23">
        <v>0.70833333333333337</v>
      </c>
      <c r="I1450" s="22">
        <v>42758</v>
      </c>
      <c r="J1450" s="23">
        <v>0.54166666666666663</v>
      </c>
      <c r="K1450" s="29">
        <f>DATEDIF(G1450,I1450,"D")*24+(J1450-H1450)*24</f>
        <v>404</v>
      </c>
      <c r="L1450" s="17">
        <v>7</v>
      </c>
      <c r="M1450" s="30">
        <v>3</v>
      </c>
    </row>
    <row r="1451" spans="1:14">
      <c r="A1451" s="26">
        <v>4</v>
      </c>
      <c r="B1451" s="27">
        <v>8</v>
      </c>
      <c r="C1451" s="27">
        <v>4</v>
      </c>
      <c r="D1451" s="27">
        <v>132</v>
      </c>
      <c r="E1451" s="27" t="s">
        <v>23</v>
      </c>
      <c r="F1451" s="27">
        <v>0</v>
      </c>
      <c r="G1451" s="22">
        <v>42741</v>
      </c>
      <c r="H1451" s="23">
        <v>0.70833333333333337</v>
      </c>
      <c r="I1451" s="22">
        <v>42760</v>
      </c>
      <c r="J1451" s="23">
        <v>0.58333333333333337</v>
      </c>
      <c r="K1451" s="29">
        <f>DATEDIF(G1451,I1451,"D")*24+(J1451-H1451)*24</f>
        <v>453</v>
      </c>
      <c r="L1451" s="17">
        <v>7</v>
      </c>
      <c r="M1451" s="30">
        <v>3</v>
      </c>
    </row>
    <row r="1452" spans="1:14">
      <c r="A1452" s="26">
        <v>4</v>
      </c>
      <c r="B1452" s="27">
        <v>8</v>
      </c>
      <c r="C1452" s="27">
        <v>4</v>
      </c>
      <c r="D1452" s="27">
        <v>132</v>
      </c>
      <c r="E1452" s="27" t="s">
        <v>23</v>
      </c>
      <c r="F1452" s="27">
        <v>0</v>
      </c>
      <c r="G1452" s="22">
        <v>42741</v>
      </c>
      <c r="H1452" s="23">
        <v>0.70833333333333337</v>
      </c>
      <c r="I1452" s="22">
        <v>42762</v>
      </c>
      <c r="J1452" s="23">
        <v>0.54166666666666663</v>
      </c>
      <c r="K1452" s="29">
        <f>DATEDIF(G1452,I1452,"D")*24+(J1452-H1452)*24</f>
        <v>500</v>
      </c>
      <c r="L1452" s="17">
        <v>7</v>
      </c>
      <c r="M1452" s="30">
        <v>3</v>
      </c>
    </row>
    <row r="1453" spans="1:14">
      <c r="A1453" s="26">
        <v>4</v>
      </c>
      <c r="B1453" s="27">
        <v>8</v>
      </c>
      <c r="C1453" s="27">
        <v>4</v>
      </c>
      <c r="D1453" s="27">
        <v>132</v>
      </c>
      <c r="E1453" s="27" t="s">
        <v>23</v>
      </c>
      <c r="F1453" s="27">
        <v>0</v>
      </c>
      <c r="G1453" s="24"/>
      <c r="K1453" s="29" t="s">
        <v>195</v>
      </c>
      <c r="L1453" s="17">
        <v>7</v>
      </c>
      <c r="M1453" s="30">
        <v>3</v>
      </c>
    </row>
    <row r="1454" spans="1:14">
      <c r="A1454" s="42">
        <v>4</v>
      </c>
      <c r="B1454" s="43">
        <v>8</v>
      </c>
      <c r="C1454" s="43">
        <v>4</v>
      </c>
      <c r="D1454" s="43">
        <v>133</v>
      </c>
      <c r="E1454" s="44" t="s">
        <v>10</v>
      </c>
      <c r="F1454" s="43">
        <v>15</v>
      </c>
      <c r="G1454" s="22">
        <v>42741</v>
      </c>
      <c r="H1454" s="23">
        <v>0.70833333333333337</v>
      </c>
      <c r="I1454" s="22">
        <v>42744</v>
      </c>
      <c r="J1454" s="23">
        <v>0.44791666666666669</v>
      </c>
      <c r="K1454" s="29">
        <f>DATEDIF(G1454,I1454,"D")*24+(J1454-H1454)*24</f>
        <v>65.75</v>
      </c>
      <c r="L1454" s="17">
        <v>0</v>
      </c>
      <c r="M1454" s="30">
        <v>0</v>
      </c>
    </row>
    <row r="1455" spans="1:14">
      <c r="A1455" s="42">
        <v>4</v>
      </c>
      <c r="B1455" s="43">
        <v>8</v>
      </c>
      <c r="C1455" s="43">
        <v>4</v>
      </c>
      <c r="D1455" s="43">
        <v>133</v>
      </c>
      <c r="E1455" s="44" t="s">
        <v>10</v>
      </c>
      <c r="F1455" s="43">
        <v>15</v>
      </c>
      <c r="G1455" s="22">
        <v>42741</v>
      </c>
      <c r="H1455" s="23">
        <v>0.70833333333333337</v>
      </c>
      <c r="I1455" s="22">
        <v>42746</v>
      </c>
      <c r="J1455" s="23">
        <v>0.46875</v>
      </c>
      <c r="K1455" s="29">
        <f>DATEDIF(G1455,I1455,"D")*24+(J1455-H1455)*24</f>
        <v>114.25</v>
      </c>
      <c r="L1455" s="17">
        <v>4</v>
      </c>
      <c r="M1455" s="30">
        <v>0</v>
      </c>
    </row>
    <row r="1456" spans="1:14">
      <c r="A1456" s="42">
        <v>4</v>
      </c>
      <c r="B1456" s="43">
        <v>8</v>
      </c>
      <c r="C1456" s="43">
        <v>4</v>
      </c>
      <c r="D1456" s="43">
        <v>133</v>
      </c>
      <c r="E1456" s="44" t="s">
        <v>10</v>
      </c>
      <c r="F1456" s="43">
        <v>15</v>
      </c>
      <c r="G1456" s="22">
        <v>42741</v>
      </c>
      <c r="H1456" s="23">
        <v>0.70833333333333337</v>
      </c>
      <c r="I1456" s="22">
        <v>42748</v>
      </c>
      <c r="J1456" s="23">
        <v>0.52777777777777779</v>
      </c>
      <c r="K1456" s="29">
        <f>DATEDIF(G1456,I1456,"D")*24+(J1456-H1456)*24</f>
        <v>163.66666666666666</v>
      </c>
      <c r="L1456" s="17">
        <v>8</v>
      </c>
      <c r="M1456" s="30">
        <v>0</v>
      </c>
    </row>
    <row r="1457" spans="1:13">
      <c r="A1457" s="42">
        <v>4</v>
      </c>
      <c r="B1457" s="43">
        <v>8</v>
      </c>
      <c r="C1457" s="43">
        <v>4</v>
      </c>
      <c r="D1457" s="43">
        <v>133</v>
      </c>
      <c r="E1457" s="44" t="s">
        <v>10</v>
      </c>
      <c r="F1457" s="43">
        <v>15</v>
      </c>
      <c r="G1457" s="22">
        <v>42741</v>
      </c>
      <c r="H1457" s="23">
        <v>0.70833333333333337</v>
      </c>
      <c r="I1457" s="22">
        <v>42750</v>
      </c>
      <c r="J1457" s="23">
        <v>0.5</v>
      </c>
      <c r="K1457" s="29">
        <f>DATEDIF(G1457,I1457,"D")*24+(J1457-H1457)*24</f>
        <v>211</v>
      </c>
      <c r="L1457" s="17">
        <v>8</v>
      </c>
      <c r="M1457" s="30">
        <v>0</v>
      </c>
    </row>
    <row r="1458" spans="1:13">
      <c r="A1458" s="26">
        <v>4</v>
      </c>
      <c r="B1458" s="27">
        <v>8</v>
      </c>
      <c r="C1458" s="27">
        <v>4</v>
      </c>
      <c r="D1458" s="27">
        <v>133</v>
      </c>
      <c r="E1458" s="27" t="s">
        <v>10</v>
      </c>
      <c r="F1458" s="27">
        <v>15</v>
      </c>
      <c r="G1458" s="22">
        <v>42741</v>
      </c>
      <c r="H1458" s="23">
        <v>0.70833333333333337</v>
      </c>
      <c r="I1458" s="22">
        <v>42752</v>
      </c>
      <c r="J1458" s="23">
        <v>0.45833333333333331</v>
      </c>
      <c r="K1458" s="29">
        <f>DATEDIF(G1458,I1458,"D")*24+(J1458-H1458)*24</f>
        <v>258</v>
      </c>
      <c r="L1458" s="17">
        <v>8</v>
      </c>
      <c r="M1458" s="30">
        <v>0</v>
      </c>
    </row>
    <row r="1459" spans="1:13">
      <c r="A1459" s="26">
        <v>4</v>
      </c>
      <c r="B1459" s="27">
        <v>8</v>
      </c>
      <c r="C1459" s="27">
        <v>4</v>
      </c>
      <c r="D1459" s="27">
        <v>133</v>
      </c>
      <c r="E1459" s="27" t="s">
        <v>10</v>
      </c>
      <c r="F1459" s="27">
        <v>15</v>
      </c>
      <c r="G1459" s="22">
        <v>42741</v>
      </c>
      <c r="H1459" s="23">
        <v>0.70833333333333337</v>
      </c>
      <c r="I1459" s="22">
        <v>42754</v>
      </c>
      <c r="J1459" s="23">
        <v>0.5625</v>
      </c>
      <c r="K1459" s="29">
        <f>DATEDIF(G1459,I1459,"D")*24+(J1459-H1459)*24</f>
        <v>308.5</v>
      </c>
      <c r="L1459" s="17">
        <v>8</v>
      </c>
      <c r="M1459" s="30">
        <v>0</v>
      </c>
    </row>
    <row r="1460" spans="1:13">
      <c r="A1460" s="26">
        <v>4</v>
      </c>
      <c r="B1460" s="27">
        <v>8</v>
      </c>
      <c r="C1460" s="27">
        <v>4</v>
      </c>
      <c r="D1460" s="27">
        <v>133</v>
      </c>
      <c r="E1460" s="27" t="s">
        <v>10</v>
      </c>
      <c r="F1460" s="27">
        <v>15</v>
      </c>
      <c r="G1460" s="22">
        <v>42741</v>
      </c>
      <c r="H1460" s="23">
        <v>0.70833333333333337</v>
      </c>
      <c r="I1460" s="22">
        <v>42756</v>
      </c>
      <c r="J1460" s="23">
        <v>0.56597222222222221</v>
      </c>
      <c r="K1460" s="29">
        <f>DATEDIF(G1460,I1460,"D")*24+(J1460-H1460)*24</f>
        <v>356.58333333333331</v>
      </c>
      <c r="L1460" s="17">
        <v>9</v>
      </c>
      <c r="M1460" s="30">
        <v>0</v>
      </c>
    </row>
    <row r="1461" spans="1:13">
      <c r="A1461" s="26">
        <v>4</v>
      </c>
      <c r="B1461" s="27">
        <v>8</v>
      </c>
      <c r="C1461" s="27">
        <v>4</v>
      </c>
      <c r="D1461" s="27">
        <v>133</v>
      </c>
      <c r="E1461" s="27" t="s">
        <v>10</v>
      </c>
      <c r="F1461" s="27">
        <v>15</v>
      </c>
      <c r="G1461" s="22">
        <v>42741</v>
      </c>
      <c r="H1461" s="23">
        <v>0.70833333333333337</v>
      </c>
      <c r="I1461" s="22">
        <v>42758</v>
      </c>
      <c r="J1461" s="23">
        <v>0.54166666666666663</v>
      </c>
      <c r="K1461" s="29">
        <f>DATEDIF(G1461,I1461,"D")*24+(J1461-H1461)*24</f>
        <v>404</v>
      </c>
      <c r="L1461" s="17">
        <v>9</v>
      </c>
      <c r="M1461" s="30">
        <v>0</v>
      </c>
    </row>
    <row r="1462" spans="1:13">
      <c r="A1462" s="26">
        <v>4</v>
      </c>
      <c r="B1462" s="27">
        <v>8</v>
      </c>
      <c r="C1462" s="27">
        <v>4</v>
      </c>
      <c r="D1462" s="27">
        <v>133</v>
      </c>
      <c r="E1462" s="27" t="s">
        <v>10</v>
      </c>
      <c r="F1462" s="27">
        <v>15</v>
      </c>
      <c r="G1462" s="22">
        <v>42741</v>
      </c>
      <c r="H1462" s="23">
        <v>0.70833333333333337</v>
      </c>
      <c r="I1462" s="22">
        <v>42760</v>
      </c>
      <c r="J1462" s="23">
        <v>0.58333333333333337</v>
      </c>
      <c r="K1462" s="29">
        <f>DATEDIF(G1462,I1462,"D")*24+(J1462-H1462)*24</f>
        <v>453</v>
      </c>
      <c r="L1462" s="17">
        <v>9</v>
      </c>
      <c r="M1462" s="30">
        <v>0</v>
      </c>
    </row>
    <row r="1463" spans="1:13">
      <c r="A1463" s="26">
        <v>4</v>
      </c>
      <c r="B1463" s="27">
        <v>8</v>
      </c>
      <c r="C1463" s="27">
        <v>4</v>
      </c>
      <c r="D1463" s="27">
        <v>133</v>
      </c>
      <c r="E1463" s="27" t="s">
        <v>10</v>
      </c>
      <c r="F1463" s="27">
        <v>15</v>
      </c>
      <c r="G1463" s="22">
        <v>42741</v>
      </c>
      <c r="H1463" s="23">
        <v>0.70833333333333337</v>
      </c>
      <c r="I1463" s="22">
        <v>42762</v>
      </c>
      <c r="J1463" s="23">
        <v>0.54166666666666663</v>
      </c>
      <c r="K1463" s="29">
        <f>DATEDIF(G1463,I1463,"D")*24+(J1463-H1463)*24</f>
        <v>500</v>
      </c>
      <c r="L1463" s="17">
        <v>9</v>
      </c>
      <c r="M1463" s="30">
        <v>0</v>
      </c>
    </row>
    <row r="1464" spans="1:13">
      <c r="A1464" s="26">
        <v>4</v>
      </c>
      <c r="B1464" s="27">
        <v>8</v>
      </c>
      <c r="C1464" s="27">
        <v>4</v>
      </c>
      <c r="D1464" s="27">
        <v>133</v>
      </c>
      <c r="E1464" s="27" t="s">
        <v>10</v>
      </c>
      <c r="F1464" s="27">
        <v>15</v>
      </c>
      <c r="G1464" s="24"/>
      <c r="K1464" s="29" t="s">
        <v>195</v>
      </c>
      <c r="L1464" s="17">
        <v>10</v>
      </c>
      <c r="M1464" s="30">
        <v>0</v>
      </c>
    </row>
    <row r="1465" spans="1:13">
      <c r="A1465" s="42">
        <v>4</v>
      </c>
      <c r="B1465" s="43">
        <v>8</v>
      </c>
      <c r="C1465" s="43">
        <v>4</v>
      </c>
      <c r="D1465" s="43">
        <v>134</v>
      </c>
      <c r="E1465" s="44" t="s">
        <v>65</v>
      </c>
      <c r="F1465" s="43">
        <v>0</v>
      </c>
      <c r="G1465" s="22">
        <v>42741</v>
      </c>
      <c r="H1465" s="23">
        <v>0.70833333333333337</v>
      </c>
      <c r="I1465" s="22">
        <v>42744</v>
      </c>
      <c r="J1465" s="23">
        <v>0.44791666666666669</v>
      </c>
      <c r="K1465" s="29">
        <f>DATEDIF(G1465,I1465,"D")*24+(J1465-H1465)*24</f>
        <v>65.75</v>
      </c>
      <c r="L1465" s="17">
        <v>0</v>
      </c>
      <c r="M1465" s="30">
        <v>0</v>
      </c>
    </row>
    <row r="1466" spans="1:13">
      <c r="A1466" s="42">
        <v>4</v>
      </c>
      <c r="B1466" s="43">
        <v>8</v>
      </c>
      <c r="C1466" s="43">
        <v>4</v>
      </c>
      <c r="D1466" s="43">
        <v>134</v>
      </c>
      <c r="E1466" s="44" t="s">
        <v>65</v>
      </c>
      <c r="F1466" s="43">
        <v>0</v>
      </c>
      <c r="G1466" s="22">
        <v>42741</v>
      </c>
      <c r="H1466" s="23">
        <v>0.70833333333333337</v>
      </c>
      <c r="I1466" s="22">
        <v>42746</v>
      </c>
      <c r="J1466" s="23">
        <v>0.46875</v>
      </c>
      <c r="K1466" s="29">
        <f>DATEDIF(G1466,I1466,"D")*24+(J1466-H1466)*24</f>
        <v>114.25</v>
      </c>
      <c r="L1466" s="17">
        <v>0</v>
      </c>
      <c r="M1466" s="30">
        <v>0</v>
      </c>
    </row>
    <row r="1467" spans="1:13">
      <c r="A1467" s="42">
        <v>4</v>
      </c>
      <c r="B1467" s="43">
        <v>8</v>
      </c>
      <c r="C1467" s="43">
        <v>4</v>
      </c>
      <c r="D1467" s="43">
        <v>134</v>
      </c>
      <c r="E1467" s="44" t="s">
        <v>65</v>
      </c>
      <c r="F1467" s="43">
        <v>0</v>
      </c>
      <c r="G1467" s="22">
        <v>42741</v>
      </c>
      <c r="H1467" s="23">
        <v>0.70833333333333337</v>
      </c>
      <c r="I1467" s="22">
        <v>42748</v>
      </c>
      <c r="J1467" s="23">
        <v>0.52777777777777779</v>
      </c>
      <c r="K1467" s="29">
        <f>DATEDIF(G1467,I1467,"D")*24+(J1467-H1467)*24</f>
        <v>163.66666666666666</v>
      </c>
      <c r="L1467" s="17">
        <v>2</v>
      </c>
      <c r="M1467" s="30">
        <v>0</v>
      </c>
    </row>
    <row r="1468" spans="1:13">
      <c r="A1468" s="42">
        <v>4</v>
      </c>
      <c r="B1468" s="43">
        <v>8</v>
      </c>
      <c r="C1468" s="43">
        <v>4</v>
      </c>
      <c r="D1468" s="43">
        <v>134</v>
      </c>
      <c r="E1468" s="44" t="s">
        <v>65</v>
      </c>
      <c r="F1468" s="43">
        <v>0</v>
      </c>
      <c r="G1468" s="22">
        <v>42741</v>
      </c>
      <c r="H1468" s="23">
        <v>0.70833333333333337</v>
      </c>
      <c r="I1468" s="22">
        <v>42750</v>
      </c>
      <c r="J1468" s="23">
        <v>0.5</v>
      </c>
      <c r="K1468" s="29">
        <f>DATEDIF(G1468,I1468,"D")*24+(J1468-H1468)*24</f>
        <v>211</v>
      </c>
      <c r="L1468" s="17">
        <v>2</v>
      </c>
      <c r="M1468" s="30">
        <v>0</v>
      </c>
    </row>
    <row r="1469" spans="1:13">
      <c r="A1469" s="26">
        <v>4</v>
      </c>
      <c r="B1469" s="27">
        <v>8</v>
      </c>
      <c r="C1469" s="27">
        <v>4</v>
      </c>
      <c r="D1469" s="27">
        <v>134</v>
      </c>
      <c r="E1469" s="27" t="s">
        <v>65</v>
      </c>
      <c r="F1469" s="27">
        <v>0</v>
      </c>
      <c r="G1469" s="22">
        <v>42741</v>
      </c>
      <c r="H1469" s="23">
        <v>0.70833333333333337</v>
      </c>
      <c r="I1469" s="22">
        <v>42752</v>
      </c>
      <c r="J1469" s="23">
        <v>0.45833333333333331</v>
      </c>
      <c r="K1469" s="29">
        <f>DATEDIF(G1469,I1469,"D")*24+(J1469-H1469)*24</f>
        <v>258</v>
      </c>
      <c r="L1469" s="17">
        <v>2</v>
      </c>
      <c r="M1469" s="30">
        <v>0</v>
      </c>
    </row>
    <row r="1470" spans="1:13">
      <c r="A1470" s="26">
        <v>4</v>
      </c>
      <c r="B1470" s="27">
        <v>8</v>
      </c>
      <c r="C1470" s="27">
        <v>4</v>
      </c>
      <c r="D1470" s="27">
        <v>134</v>
      </c>
      <c r="E1470" s="27" t="s">
        <v>65</v>
      </c>
      <c r="F1470" s="27">
        <v>0</v>
      </c>
      <c r="G1470" s="22">
        <v>42741</v>
      </c>
      <c r="H1470" s="23">
        <v>0.70833333333333337</v>
      </c>
      <c r="I1470" s="22">
        <v>42754</v>
      </c>
      <c r="J1470" s="23">
        <v>0.5625</v>
      </c>
      <c r="K1470" s="29">
        <f>DATEDIF(G1470,I1470,"D")*24+(J1470-H1470)*24</f>
        <v>308.5</v>
      </c>
      <c r="L1470" s="17">
        <v>2</v>
      </c>
      <c r="M1470" s="30">
        <v>0</v>
      </c>
    </row>
    <row r="1471" spans="1:13">
      <c r="A1471" s="26">
        <v>4</v>
      </c>
      <c r="B1471" s="27">
        <v>8</v>
      </c>
      <c r="C1471" s="27">
        <v>4</v>
      </c>
      <c r="D1471" s="27">
        <v>134</v>
      </c>
      <c r="E1471" s="27" t="s">
        <v>65</v>
      </c>
      <c r="F1471" s="27">
        <v>0</v>
      </c>
      <c r="G1471" s="22">
        <v>42741</v>
      </c>
      <c r="H1471" s="23">
        <v>0.70833333333333337</v>
      </c>
      <c r="I1471" s="22">
        <v>42756</v>
      </c>
      <c r="J1471" s="23">
        <v>0.56597222222222221</v>
      </c>
      <c r="K1471" s="29">
        <f>DATEDIF(G1471,I1471,"D")*24+(J1471-H1471)*24</f>
        <v>356.58333333333331</v>
      </c>
      <c r="L1471" s="17">
        <v>2</v>
      </c>
      <c r="M1471" s="30">
        <v>0</v>
      </c>
    </row>
    <row r="1472" spans="1:13">
      <c r="A1472" s="26">
        <v>4</v>
      </c>
      <c r="B1472" s="27">
        <v>8</v>
      </c>
      <c r="C1472" s="27">
        <v>4</v>
      </c>
      <c r="D1472" s="27">
        <v>134</v>
      </c>
      <c r="E1472" s="27" t="s">
        <v>65</v>
      </c>
      <c r="F1472" s="27">
        <v>0</v>
      </c>
      <c r="G1472" s="22">
        <v>42741</v>
      </c>
      <c r="H1472" s="23">
        <v>0.70833333333333337</v>
      </c>
      <c r="I1472" s="22">
        <v>42758</v>
      </c>
      <c r="J1472" s="23">
        <v>0.54166666666666663</v>
      </c>
      <c r="K1472" s="29">
        <f>DATEDIF(G1472,I1472,"D")*24+(J1472-H1472)*24</f>
        <v>404</v>
      </c>
      <c r="L1472" s="17">
        <v>3</v>
      </c>
      <c r="M1472" s="30">
        <v>0</v>
      </c>
    </row>
    <row r="1473" spans="1:14">
      <c r="A1473" s="26">
        <v>4</v>
      </c>
      <c r="B1473" s="27">
        <v>8</v>
      </c>
      <c r="C1473" s="27">
        <v>4</v>
      </c>
      <c r="D1473" s="27">
        <v>134</v>
      </c>
      <c r="E1473" s="27" t="s">
        <v>65</v>
      </c>
      <c r="F1473" s="27">
        <v>0</v>
      </c>
      <c r="G1473" s="22">
        <v>42741</v>
      </c>
      <c r="H1473" s="23">
        <v>0.70833333333333337</v>
      </c>
      <c r="I1473" s="22">
        <v>42760</v>
      </c>
      <c r="J1473" s="23">
        <v>0.58333333333333337</v>
      </c>
      <c r="K1473" s="29">
        <f>DATEDIF(G1473,I1473,"D")*24+(J1473-H1473)*24</f>
        <v>453</v>
      </c>
      <c r="L1473" s="17">
        <v>3</v>
      </c>
      <c r="M1473" s="30">
        <v>0</v>
      </c>
    </row>
    <row r="1474" spans="1:14">
      <c r="A1474" s="26">
        <v>4</v>
      </c>
      <c r="B1474" s="27">
        <v>8</v>
      </c>
      <c r="C1474" s="27">
        <v>4</v>
      </c>
      <c r="D1474" s="27">
        <v>134</v>
      </c>
      <c r="E1474" s="27" t="s">
        <v>65</v>
      </c>
      <c r="F1474" s="27">
        <v>0</v>
      </c>
      <c r="G1474" s="22">
        <v>42741</v>
      </c>
      <c r="H1474" s="23">
        <v>0.70833333333333337</v>
      </c>
      <c r="I1474" s="22">
        <v>42762</v>
      </c>
      <c r="J1474" s="23">
        <v>0.54166666666666663</v>
      </c>
      <c r="K1474" s="29">
        <f>DATEDIF(G1474,I1474,"D")*24+(J1474-H1474)*24</f>
        <v>500</v>
      </c>
      <c r="L1474" s="17">
        <v>3</v>
      </c>
      <c r="M1474" s="30">
        <v>0</v>
      </c>
    </row>
    <row r="1475" spans="1:14">
      <c r="A1475" s="26">
        <v>4</v>
      </c>
      <c r="B1475" s="27">
        <v>8</v>
      </c>
      <c r="C1475" s="27">
        <v>4</v>
      </c>
      <c r="D1475" s="27">
        <v>134</v>
      </c>
      <c r="E1475" s="27" t="s">
        <v>65</v>
      </c>
      <c r="F1475" s="27">
        <v>0</v>
      </c>
      <c r="G1475" s="24"/>
      <c r="K1475" s="29" t="s">
        <v>195</v>
      </c>
      <c r="L1475" s="17">
        <v>3</v>
      </c>
      <c r="M1475" s="30">
        <v>7</v>
      </c>
    </row>
    <row r="1476" spans="1:14">
      <c r="A1476" s="42">
        <v>4</v>
      </c>
      <c r="B1476" s="43">
        <v>8</v>
      </c>
      <c r="C1476" s="43">
        <v>4</v>
      </c>
      <c r="D1476" s="43">
        <v>135</v>
      </c>
      <c r="E1476" s="44" t="s">
        <v>65</v>
      </c>
      <c r="F1476" s="43">
        <v>10</v>
      </c>
      <c r="G1476" s="22">
        <v>42741</v>
      </c>
      <c r="H1476" s="23">
        <v>0.70833333333333337</v>
      </c>
      <c r="I1476" s="22">
        <v>42744</v>
      </c>
      <c r="J1476" s="23">
        <v>0.44791666666666669</v>
      </c>
      <c r="K1476" s="29">
        <f>DATEDIF(G1476,I1476,"D")*24+(J1476-H1476)*24</f>
        <v>65.75</v>
      </c>
      <c r="L1476" s="17">
        <v>0</v>
      </c>
      <c r="M1476" s="30">
        <v>0</v>
      </c>
    </row>
    <row r="1477" spans="1:14">
      <c r="A1477" s="42">
        <v>4</v>
      </c>
      <c r="B1477" s="43">
        <v>8</v>
      </c>
      <c r="C1477" s="43">
        <v>4</v>
      </c>
      <c r="D1477" s="43">
        <v>135</v>
      </c>
      <c r="E1477" s="44" t="s">
        <v>65</v>
      </c>
      <c r="F1477" s="43">
        <v>10</v>
      </c>
      <c r="G1477" s="22">
        <v>42741</v>
      </c>
      <c r="H1477" s="23">
        <v>0.70833333333333337</v>
      </c>
      <c r="I1477" s="22">
        <v>42746</v>
      </c>
      <c r="J1477" s="23">
        <v>0.46875</v>
      </c>
      <c r="K1477" s="29">
        <f>DATEDIF(G1477,I1477,"D")*24+(J1477-H1477)*24</f>
        <v>114.25</v>
      </c>
      <c r="L1477" s="17">
        <v>7</v>
      </c>
      <c r="M1477" s="30">
        <v>0</v>
      </c>
    </row>
    <row r="1478" spans="1:14">
      <c r="A1478" s="42">
        <v>4</v>
      </c>
      <c r="B1478" s="43">
        <v>8</v>
      </c>
      <c r="C1478" s="43">
        <v>4</v>
      </c>
      <c r="D1478" s="43">
        <v>135</v>
      </c>
      <c r="E1478" s="44" t="s">
        <v>65</v>
      </c>
      <c r="F1478" s="43">
        <v>10</v>
      </c>
      <c r="G1478" s="22">
        <v>42741</v>
      </c>
      <c r="H1478" s="23">
        <v>0.70833333333333337</v>
      </c>
      <c r="I1478" s="22">
        <v>42748</v>
      </c>
      <c r="J1478" s="23">
        <v>0.52777777777777779</v>
      </c>
      <c r="K1478" s="29">
        <f>DATEDIF(G1478,I1478,"D")*24+(J1478-H1478)*24</f>
        <v>163.66666666666666</v>
      </c>
      <c r="L1478" s="17">
        <v>7</v>
      </c>
      <c r="M1478" s="30">
        <v>0</v>
      </c>
    </row>
    <row r="1479" spans="1:14">
      <c r="A1479" s="42">
        <v>4</v>
      </c>
      <c r="B1479" s="43">
        <v>8</v>
      </c>
      <c r="C1479" s="43">
        <v>4</v>
      </c>
      <c r="D1479" s="43">
        <v>135</v>
      </c>
      <c r="E1479" s="44" t="s">
        <v>65</v>
      </c>
      <c r="F1479" s="43">
        <v>10</v>
      </c>
      <c r="G1479" s="22">
        <v>42741</v>
      </c>
      <c r="H1479" s="23">
        <v>0.70833333333333337</v>
      </c>
      <c r="I1479" s="22">
        <v>42750</v>
      </c>
      <c r="J1479" s="23">
        <v>0.5</v>
      </c>
      <c r="K1479" s="29">
        <f>DATEDIF(G1479,I1479,"D")*24+(J1479-H1479)*24</f>
        <v>211</v>
      </c>
      <c r="L1479" s="17">
        <v>7</v>
      </c>
      <c r="M1479" s="30">
        <v>0</v>
      </c>
    </row>
    <row r="1480" spans="1:14">
      <c r="A1480" s="26">
        <v>4</v>
      </c>
      <c r="B1480" s="27">
        <v>8</v>
      </c>
      <c r="C1480" s="27">
        <v>4</v>
      </c>
      <c r="D1480" s="27">
        <v>135</v>
      </c>
      <c r="E1480" s="27" t="s">
        <v>65</v>
      </c>
      <c r="F1480" s="27">
        <v>10</v>
      </c>
      <c r="G1480" s="22">
        <v>42741</v>
      </c>
      <c r="H1480" s="23">
        <v>0.70833333333333337</v>
      </c>
      <c r="I1480" s="22">
        <v>42752</v>
      </c>
      <c r="J1480" s="23">
        <v>0.45833333333333331</v>
      </c>
      <c r="K1480" s="29">
        <f>DATEDIF(G1480,I1480,"D")*24+(J1480-H1480)*24</f>
        <v>258</v>
      </c>
      <c r="L1480" s="17">
        <v>7</v>
      </c>
      <c r="M1480" s="30">
        <v>0</v>
      </c>
    </row>
    <row r="1481" spans="1:14">
      <c r="A1481" s="26">
        <v>4</v>
      </c>
      <c r="B1481" s="27">
        <v>8</v>
      </c>
      <c r="C1481" s="27">
        <v>4</v>
      </c>
      <c r="D1481" s="27">
        <v>135</v>
      </c>
      <c r="E1481" s="27" t="s">
        <v>65</v>
      </c>
      <c r="F1481" s="27">
        <v>10</v>
      </c>
      <c r="G1481" s="22">
        <v>42741</v>
      </c>
      <c r="H1481" s="23">
        <v>0.70833333333333337</v>
      </c>
      <c r="I1481" s="22">
        <v>42754</v>
      </c>
      <c r="J1481" s="23">
        <v>0.5625</v>
      </c>
      <c r="K1481" s="29">
        <f>DATEDIF(G1481,I1481,"D")*24+(J1481-H1481)*24</f>
        <v>308.5</v>
      </c>
      <c r="L1481" s="17">
        <v>7</v>
      </c>
      <c r="M1481" s="30">
        <v>0</v>
      </c>
    </row>
    <row r="1482" spans="1:14">
      <c r="A1482" s="26">
        <v>4</v>
      </c>
      <c r="B1482" s="27">
        <v>8</v>
      </c>
      <c r="C1482" s="27">
        <v>4</v>
      </c>
      <c r="D1482" s="27">
        <v>135</v>
      </c>
      <c r="E1482" s="27" t="s">
        <v>65</v>
      </c>
      <c r="F1482" s="27">
        <v>10</v>
      </c>
      <c r="G1482" s="22">
        <v>42741</v>
      </c>
      <c r="H1482" s="23">
        <v>0.70833333333333337</v>
      </c>
      <c r="I1482" s="22">
        <v>42756</v>
      </c>
      <c r="J1482" s="23">
        <v>0.56597222222222221</v>
      </c>
      <c r="K1482" s="29">
        <f>DATEDIF(G1482,I1482,"D")*24+(J1482-H1482)*24</f>
        <v>356.58333333333331</v>
      </c>
      <c r="L1482" s="17">
        <v>7</v>
      </c>
      <c r="M1482" s="30">
        <v>0</v>
      </c>
    </row>
    <row r="1483" spans="1:14">
      <c r="A1483" s="26">
        <v>4</v>
      </c>
      <c r="B1483" s="27">
        <v>8</v>
      </c>
      <c r="C1483" s="27">
        <v>4</v>
      </c>
      <c r="D1483" s="27">
        <v>135</v>
      </c>
      <c r="E1483" s="27" t="s">
        <v>65</v>
      </c>
      <c r="F1483" s="27">
        <v>10</v>
      </c>
      <c r="G1483" s="22">
        <v>42741</v>
      </c>
      <c r="H1483" s="23">
        <v>0.70833333333333337</v>
      </c>
      <c r="I1483" s="22">
        <v>42758</v>
      </c>
      <c r="J1483" s="23">
        <v>0.54166666666666663</v>
      </c>
      <c r="K1483" s="29">
        <f>DATEDIF(G1483,I1483,"D")*24+(J1483-H1483)*24</f>
        <v>404</v>
      </c>
      <c r="L1483" s="17">
        <v>7</v>
      </c>
      <c r="M1483" s="30">
        <v>0</v>
      </c>
    </row>
    <row r="1484" spans="1:14">
      <c r="A1484" s="26">
        <v>4</v>
      </c>
      <c r="B1484" s="27">
        <v>8</v>
      </c>
      <c r="C1484" s="27">
        <v>4</v>
      </c>
      <c r="D1484" s="27">
        <v>135</v>
      </c>
      <c r="E1484" s="27" t="s">
        <v>65</v>
      </c>
      <c r="F1484" s="27">
        <v>10</v>
      </c>
      <c r="G1484" s="22">
        <v>42741</v>
      </c>
      <c r="H1484" s="23">
        <v>0.70833333333333337</v>
      </c>
      <c r="I1484" s="22">
        <v>42760</v>
      </c>
      <c r="J1484" s="23">
        <v>0.58333333333333337</v>
      </c>
      <c r="K1484" s="29">
        <f>DATEDIF(G1484,I1484,"D")*24+(J1484-H1484)*24</f>
        <v>453</v>
      </c>
      <c r="L1484" s="17">
        <v>7</v>
      </c>
      <c r="M1484" s="30">
        <v>0</v>
      </c>
    </row>
    <row r="1485" spans="1:14">
      <c r="A1485" s="26">
        <v>4</v>
      </c>
      <c r="B1485" s="27">
        <v>8</v>
      </c>
      <c r="C1485" s="27">
        <v>4</v>
      </c>
      <c r="D1485" s="27">
        <v>135</v>
      </c>
      <c r="E1485" s="27" t="s">
        <v>65</v>
      </c>
      <c r="F1485" s="27">
        <v>10</v>
      </c>
      <c r="G1485" s="22">
        <v>42741</v>
      </c>
      <c r="H1485" s="23">
        <v>0.70833333333333337</v>
      </c>
      <c r="I1485" s="22">
        <v>42762</v>
      </c>
      <c r="J1485" s="23">
        <v>0.54166666666666663</v>
      </c>
      <c r="K1485" s="29">
        <f>DATEDIF(G1485,I1485,"D")*24+(J1485-H1485)*24</f>
        <v>500</v>
      </c>
      <c r="L1485" s="17">
        <v>7</v>
      </c>
      <c r="M1485" s="30">
        <v>0</v>
      </c>
    </row>
    <row r="1486" spans="1:14">
      <c r="A1486" s="26">
        <v>4</v>
      </c>
      <c r="B1486" s="27">
        <v>8</v>
      </c>
      <c r="C1486" s="27">
        <v>4</v>
      </c>
      <c r="D1486" s="27">
        <v>135</v>
      </c>
      <c r="E1486" s="27" t="s">
        <v>65</v>
      </c>
      <c r="F1486" s="27">
        <v>10</v>
      </c>
      <c r="G1486" s="24"/>
      <c r="K1486" s="29" t="s">
        <v>195</v>
      </c>
      <c r="L1486" s="17">
        <v>7</v>
      </c>
      <c r="M1486" s="30">
        <v>3</v>
      </c>
    </row>
    <row r="1487" spans="1:14">
      <c r="A1487" s="42">
        <v>4</v>
      </c>
      <c r="B1487" s="43">
        <v>8</v>
      </c>
      <c r="C1487" s="43">
        <v>4</v>
      </c>
      <c r="D1487" s="43">
        <v>136</v>
      </c>
      <c r="E1487" s="45" t="s">
        <v>42</v>
      </c>
      <c r="F1487" s="43">
        <v>0</v>
      </c>
      <c r="G1487" s="22">
        <v>42741</v>
      </c>
      <c r="H1487" s="23">
        <v>0.70833333333333337</v>
      </c>
      <c r="I1487" s="22">
        <v>42744</v>
      </c>
      <c r="J1487" s="23">
        <v>0.44791666666666669</v>
      </c>
      <c r="K1487" s="29">
        <f>DATEDIF(G1487,I1487,"D")*24+(J1487-H1487)*24</f>
        <v>65.75</v>
      </c>
      <c r="L1487" s="17">
        <v>0</v>
      </c>
      <c r="M1487" s="30">
        <v>0</v>
      </c>
    </row>
    <row r="1488" spans="1:14">
      <c r="A1488" s="42">
        <v>4</v>
      </c>
      <c r="B1488" s="43">
        <v>8</v>
      </c>
      <c r="C1488" s="43">
        <v>4</v>
      </c>
      <c r="D1488" s="43">
        <v>136</v>
      </c>
      <c r="E1488" s="45" t="s">
        <v>42</v>
      </c>
      <c r="F1488" s="43">
        <v>0</v>
      </c>
      <c r="G1488" s="22">
        <v>42741</v>
      </c>
      <c r="H1488" s="23">
        <v>0.70833333333333337</v>
      </c>
      <c r="I1488" s="22">
        <v>42746</v>
      </c>
      <c r="J1488" s="23">
        <v>0.46875</v>
      </c>
      <c r="K1488" s="29">
        <f>DATEDIF(G1488,I1488,"D")*24+(J1488-H1488)*24</f>
        <v>114.25</v>
      </c>
      <c r="L1488" s="17">
        <v>1</v>
      </c>
      <c r="M1488" s="30">
        <v>1</v>
      </c>
      <c r="N1488" s="17" t="s">
        <v>174</v>
      </c>
    </row>
    <row r="1489" spans="1:13">
      <c r="A1489" s="42">
        <v>4</v>
      </c>
      <c r="B1489" s="43">
        <v>8</v>
      </c>
      <c r="C1489" s="43">
        <v>4</v>
      </c>
      <c r="D1489" s="43">
        <v>136</v>
      </c>
      <c r="E1489" s="45" t="s">
        <v>42</v>
      </c>
      <c r="F1489" s="43">
        <v>0</v>
      </c>
      <c r="G1489" s="22">
        <v>42741</v>
      </c>
      <c r="H1489" s="23">
        <v>0.70833333333333337</v>
      </c>
      <c r="I1489" s="22">
        <v>42748</v>
      </c>
      <c r="J1489" s="23">
        <v>0.52777777777777779</v>
      </c>
      <c r="K1489" s="29">
        <f>DATEDIF(G1489,I1489,"D")*24+(J1489-H1489)*24</f>
        <v>163.66666666666666</v>
      </c>
      <c r="L1489" s="17">
        <v>1</v>
      </c>
      <c r="M1489" s="30">
        <v>5</v>
      </c>
    </row>
    <row r="1490" spans="1:13">
      <c r="A1490" s="42">
        <v>4</v>
      </c>
      <c r="B1490" s="43">
        <v>8</v>
      </c>
      <c r="C1490" s="43">
        <v>4</v>
      </c>
      <c r="D1490" s="43">
        <v>136</v>
      </c>
      <c r="E1490" s="45" t="s">
        <v>42</v>
      </c>
      <c r="F1490" s="43">
        <v>0</v>
      </c>
      <c r="G1490" s="22">
        <v>42741</v>
      </c>
      <c r="H1490" s="23">
        <v>0.70833333333333337</v>
      </c>
      <c r="I1490" s="22">
        <v>42750</v>
      </c>
      <c r="J1490" s="23">
        <v>0.5</v>
      </c>
      <c r="K1490" s="29">
        <f>DATEDIF(G1490,I1490,"D")*24+(J1490-H1490)*24</f>
        <v>211</v>
      </c>
      <c r="L1490" s="17">
        <v>1</v>
      </c>
      <c r="M1490" s="30">
        <v>5</v>
      </c>
    </row>
    <row r="1491" spans="1:13">
      <c r="A1491" s="26">
        <v>4</v>
      </c>
      <c r="B1491" s="27">
        <v>8</v>
      </c>
      <c r="C1491" s="27">
        <v>4</v>
      </c>
      <c r="D1491" s="27">
        <v>136</v>
      </c>
      <c r="E1491" s="27" t="s">
        <v>42</v>
      </c>
      <c r="F1491" s="27">
        <v>0</v>
      </c>
      <c r="G1491" s="22">
        <v>42741</v>
      </c>
      <c r="H1491" s="23">
        <v>0.70833333333333337</v>
      </c>
      <c r="I1491" s="22">
        <v>42752</v>
      </c>
      <c r="J1491" s="23">
        <v>0.45833333333333331</v>
      </c>
      <c r="K1491" s="29">
        <f>DATEDIF(G1491,I1491,"D")*24+(J1491-H1491)*24</f>
        <v>258</v>
      </c>
      <c r="L1491" s="17">
        <v>1</v>
      </c>
      <c r="M1491" s="30">
        <v>5</v>
      </c>
    </row>
    <row r="1492" spans="1:13">
      <c r="A1492" s="26">
        <v>4</v>
      </c>
      <c r="B1492" s="27">
        <v>8</v>
      </c>
      <c r="C1492" s="27">
        <v>4</v>
      </c>
      <c r="D1492" s="27">
        <v>136</v>
      </c>
      <c r="E1492" s="27" t="s">
        <v>42</v>
      </c>
      <c r="F1492" s="27">
        <v>0</v>
      </c>
      <c r="G1492" s="22">
        <v>42741</v>
      </c>
      <c r="H1492" s="23">
        <v>0.70833333333333337</v>
      </c>
      <c r="I1492" s="22">
        <v>42754</v>
      </c>
      <c r="J1492" s="23">
        <v>0.5625</v>
      </c>
      <c r="K1492" s="29">
        <f>DATEDIF(G1492,I1492,"D")*24+(J1492-H1492)*24</f>
        <v>308.5</v>
      </c>
      <c r="L1492" s="17">
        <v>0</v>
      </c>
      <c r="M1492" s="30">
        <v>0</v>
      </c>
    </row>
    <row r="1493" spans="1:13">
      <c r="A1493" s="26">
        <v>4</v>
      </c>
      <c r="B1493" s="27">
        <v>8</v>
      </c>
      <c r="C1493" s="27">
        <v>4</v>
      </c>
      <c r="D1493" s="27">
        <v>136</v>
      </c>
      <c r="E1493" s="27" t="s">
        <v>42</v>
      </c>
      <c r="F1493" s="27">
        <v>0</v>
      </c>
      <c r="G1493" s="22">
        <v>42741</v>
      </c>
      <c r="H1493" s="23">
        <v>0.70833333333333337</v>
      </c>
      <c r="I1493" s="22">
        <v>42756</v>
      </c>
      <c r="J1493" s="23">
        <v>0.56597222222222221</v>
      </c>
      <c r="K1493" s="29">
        <f>DATEDIF(G1493,I1493,"D")*24+(J1493-H1493)*24</f>
        <v>356.58333333333331</v>
      </c>
      <c r="L1493" s="17">
        <v>0</v>
      </c>
      <c r="M1493" s="30">
        <v>0</v>
      </c>
    </row>
    <row r="1494" spans="1:13">
      <c r="A1494" s="26">
        <v>4</v>
      </c>
      <c r="B1494" s="27">
        <v>8</v>
      </c>
      <c r="C1494" s="27">
        <v>4</v>
      </c>
      <c r="D1494" s="27">
        <v>136</v>
      </c>
      <c r="E1494" s="27" t="s">
        <v>42</v>
      </c>
      <c r="F1494" s="27">
        <v>0</v>
      </c>
      <c r="G1494" s="22">
        <v>42741</v>
      </c>
      <c r="H1494" s="23">
        <v>0.70833333333333337</v>
      </c>
      <c r="I1494" s="22">
        <v>42758</v>
      </c>
      <c r="J1494" s="23">
        <v>0.54166666666666663</v>
      </c>
      <c r="K1494" s="29">
        <f>DATEDIF(G1494,I1494,"D")*24+(J1494-H1494)*24</f>
        <v>404</v>
      </c>
      <c r="L1494" s="17">
        <v>0</v>
      </c>
      <c r="M1494" s="30">
        <v>0</v>
      </c>
    </row>
    <row r="1495" spans="1:13">
      <c r="A1495" s="26">
        <v>4</v>
      </c>
      <c r="B1495" s="27">
        <v>8</v>
      </c>
      <c r="C1495" s="27">
        <v>4</v>
      </c>
      <c r="D1495" s="27">
        <v>136</v>
      </c>
      <c r="E1495" s="27" t="s">
        <v>42</v>
      </c>
      <c r="F1495" s="27">
        <v>0</v>
      </c>
      <c r="G1495" s="22">
        <v>42741</v>
      </c>
      <c r="H1495" s="23">
        <v>0.70833333333333337</v>
      </c>
      <c r="I1495" s="22">
        <v>42760</v>
      </c>
      <c r="J1495" s="23">
        <v>0.58333333333333337</v>
      </c>
      <c r="K1495" s="29">
        <f>DATEDIF(G1495,I1495,"D")*24+(J1495-H1495)*24</f>
        <v>453</v>
      </c>
      <c r="L1495" s="17">
        <v>0</v>
      </c>
      <c r="M1495" s="30">
        <v>0</v>
      </c>
    </row>
    <row r="1496" spans="1:13">
      <c r="A1496" s="26">
        <v>4</v>
      </c>
      <c r="B1496" s="27">
        <v>8</v>
      </c>
      <c r="C1496" s="27">
        <v>4</v>
      </c>
      <c r="D1496" s="27">
        <v>136</v>
      </c>
      <c r="E1496" s="27" t="s">
        <v>42</v>
      </c>
      <c r="F1496" s="27">
        <v>0</v>
      </c>
      <c r="G1496" s="22">
        <v>42741</v>
      </c>
      <c r="H1496" s="23">
        <v>0.70833333333333337</v>
      </c>
      <c r="I1496" s="22">
        <v>42762</v>
      </c>
      <c r="J1496" s="23">
        <v>0.54166666666666663</v>
      </c>
      <c r="K1496" s="29">
        <f>DATEDIF(G1496,I1496,"D")*24+(J1496-H1496)*24</f>
        <v>500</v>
      </c>
      <c r="L1496" s="17">
        <v>0</v>
      </c>
      <c r="M1496" s="30">
        <v>0</v>
      </c>
    </row>
    <row r="1497" spans="1:13">
      <c r="A1497" s="26">
        <v>4</v>
      </c>
      <c r="B1497" s="27">
        <v>8</v>
      </c>
      <c r="C1497" s="27">
        <v>4</v>
      </c>
      <c r="D1497" s="27">
        <v>136</v>
      </c>
      <c r="E1497" s="27" t="s">
        <v>42</v>
      </c>
      <c r="F1497" s="27">
        <v>0</v>
      </c>
      <c r="G1497" s="24"/>
      <c r="K1497" s="29" t="s">
        <v>195</v>
      </c>
      <c r="L1497" s="17">
        <v>0</v>
      </c>
      <c r="M1497" s="30">
        <v>0</v>
      </c>
    </row>
    <row r="1498" spans="1:13">
      <c r="A1498" s="42">
        <v>4</v>
      </c>
      <c r="B1498" s="43">
        <v>8</v>
      </c>
      <c r="C1498" s="43">
        <v>4</v>
      </c>
      <c r="D1498" s="43">
        <v>137</v>
      </c>
      <c r="E1498" s="44" t="s">
        <v>54</v>
      </c>
      <c r="F1498" s="43">
        <v>20</v>
      </c>
      <c r="G1498" s="22">
        <v>42741</v>
      </c>
      <c r="H1498" s="23">
        <v>0.70833333333333337</v>
      </c>
      <c r="I1498" s="22">
        <v>42744</v>
      </c>
      <c r="J1498" s="23">
        <v>0.44791666666666669</v>
      </c>
      <c r="K1498" s="29">
        <f>DATEDIF(G1498,I1498,"D")*24+(J1498-H1498)*24</f>
        <v>65.75</v>
      </c>
      <c r="L1498" s="17">
        <v>0</v>
      </c>
      <c r="M1498" s="30">
        <v>0</v>
      </c>
    </row>
    <row r="1499" spans="1:13">
      <c r="A1499" s="42">
        <v>4</v>
      </c>
      <c r="B1499" s="43">
        <v>8</v>
      </c>
      <c r="C1499" s="43">
        <v>4</v>
      </c>
      <c r="D1499" s="43">
        <v>137</v>
      </c>
      <c r="E1499" s="44" t="s">
        <v>54</v>
      </c>
      <c r="F1499" s="43">
        <v>20</v>
      </c>
      <c r="G1499" s="22">
        <v>42741</v>
      </c>
      <c r="H1499" s="23">
        <v>0.70833333333333337</v>
      </c>
      <c r="I1499" s="22">
        <v>42746</v>
      </c>
      <c r="J1499" s="23">
        <v>0.46875</v>
      </c>
      <c r="K1499" s="29">
        <f>DATEDIF(G1499,I1499,"D")*24+(J1499-H1499)*24</f>
        <v>114.25</v>
      </c>
      <c r="L1499" s="17">
        <v>0</v>
      </c>
      <c r="M1499" s="30">
        <v>0</v>
      </c>
    </row>
    <row r="1500" spans="1:13">
      <c r="A1500" s="42">
        <v>4</v>
      </c>
      <c r="B1500" s="43">
        <v>8</v>
      </c>
      <c r="C1500" s="43">
        <v>4</v>
      </c>
      <c r="D1500" s="43">
        <v>137</v>
      </c>
      <c r="E1500" s="44" t="s">
        <v>54</v>
      </c>
      <c r="F1500" s="43">
        <v>20</v>
      </c>
      <c r="G1500" s="22">
        <v>42741</v>
      </c>
      <c r="H1500" s="23">
        <v>0.70833333333333337</v>
      </c>
      <c r="I1500" s="22">
        <v>42748</v>
      </c>
      <c r="J1500" s="23">
        <v>0.52777777777777779</v>
      </c>
      <c r="K1500" s="29">
        <f>DATEDIF(G1500,I1500,"D")*24+(J1500-H1500)*24</f>
        <v>163.66666666666666</v>
      </c>
      <c r="L1500" s="17">
        <v>1</v>
      </c>
      <c r="M1500" s="30">
        <v>0</v>
      </c>
    </row>
    <row r="1501" spans="1:13">
      <c r="A1501" s="42">
        <v>4</v>
      </c>
      <c r="B1501" s="43">
        <v>8</v>
      </c>
      <c r="C1501" s="43">
        <v>4</v>
      </c>
      <c r="D1501" s="43">
        <v>137</v>
      </c>
      <c r="E1501" s="44" t="s">
        <v>54</v>
      </c>
      <c r="F1501" s="43">
        <v>20</v>
      </c>
      <c r="G1501" s="22">
        <v>42741</v>
      </c>
      <c r="H1501" s="23">
        <v>0.70833333333333337</v>
      </c>
      <c r="I1501" s="22">
        <v>42750</v>
      </c>
      <c r="J1501" s="23">
        <v>0.5</v>
      </c>
      <c r="K1501" s="29">
        <f>DATEDIF(G1501,I1501,"D")*24+(J1501-H1501)*24</f>
        <v>211</v>
      </c>
      <c r="L1501" s="17">
        <v>3</v>
      </c>
      <c r="M1501" s="30">
        <v>0</v>
      </c>
    </row>
    <row r="1502" spans="1:13">
      <c r="A1502" s="26">
        <v>4</v>
      </c>
      <c r="B1502" s="27">
        <v>8</v>
      </c>
      <c r="C1502" s="27">
        <v>4</v>
      </c>
      <c r="D1502" s="27">
        <v>137</v>
      </c>
      <c r="E1502" s="27" t="s">
        <v>54</v>
      </c>
      <c r="F1502" s="27">
        <v>20</v>
      </c>
      <c r="G1502" s="22">
        <v>42741</v>
      </c>
      <c r="H1502" s="23">
        <v>0.70833333333333337</v>
      </c>
      <c r="I1502" s="22">
        <v>42752</v>
      </c>
      <c r="J1502" s="23">
        <v>0.45833333333333331</v>
      </c>
      <c r="K1502" s="29">
        <f>DATEDIF(G1502,I1502,"D")*24+(J1502-H1502)*24</f>
        <v>258</v>
      </c>
      <c r="L1502" s="17">
        <v>5</v>
      </c>
      <c r="M1502" s="30">
        <v>0</v>
      </c>
    </row>
    <row r="1503" spans="1:13">
      <c r="A1503" s="26">
        <v>4</v>
      </c>
      <c r="B1503" s="27">
        <v>8</v>
      </c>
      <c r="C1503" s="27">
        <v>4</v>
      </c>
      <c r="D1503" s="27">
        <v>137</v>
      </c>
      <c r="E1503" s="27" t="s">
        <v>54</v>
      </c>
      <c r="F1503" s="27">
        <v>20</v>
      </c>
      <c r="G1503" s="22">
        <v>42741</v>
      </c>
      <c r="H1503" s="23">
        <v>0.70833333333333337</v>
      </c>
      <c r="I1503" s="22">
        <v>42754</v>
      </c>
      <c r="J1503" s="23">
        <v>0.5625</v>
      </c>
      <c r="K1503" s="29">
        <f>DATEDIF(G1503,I1503,"D")*24+(J1503-H1503)*24</f>
        <v>308.5</v>
      </c>
      <c r="L1503" s="17">
        <v>6</v>
      </c>
      <c r="M1503" s="30">
        <v>0</v>
      </c>
    </row>
    <row r="1504" spans="1:13">
      <c r="A1504" s="26">
        <v>4</v>
      </c>
      <c r="B1504" s="27">
        <v>8</v>
      </c>
      <c r="C1504" s="27">
        <v>4</v>
      </c>
      <c r="D1504" s="27">
        <v>137</v>
      </c>
      <c r="E1504" s="27" t="s">
        <v>54</v>
      </c>
      <c r="F1504" s="27">
        <v>20</v>
      </c>
      <c r="G1504" s="22">
        <v>42741</v>
      </c>
      <c r="H1504" s="23">
        <v>0.70833333333333337</v>
      </c>
      <c r="I1504" s="22">
        <v>42756</v>
      </c>
      <c r="J1504" s="23">
        <v>0.56597222222222221</v>
      </c>
      <c r="K1504" s="29">
        <f>DATEDIF(G1504,I1504,"D")*24+(J1504-H1504)*24</f>
        <v>356.58333333333331</v>
      </c>
      <c r="L1504" s="17">
        <v>6</v>
      </c>
      <c r="M1504" s="30">
        <v>4</v>
      </c>
    </row>
    <row r="1505" spans="1:13">
      <c r="A1505" s="26">
        <v>4</v>
      </c>
      <c r="B1505" s="27">
        <v>8</v>
      </c>
      <c r="C1505" s="27">
        <v>4</v>
      </c>
      <c r="D1505" s="27">
        <v>137</v>
      </c>
      <c r="E1505" s="27" t="s">
        <v>54</v>
      </c>
      <c r="F1505" s="27">
        <v>20</v>
      </c>
      <c r="G1505" s="22">
        <v>42741</v>
      </c>
      <c r="H1505" s="23">
        <v>0.70833333333333337</v>
      </c>
      <c r="I1505" s="22">
        <v>42758</v>
      </c>
      <c r="J1505" s="23">
        <v>0.54166666666666663</v>
      </c>
      <c r="K1505" s="29">
        <f>DATEDIF(G1505,I1505,"D")*24+(J1505-H1505)*24</f>
        <v>404</v>
      </c>
      <c r="L1505" s="17">
        <v>6</v>
      </c>
      <c r="M1505" s="30">
        <v>4</v>
      </c>
    </row>
    <row r="1506" spans="1:13">
      <c r="A1506" s="26">
        <v>4</v>
      </c>
      <c r="B1506" s="27">
        <v>8</v>
      </c>
      <c r="C1506" s="27">
        <v>4</v>
      </c>
      <c r="D1506" s="27">
        <v>137</v>
      </c>
      <c r="E1506" s="27" t="s">
        <v>54</v>
      </c>
      <c r="F1506" s="27">
        <v>20</v>
      </c>
      <c r="G1506" s="22">
        <v>42741</v>
      </c>
      <c r="H1506" s="23">
        <v>0.70833333333333337</v>
      </c>
      <c r="I1506" s="22">
        <v>42760</v>
      </c>
      <c r="J1506" s="23">
        <v>0.58333333333333337</v>
      </c>
      <c r="K1506" s="29">
        <f>DATEDIF(G1506,I1506,"D")*24+(J1506-H1506)*24</f>
        <v>453</v>
      </c>
      <c r="L1506" s="17">
        <v>6</v>
      </c>
      <c r="M1506" s="30">
        <v>4</v>
      </c>
    </row>
    <row r="1507" spans="1:13">
      <c r="A1507" s="26">
        <v>4</v>
      </c>
      <c r="B1507" s="27">
        <v>8</v>
      </c>
      <c r="C1507" s="27">
        <v>4</v>
      </c>
      <c r="D1507" s="27">
        <v>137</v>
      </c>
      <c r="E1507" s="27" t="s">
        <v>54</v>
      </c>
      <c r="F1507" s="27">
        <v>20</v>
      </c>
      <c r="G1507" s="22">
        <v>42741</v>
      </c>
      <c r="H1507" s="23">
        <v>0.70833333333333337</v>
      </c>
      <c r="I1507" s="22">
        <v>42762</v>
      </c>
      <c r="J1507" s="23">
        <v>0.54166666666666663</v>
      </c>
      <c r="K1507" s="29">
        <f>DATEDIF(G1507,I1507,"D")*24+(J1507-H1507)*24</f>
        <v>500</v>
      </c>
      <c r="L1507" s="17">
        <v>6</v>
      </c>
      <c r="M1507" s="30">
        <v>4</v>
      </c>
    </row>
    <row r="1508" spans="1:13">
      <c r="A1508" s="26">
        <v>4</v>
      </c>
      <c r="B1508" s="27">
        <v>8</v>
      </c>
      <c r="C1508" s="27">
        <v>4</v>
      </c>
      <c r="D1508" s="27">
        <v>137</v>
      </c>
      <c r="E1508" s="27" t="s">
        <v>54</v>
      </c>
      <c r="F1508" s="27">
        <v>20</v>
      </c>
      <c r="G1508" s="24"/>
      <c r="K1508" s="29" t="s">
        <v>195</v>
      </c>
      <c r="L1508" s="17">
        <v>6</v>
      </c>
      <c r="M1508" s="30">
        <v>4</v>
      </c>
    </row>
    <row r="1509" spans="1:13">
      <c r="A1509" s="42">
        <v>4</v>
      </c>
      <c r="B1509" s="43">
        <v>8</v>
      </c>
      <c r="C1509" s="43">
        <v>4</v>
      </c>
      <c r="D1509" s="43">
        <v>138</v>
      </c>
      <c r="E1509" s="45" t="s">
        <v>134</v>
      </c>
      <c r="F1509" s="43">
        <v>20</v>
      </c>
      <c r="G1509" s="22">
        <v>42741</v>
      </c>
      <c r="H1509" s="23">
        <v>0.70833333333333337</v>
      </c>
      <c r="I1509" s="22">
        <v>42744</v>
      </c>
      <c r="J1509" s="23">
        <v>0.44791666666666669</v>
      </c>
      <c r="K1509" s="29">
        <f>DATEDIF(G1509,I1509,"D")*24+(J1509-H1509)*24</f>
        <v>65.75</v>
      </c>
      <c r="L1509" s="17">
        <v>0</v>
      </c>
      <c r="M1509" s="30">
        <v>0</v>
      </c>
    </row>
    <row r="1510" spans="1:13">
      <c r="A1510" s="42">
        <v>4</v>
      </c>
      <c r="B1510" s="43">
        <v>8</v>
      </c>
      <c r="C1510" s="43">
        <v>4</v>
      </c>
      <c r="D1510" s="43">
        <v>138</v>
      </c>
      <c r="E1510" s="45" t="s">
        <v>134</v>
      </c>
      <c r="F1510" s="43">
        <v>20</v>
      </c>
      <c r="G1510" s="22">
        <v>42741</v>
      </c>
      <c r="H1510" s="23">
        <v>0.70833333333333337</v>
      </c>
      <c r="I1510" s="22">
        <v>42746</v>
      </c>
      <c r="J1510" s="23">
        <v>0.46875</v>
      </c>
      <c r="K1510" s="29">
        <f>DATEDIF(G1510,I1510,"D")*24+(J1510-H1510)*24</f>
        <v>114.25</v>
      </c>
      <c r="L1510" s="17">
        <v>0</v>
      </c>
      <c r="M1510" s="30">
        <v>0</v>
      </c>
    </row>
    <row r="1511" spans="1:13">
      <c r="A1511" s="42">
        <v>4</v>
      </c>
      <c r="B1511" s="43">
        <v>8</v>
      </c>
      <c r="C1511" s="43">
        <v>4</v>
      </c>
      <c r="D1511" s="43">
        <v>138</v>
      </c>
      <c r="E1511" s="45" t="s">
        <v>134</v>
      </c>
      <c r="F1511" s="43">
        <v>20</v>
      </c>
      <c r="G1511" s="22">
        <v>42741</v>
      </c>
      <c r="H1511" s="23">
        <v>0.70833333333333337</v>
      </c>
      <c r="I1511" s="22">
        <v>42748</v>
      </c>
      <c r="J1511" s="23">
        <v>0.52777777777777779</v>
      </c>
      <c r="K1511" s="29">
        <f>DATEDIF(G1511,I1511,"D")*24+(J1511-H1511)*24</f>
        <v>163.66666666666666</v>
      </c>
      <c r="L1511" s="17">
        <v>0</v>
      </c>
      <c r="M1511" s="30">
        <v>0</v>
      </c>
    </row>
    <row r="1512" spans="1:13">
      <c r="A1512" s="42">
        <v>4</v>
      </c>
      <c r="B1512" s="43">
        <v>8</v>
      </c>
      <c r="C1512" s="43">
        <v>4</v>
      </c>
      <c r="D1512" s="43">
        <v>138</v>
      </c>
      <c r="E1512" s="45" t="s">
        <v>134</v>
      </c>
      <c r="F1512" s="43">
        <v>20</v>
      </c>
      <c r="G1512" s="22">
        <v>42741</v>
      </c>
      <c r="H1512" s="23">
        <v>0.70833333333333337</v>
      </c>
      <c r="I1512" s="22">
        <v>42750</v>
      </c>
      <c r="J1512" s="23">
        <v>0.5</v>
      </c>
      <c r="K1512" s="29">
        <f>DATEDIF(G1512,I1512,"D")*24+(J1512-H1512)*24</f>
        <v>211</v>
      </c>
      <c r="L1512" s="17">
        <v>1</v>
      </c>
      <c r="M1512" s="30">
        <v>0</v>
      </c>
    </row>
    <row r="1513" spans="1:13">
      <c r="A1513" s="26">
        <v>4</v>
      </c>
      <c r="B1513" s="27">
        <v>8</v>
      </c>
      <c r="C1513" s="27">
        <v>4</v>
      </c>
      <c r="D1513" s="27">
        <v>138</v>
      </c>
      <c r="E1513" s="27" t="s">
        <v>134</v>
      </c>
      <c r="F1513" s="27">
        <v>20</v>
      </c>
      <c r="G1513" s="22">
        <v>42741</v>
      </c>
      <c r="H1513" s="23">
        <v>0.70833333333333337</v>
      </c>
      <c r="I1513" s="22">
        <v>42752</v>
      </c>
      <c r="J1513" s="23">
        <v>0.45833333333333331</v>
      </c>
      <c r="K1513" s="29">
        <f>DATEDIF(G1513,I1513,"D")*24+(J1513-H1513)*24</f>
        <v>258</v>
      </c>
      <c r="L1513" s="17">
        <v>1</v>
      </c>
      <c r="M1513" s="30">
        <v>0</v>
      </c>
    </row>
    <row r="1514" spans="1:13">
      <c r="A1514" s="26">
        <v>4</v>
      </c>
      <c r="B1514" s="27">
        <v>8</v>
      </c>
      <c r="C1514" s="27">
        <v>4</v>
      </c>
      <c r="D1514" s="27">
        <v>138</v>
      </c>
      <c r="E1514" s="27" t="s">
        <v>134</v>
      </c>
      <c r="F1514" s="27">
        <v>20</v>
      </c>
      <c r="G1514" s="22">
        <v>42741</v>
      </c>
      <c r="H1514" s="23">
        <v>0.70833333333333337</v>
      </c>
      <c r="I1514" s="22">
        <v>42754</v>
      </c>
      <c r="J1514" s="23">
        <v>0.5625</v>
      </c>
      <c r="K1514" s="29">
        <f>DATEDIF(G1514,I1514,"D")*24+(J1514-H1514)*24</f>
        <v>308.5</v>
      </c>
      <c r="L1514" s="17">
        <v>1</v>
      </c>
      <c r="M1514" s="30">
        <v>0</v>
      </c>
    </row>
    <row r="1515" spans="1:13">
      <c r="A1515" s="26">
        <v>4</v>
      </c>
      <c r="B1515" s="27">
        <v>8</v>
      </c>
      <c r="C1515" s="27">
        <v>4</v>
      </c>
      <c r="D1515" s="27">
        <v>138</v>
      </c>
      <c r="E1515" s="27" t="s">
        <v>134</v>
      </c>
      <c r="F1515" s="27">
        <v>20</v>
      </c>
      <c r="G1515" s="22">
        <v>42741</v>
      </c>
      <c r="H1515" s="23">
        <v>0.70833333333333337</v>
      </c>
      <c r="I1515" s="22">
        <v>42756</v>
      </c>
      <c r="J1515" s="23">
        <v>0.56597222222222221</v>
      </c>
      <c r="K1515" s="29">
        <f>DATEDIF(G1515,I1515,"D")*24+(J1515-H1515)*24</f>
        <v>356.58333333333331</v>
      </c>
      <c r="L1515" s="17">
        <v>1</v>
      </c>
      <c r="M1515" s="30">
        <v>0</v>
      </c>
    </row>
    <row r="1516" spans="1:13">
      <c r="A1516" s="26">
        <v>4</v>
      </c>
      <c r="B1516" s="27">
        <v>8</v>
      </c>
      <c r="C1516" s="27">
        <v>4</v>
      </c>
      <c r="D1516" s="27">
        <v>138</v>
      </c>
      <c r="E1516" s="27" t="s">
        <v>134</v>
      </c>
      <c r="F1516" s="27">
        <v>20</v>
      </c>
      <c r="G1516" s="22">
        <v>42741</v>
      </c>
      <c r="H1516" s="23">
        <v>0.70833333333333337</v>
      </c>
      <c r="I1516" s="22">
        <v>42758</v>
      </c>
      <c r="J1516" s="23">
        <v>0.54166666666666663</v>
      </c>
      <c r="K1516" s="29">
        <f>DATEDIF(G1516,I1516,"D")*24+(J1516-H1516)*24</f>
        <v>404</v>
      </c>
      <c r="L1516" s="17">
        <v>1</v>
      </c>
      <c r="M1516" s="30">
        <v>0</v>
      </c>
    </row>
    <row r="1517" spans="1:13">
      <c r="A1517" s="26">
        <v>4</v>
      </c>
      <c r="B1517" s="27">
        <v>8</v>
      </c>
      <c r="C1517" s="27">
        <v>4</v>
      </c>
      <c r="D1517" s="27">
        <v>138</v>
      </c>
      <c r="E1517" s="27" t="s">
        <v>134</v>
      </c>
      <c r="F1517" s="27">
        <v>20</v>
      </c>
      <c r="G1517" s="22">
        <v>42741</v>
      </c>
      <c r="H1517" s="23">
        <v>0.70833333333333337</v>
      </c>
      <c r="I1517" s="22">
        <v>42760</v>
      </c>
      <c r="J1517" s="23">
        <v>0.58333333333333337</v>
      </c>
      <c r="K1517" s="29">
        <f>DATEDIF(G1517,I1517,"D")*24+(J1517-H1517)*24</f>
        <v>453</v>
      </c>
      <c r="L1517" s="17">
        <v>1</v>
      </c>
      <c r="M1517" s="30">
        <v>0</v>
      </c>
    </row>
    <row r="1518" spans="1:13">
      <c r="A1518" s="26">
        <v>4</v>
      </c>
      <c r="B1518" s="27">
        <v>8</v>
      </c>
      <c r="C1518" s="27">
        <v>4</v>
      </c>
      <c r="D1518" s="27">
        <v>138</v>
      </c>
      <c r="E1518" s="27" t="s">
        <v>134</v>
      </c>
      <c r="F1518" s="27">
        <v>20</v>
      </c>
      <c r="G1518" s="22">
        <v>42741</v>
      </c>
      <c r="H1518" s="23">
        <v>0.70833333333333337</v>
      </c>
      <c r="I1518" s="22">
        <v>42762</v>
      </c>
      <c r="J1518" s="23">
        <v>0.54166666666666663</v>
      </c>
      <c r="K1518" s="29">
        <f>DATEDIF(G1518,I1518,"D")*24+(J1518-H1518)*24</f>
        <v>500</v>
      </c>
      <c r="L1518" s="17">
        <v>1</v>
      </c>
      <c r="M1518" s="30">
        <v>0</v>
      </c>
    </row>
    <row r="1519" spans="1:13">
      <c r="A1519" s="26">
        <v>4</v>
      </c>
      <c r="B1519" s="27">
        <v>8</v>
      </c>
      <c r="C1519" s="27">
        <v>4</v>
      </c>
      <c r="D1519" s="27">
        <v>138</v>
      </c>
      <c r="E1519" s="27" t="s">
        <v>134</v>
      </c>
      <c r="F1519" s="27">
        <v>20</v>
      </c>
      <c r="G1519" s="24"/>
      <c r="K1519" s="29" t="s">
        <v>195</v>
      </c>
      <c r="L1519" s="17">
        <v>6</v>
      </c>
      <c r="M1519" s="30">
        <v>4</v>
      </c>
    </row>
    <row r="1520" spans="1:13">
      <c r="A1520" s="42">
        <v>4</v>
      </c>
      <c r="B1520" s="43">
        <v>8</v>
      </c>
      <c r="C1520" s="43">
        <v>4</v>
      </c>
      <c r="D1520" s="43">
        <v>139</v>
      </c>
      <c r="E1520" s="45" t="s">
        <v>87</v>
      </c>
      <c r="F1520" s="43">
        <v>20</v>
      </c>
      <c r="G1520" s="22">
        <v>42741</v>
      </c>
      <c r="H1520" s="23">
        <v>0.70833333333333337</v>
      </c>
      <c r="I1520" s="22">
        <v>42744</v>
      </c>
      <c r="J1520" s="23">
        <v>0.44791666666666669</v>
      </c>
      <c r="K1520" s="29">
        <f>DATEDIF(G1520,I1520,"D")*24+(J1520-H1520)*24</f>
        <v>65.75</v>
      </c>
      <c r="L1520" s="17">
        <v>0</v>
      </c>
      <c r="M1520" s="30">
        <v>0</v>
      </c>
    </row>
    <row r="1521" spans="1:13">
      <c r="A1521" s="42">
        <v>4</v>
      </c>
      <c r="B1521" s="43">
        <v>8</v>
      </c>
      <c r="C1521" s="43">
        <v>4</v>
      </c>
      <c r="D1521" s="43">
        <v>139</v>
      </c>
      <c r="E1521" s="45" t="s">
        <v>87</v>
      </c>
      <c r="F1521" s="43">
        <v>20</v>
      </c>
      <c r="G1521" s="22">
        <v>42741</v>
      </c>
      <c r="H1521" s="23">
        <v>0.70833333333333337</v>
      </c>
      <c r="I1521" s="22">
        <v>42746</v>
      </c>
      <c r="J1521" s="23">
        <v>0.46875</v>
      </c>
      <c r="K1521" s="29">
        <f>DATEDIF(G1521,I1521,"D")*24+(J1521-H1521)*24</f>
        <v>114.25</v>
      </c>
      <c r="L1521" s="17">
        <v>1</v>
      </c>
      <c r="M1521" s="30">
        <v>0</v>
      </c>
    </row>
    <row r="1522" spans="1:13">
      <c r="A1522" s="42">
        <v>4</v>
      </c>
      <c r="B1522" s="43">
        <v>8</v>
      </c>
      <c r="C1522" s="43">
        <v>4</v>
      </c>
      <c r="D1522" s="43">
        <v>139</v>
      </c>
      <c r="E1522" s="45" t="s">
        <v>87</v>
      </c>
      <c r="F1522" s="43">
        <v>20</v>
      </c>
      <c r="G1522" s="22">
        <v>42741</v>
      </c>
      <c r="H1522" s="23">
        <v>0.70833333333333337</v>
      </c>
      <c r="I1522" s="22">
        <v>42748</v>
      </c>
      <c r="J1522" s="23">
        <v>0.52777777777777779</v>
      </c>
      <c r="K1522" s="29">
        <f>DATEDIF(G1522,I1522,"D")*24+(J1522-H1522)*24</f>
        <v>163.66666666666666</v>
      </c>
      <c r="L1522" s="17">
        <v>3</v>
      </c>
      <c r="M1522" s="30">
        <v>0</v>
      </c>
    </row>
    <row r="1523" spans="1:13">
      <c r="A1523" s="42">
        <v>4</v>
      </c>
      <c r="B1523" s="43">
        <v>8</v>
      </c>
      <c r="C1523" s="43">
        <v>4</v>
      </c>
      <c r="D1523" s="43">
        <v>139</v>
      </c>
      <c r="E1523" s="45" t="s">
        <v>87</v>
      </c>
      <c r="F1523" s="43">
        <v>20</v>
      </c>
      <c r="G1523" s="22">
        <v>42741</v>
      </c>
      <c r="H1523" s="23">
        <v>0.70833333333333337</v>
      </c>
      <c r="I1523" s="22">
        <v>42750</v>
      </c>
      <c r="J1523" s="23">
        <v>0.5</v>
      </c>
      <c r="K1523" s="29">
        <f>DATEDIF(G1523,I1523,"D")*24+(J1523-H1523)*24</f>
        <v>211</v>
      </c>
      <c r="L1523" s="17">
        <v>6</v>
      </c>
      <c r="M1523" s="30">
        <v>0</v>
      </c>
    </row>
    <row r="1524" spans="1:13">
      <c r="A1524" s="26">
        <v>4</v>
      </c>
      <c r="B1524" s="27">
        <v>8</v>
      </c>
      <c r="C1524" s="27">
        <v>4</v>
      </c>
      <c r="D1524" s="27">
        <v>139</v>
      </c>
      <c r="E1524" s="27" t="s">
        <v>87</v>
      </c>
      <c r="F1524" s="27">
        <v>20</v>
      </c>
      <c r="G1524" s="22">
        <v>42741</v>
      </c>
      <c r="H1524" s="23">
        <v>0.70833333333333337</v>
      </c>
      <c r="I1524" s="22">
        <v>42752</v>
      </c>
      <c r="J1524" s="23">
        <v>0.45833333333333331</v>
      </c>
      <c r="K1524" s="29">
        <f>DATEDIF(G1524,I1524,"D")*24+(J1524-H1524)*24</f>
        <v>258</v>
      </c>
      <c r="L1524" s="17">
        <v>6</v>
      </c>
      <c r="M1524" s="30">
        <v>0</v>
      </c>
    </row>
    <row r="1525" spans="1:13">
      <c r="A1525" s="26">
        <v>4</v>
      </c>
      <c r="B1525" s="27">
        <v>8</v>
      </c>
      <c r="C1525" s="27">
        <v>4</v>
      </c>
      <c r="D1525" s="27">
        <v>139</v>
      </c>
      <c r="E1525" s="27" t="s">
        <v>87</v>
      </c>
      <c r="F1525" s="27">
        <v>20</v>
      </c>
      <c r="G1525" s="22">
        <v>42741</v>
      </c>
      <c r="H1525" s="23">
        <v>0.70833333333333337</v>
      </c>
      <c r="I1525" s="22">
        <v>42754</v>
      </c>
      <c r="J1525" s="23">
        <v>0.5625</v>
      </c>
      <c r="K1525" s="29">
        <f>DATEDIF(G1525,I1525,"D")*24+(J1525-H1525)*24</f>
        <v>308.5</v>
      </c>
      <c r="L1525" s="17">
        <v>6</v>
      </c>
      <c r="M1525" s="30">
        <v>0</v>
      </c>
    </row>
    <row r="1526" spans="1:13">
      <c r="A1526" s="26">
        <v>4</v>
      </c>
      <c r="B1526" s="27">
        <v>8</v>
      </c>
      <c r="C1526" s="27">
        <v>4</v>
      </c>
      <c r="D1526" s="27">
        <v>139</v>
      </c>
      <c r="E1526" s="27" t="s">
        <v>87</v>
      </c>
      <c r="F1526" s="27">
        <v>20</v>
      </c>
      <c r="G1526" s="22">
        <v>42741</v>
      </c>
      <c r="H1526" s="23">
        <v>0.70833333333333337</v>
      </c>
      <c r="I1526" s="22">
        <v>42756</v>
      </c>
      <c r="J1526" s="23">
        <v>0.56597222222222221</v>
      </c>
      <c r="K1526" s="29">
        <f>DATEDIF(G1526,I1526,"D")*24+(J1526-H1526)*24</f>
        <v>356.58333333333331</v>
      </c>
      <c r="L1526" s="17">
        <v>7</v>
      </c>
      <c r="M1526" s="30">
        <v>0</v>
      </c>
    </row>
    <row r="1527" spans="1:13">
      <c r="A1527" s="26">
        <v>4</v>
      </c>
      <c r="B1527" s="27">
        <v>8</v>
      </c>
      <c r="C1527" s="27">
        <v>4</v>
      </c>
      <c r="D1527" s="27">
        <v>139</v>
      </c>
      <c r="E1527" s="27" t="s">
        <v>87</v>
      </c>
      <c r="F1527" s="27">
        <v>20</v>
      </c>
      <c r="G1527" s="22">
        <v>42741</v>
      </c>
      <c r="H1527" s="23">
        <v>0.70833333333333337</v>
      </c>
      <c r="I1527" s="22">
        <v>42758</v>
      </c>
      <c r="J1527" s="23">
        <v>0.54166666666666663</v>
      </c>
      <c r="K1527" s="29">
        <f>DATEDIF(G1527,I1527,"D")*24+(J1527-H1527)*24</f>
        <v>404</v>
      </c>
      <c r="L1527" s="17">
        <v>8</v>
      </c>
      <c r="M1527" s="30">
        <v>2</v>
      </c>
    </row>
    <row r="1528" spans="1:13">
      <c r="A1528" s="26">
        <v>4</v>
      </c>
      <c r="B1528" s="27">
        <v>8</v>
      </c>
      <c r="C1528" s="27">
        <v>4</v>
      </c>
      <c r="D1528" s="27">
        <v>139</v>
      </c>
      <c r="E1528" s="27" t="s">
        <v>87</v>
      </c>
      <c r="F1528" s="27">
        <v>20</v>
      </c>
      <c r="G1528" s="22">
        <v>42741</v>
      </c>
      <c r="H1528" s="23">
        <v>0.70833333333333337</v>
      </c>
      <c r="I1528" s="22">
        <v>42760</v>
      </c>
      <c r="J1528" s="23">
        <v>0.58333333333333337</v>
      </c>
      <c r="K1528" s="29">
        <f>DATEDIF(G1528,I1528,"D")*24+(J1528-H1528)*24</f>
        <v>453</v>
      </c>
      <c r="L1528" s="17">
        <v>8</v>
      </c>
      <c r="M1528" s="30">
        <v>2</v>
      </c>
    </row>
    <row r="1529" spans="1:13">
      <c r="A1529" s="26">
        <v>4</v>
      </c>
      <c r="B1529" s="27">
        <v>8</v>
      </c>
      <c r="C1529" s="27">
        <v>4</v>
      </c>
      <c r="D1529" s="27">
        <v>139</v>
      </c>
      <c r="E1529" s="27" t="s">
        <v>87</v>
      </c>
      <c r="F1529" s="27">
        <v>20</v>
      </c>
      <c r="G1529" s="22">
        <v>42741</v>
      </c>
      <c r="H1529" s="23">
        <v>0.70833333333333337</v>
      </c>
      <c r="I1529" s="22">
        <v>42762</v>
      </c>
      <c r="J1529" s="23">
        <v>0.54166666666666663</v>
      </c>
      <c r="K1529" s="29">
        <f>DATEDIF(G1529,I1529,"D")*24+(J1529-H1529)*24</f>
        <v>500</v>
      </c>
      <c r="L1529" s="17">
        <v>8</v>
      </c>
      <c r="M1529" s="30">
        <v>2</v>
      </c>
    </row>
    <row r="1530" spans="1:13">
      <c r="A1530" s="26">
        <v>4</v>
      </c>
      <c r="B1530" s="27">
        <v>8</v>
      </c>
      <c r="C1530" s="27">
        <v>4</v>
      </c>
      <c r="D1530" s="27">
        <v>139</v>
      </c>
      <c r="E1530" s="27" t="s">
        <v>87</v>
      </c>
      <c r="F1530" s="27">
        <v>20</v>
      </c>
      <c r="G1530" s="24"/>
      <c r="K1530" s="29" t="s">
        <v>195</v>
      </c>
      <c r="L1530" s="17">
        <v>8</v>
      </c>
      <c r="M1530" s="30">
        <v>2</v>
      </c>
    </row>
    <row r="1531" spans="1:13">
      <c r="A1531" s="42">
        <v>4</v>
      </c>
      <c r="B1531" s="43">
        <v>8</v>
      </c>
      <c r="C1531" s="43">
        <v>4</v>
      </c>
      <c r="D1531" s="43">
        <v>140</v>
      </c>
      <c r="E1531" s="45" t="s">
        <v>63</v>
      </c>
      <c r="F1531" s="43">
        <v>0</v>
      </c>
      <c r="G1531" s="22">
        <v>42741</v>
      </c>
      <c r="H1531" s="23">
        <v>0.70833333333333337</v>
      </c>
      <c r="I1531" s="22">
        <v>42744</v>
      </c>
      <c r="J1531" s="23">
        <v>0.44791666666666669</v>
      </c>
      <c r="K1531" s="29">
        <f>DATEDIF(G1531,I1531,"D")*24+(J1531-H1531)*24</f>
        <v>65.75</v>
      </c>
      <c r="L1531" s="17">
        <v>0</v>
      </c>
      <c r="M1531" s="30">
        <v>0</v>
      </c>
    </row>
    <row r="1532" spans="1:13">
      <c r="A1532" s="42">
        <v>4</v>
      </c>
      <c r="B1532" s="43">
        <v>8</v>
      </c>
      <c r="C1532" s="43">
        <v>4</v>
      </c>
      <c r="D1532" s="43">
        <v>140</v>
      </c>
      <c r="E1532" s="45" t="s">
        <v>63</v>
      </c>
      <c r="F1532" s="43">
        <v>0</v>
      </c>
      <c r="G1532" s="22">
        <v>42741</v>
      </c>
      <c r="H1532" s="23">
        <v>0.70833333333333337</v>
      </c>
      <c r="I1532" s="22">
        <v>42746</v>
      </c>
      <c r="J1532" s="23">
        <v>0.46875</v>
      </c>
      <c r="K1532" s="29">
        <f>DATEDIF(G1532,I1532,"D")*24+(J1532-H1532)*24</f>
        <v>114.25</v>
      </c>
      <c r="L1532" s="17">
        <v>4</v>
      </c>
      <c r="M1532" s="30">
        <v>0</v>
      </c>
    </row>
    <row r="1533" spans="1:13">
      <c r="A1533" s="42">
        <v>4</v>
      </c>
      <c r="B1533" s="43">
        <v>8</v>
      </c>
      <c r="C1533" s="43">
        <v>4</v>
      </c>
      <c r="D1533" s="43">
        <v>140</v>
      </c>
      <c r="E1533" s="45" t="s">
        <v>63</v>
      </c>
      <c r="F1533" s="43">
        <v>0</v>
      </c>
      <c r="G1533" s="22">
        <v>42741</v>
      </c>
      <c r="H1533" s="23">
        <v>0.70833333333333337</v>
      </c>
      <c r="I1533" s="22">
        <v>42748</v>
      </c>
      <c r="J1533" s="23">
        <v>0.52777777777777779</v>
      </c>
      <c r="K1533" s="29">
        <f>DATEDIF(G1533,I1533,"D")*24+(J1533-H1533)*24</f>
        <v>163.66666666666666</v>
      </c>
      <c r="L1533" s="17">
        <v>9</v>
      </c>
      <c r="M1533" s="30">
        <v>0</v>
      </c>
    </row>
    <row r="1534" spans="1:13">
      <c r="A1534" s="42">
        <v>4</v>
      </c>
      <c r="B1534" s="43">
        <v>8</v>
      </c>
      <c r="C1534" s="43">
        <v>4</v>
      </c>
      <c r="D1534" s="43">
        <v>140</v>
      </c>
      <c r="E1534" s="45" t="s">
        <v>63</v>
      </c>
      <c r="F1534" s="43">
        <v>0</v>
      </c>
      <c r="G1534" s="22">
        <v>42741</v>
      </c>
      <c r="H1534" s="23">
        <v>0.70833333333333337</v>
      </c>
      <c r="I1534" s="22">
        <v>42750</v>
      </c>
      <c r="J1534" s="23">
        <v>0.5</v>
      </c>
      <c r="K1534" s="29">
        <f>DATEDIF(G1534,I1534,"D")*24+(J1534-H1534)*24</f>
        <v>211</v>
      </c>
      <c r="L1534" s="17">
        <v>10</v>
      </c>
      <c r="M1534" s="30">
        <v>0</v>
      </c>
    </row>
    <row r="1535" spans="1:13">
      <c r="A1535" s="26">
        <v>4</v>
      </c>
      <c r="B1535" s="27">
        <v>8</v>
      </c>
      <c r="C1535" s="27">
        <v>4</v>
      </c>
      <c r="D1535" s="27">
        <v>140</v>
      </c>
      <c r="E1535" s="27" t="s">
        <v>63</v>
      </c>
      <c r="F1535" s="27">
        <v>0</v>
      </c>
      <c r="G1535" s="22">
        <v>42741</v>
      </c>
      <c r="H1535" s="23">
        <v>0.70833333333333337</v>
      </c>
      <c r="I1535" s="22">
        <v>42752</v>
      </c>
      <c r="J1535" s="23">
        <v>0.45833333333333331</v>
      </c>
      <c r="K1535" s="29">
        <f>DATEDIF(G1535,I1535,"D")*24+(J1535-H1535)*24</f>
        <v>258</v>
      </c>
      <c r="L1535" s="17">
        <v>10</v>
      </c>
      <c r="M1535" s="30">
        <v>0</v>
      </c>
    </row>
    <row r="1536" spans="1:13">
      <c r="A1536" s="26">
        <v>4</v>
      </c>
      <c r="B1536" s="27">
        <v>8</v>
      </c>
      <c r="C1536" s="27">
        <v>4</v>
      </c>
      <c r="D1536" s="27">
        <v>140</v>
      </c>
      <c r="E1536" s="27" t="s">
        <v>63</v>
      </c>
      <c r="F1536" s="27">
        <v>0</v>
      </c>
      <c r="G1536" s="22">
        <v>42741</v>
      </c>
      <c r="H1536" s="23">
        <v>0.70833333333333337</v>
      </c>
      <c r="I1536" s="22">
        <v>42754</v>
      </c>
      <c r="J1536" s="23">
        <v>0.5625</v>
      </c>
      <c r="K1536" s="29">
        <f>DATEDIF(G1536,I1536,"D")*24+(J1536-H1536)*24</f>
        <v>308.5</v>
      </c>
      <c r="L1536" s="17">
        <v>10</v>
      </c>
      <c r="M1536" s="30">
        <v>0</v>
      </c>
    </row>
    <row r="1537" spans="1:13">
      <c r="A1537" s="26">
        <v>4</v>
      </c>
      <c r="B1537" s="27">
        <v>8</v>
      </c>
      <c r="C1537" s="27">
        <v>4</v>
      </c>
      <c r="D1537" s="27">
        <v>140</v>
      </c>
      <c r="E1537" s="27" t="s">
        <v>63</v>
      </c>
      <c r="F1537" s="27">
        <v>0</v>
      </c>
      <c r="G1537" s="22">
        <v>42741</v>
      </c>
      <c r="H1537" s="23">
        <v>0.70833333333333337</v>
      </c>
      <c r="I1537" s="22">
        <v>42756</v>
      </c>
      <c r="J1537" s="23">
        <v>0.56597222222222221</v>
      </c>
      <c r="K1537" s="29">
        <f>DATEDIF(G1537,I1537,"D")*24+(J1537-H1537)*24</f>
        <v>356.58333333333331</v>
      </c>
      <c r="L1537" s="17">
        <v>10</v>
      </c>
      <c r="M1537" s="30">
        <v>0</v>
      </c>
    </row>
    <row r="1538" spans="1:13">
      <c r="A1538" s="26">
        <v>4</v>
      </c>
      <c r="B1538" s="27">
        <v>8</v>
      </c>
      <c r="C1538" s="27">
        <v>4</v>
      </c>
      <c r="D1538" s="27">
        <v>140</v>
      </c>
      <c r="E1538" s="27" t="s">
        <v>63</v>
      </c>
      <c r="F1538" s="27">
        <v>0</v>
      </c>
      <c r="G1538" s="22">
        <v>42741</v>
      </c>
      <c r="H1538" s="23">
        <v>0.70833333333333337</v>
      </c>
      <c r="I1538" s="22">
        <v>42758</v>
      </c>
      <c r="J1538" s="23">
        <v>0.54166666666666663</v>
      </c>
      <c r="K1538" s="29">
        <f>DATEDIF(G1538,I1538,"D")*24+(J1538-H1538)*24</f>
        <v>404</v>
      </c>
      <c r="L1538" s="17">
        <v>10</v>
      </c>
      <c r="M1538" s="30">
        <v>0</v>
      </c>
    </row>
    <row r="1539" spans="1:13">
      <c r="A1539" s="26">
        <v>4</v>
      </c>
      <c r="B1539" s="27">
        <v>8</v>
      </c>
      <c r="C1539" s="27">
        <v>4</v>
      </c>
      <c r="D1539" s="27">
        <v>140</v>
      </c>
      <c r="E1539" s="27" t="s">
        <v>63</v>
      </c>
      <c r="F1539" s="27">
        <v>0</v>
      </c>
      <c r="G1539" s="22">
        <v>42741</v>
      </c>
      <c r="H1539" s="23">
        <v>0.70833333333333337</v>
      </c>
      <c r="I1539" s="22">
        <v>42760</v>
      </c>
      <c r="J1539" s="23">
        <v>0.58333333333333337</v>
      </c>
      <c r="K1539" s="29">
        <f>DATEDIF(G1539,I1539,"D")*24+(J1539-H1539)*24</f>
        <v>453</v>
      </c>
      <c r="L1539" s="17">
        <v>10</v>
      </c>
      <c r="M1539" s="30">
        <v>0</v>
      </c>
    </row>
    <row r="1540" spans="1:13">
      <c r="A1540" s="26">
        <v>4</v>
      </c>
      <c r="B1540" s="27">
        <v>8</v>
      </c>
      <c r="C1540" s="27">
        <v>4</v>
      </c>
      <c r="D1540" s="27">
        <v>140</v>
      </c>
      <c r="E1540" s="27" t="s">
        <v>63</v>
      </c>
      <c r="F1540" s="27">
        <v>0</v>
      </c>
      <c r="G1540" s="22">
        <v>42741</v>
      </c>
      <c r="H1540" s="23">
        <v>0.70833333333333337</v>
      </c>
      <c r="I1540" s="22">
        <v>42762</v>
      </c>
      <c r="J1540" s="23">
        <v>0.54166666666666663</v>
      </c>
      <c r="K1540" s="29">
        <f>DATEDIF(G1540,I1540,"D")*24+(J1540-H1540)*24</f>
        <v>500</v>
      </c>
      <c r="L1540" s="17">
        <v>10</v>
      </c>
      <c r="M1540" s="30">
        <v>0</v>
      </c>
    </row>
    <row r="1541" spans="1:13">
      <c r="A1541" s="26">
        <v>4</v>
      </c>
      <c r="B1541" s="27">
        <v>8</v>
      </c>
      <c r="C1541" s="27">
        <v>4</v>
      </c>
      <c r="D1541" s="27">
        <v>140</v>
      </c>
      <c r="E1541" s="27" t="s">
        <v>63</v>
      </c>
      <c r="F1541" s="27">
        <v>0</v>
      </c>
      <c r="G1541" s="24"/>
      <c r="K1541" s="29" t="s">
        <v>195</v>
      </c>
      <c r="L1541" s="17">
        <v>10</v>
      </c>
      <c r="M1541" s="30">
        <v>0</v>
      </c>
    </row>
    <row r="1542" spans="1:13">
      <c r="A1542" s="42">
        <v>4</v>
      </c>
      <c r="B1542" s="43">
        <v>8</v>
      </c>
      <c r="C1542" s="43">
        <v>4</v>
      </c>
      <c r="D1542" s="43">
        <v>141</v>
      </c>
      <c r="E1542" s="44" t="s">
        <v>109</v>
      </c>
      <c r="F1542" s="43">
        <v>0</v>
      </c>
      <c r="G1542" s="22">
        <v>42741</v>
      </c>
      <c r="H1542" s="23">
        <v>0.70833333333333337</v>
      </c>
      <c r="I1542" s="22">
        <v>42744</v>
      </c>
      <c r="J1542" s="23">
        <v>0.44791666666666669</v>
      </c>
      <c r="K1542" s="29">
        <f>DATEDIF(G1542,I1542,"D")*24+(J1542-H1542)*24</f>
        <v>65.75</v>
      </c>
      <c r="L1542" s="17">
        <v>0</v>
      </c>
      <c r="M1542" s="30">
        <v>0</v>
      </c>
    </row>
    <row r="1543" spans="1:13">
      <c r="A1543" s="42">
        <v>4</v>
      </c>
      <c r="B1543" s="43">
        <v>8</v>
      </c>
      <c r="C1543" s="43">
        <v>4</v>
      </c>
      <c r="D1543" s="43">
        <v>141</v>
      </c>
      <c r="E1543" s="44" t="s">
        <v>109</v>
      </c>
      <c r="F1543" s="43">
        <v>0</v>
      </c>
      <c r="G1543" s="22">
        <v>42741</v>
      </c>
      <c r="H1543" s="23">
        <v>0.70833333333333337</v>
      </c>
      <c r="I1543" s="22">
        <v>42746</v>
      </c>
      <c r="J1543" s="23">
        <v>0.46875</v>
      </c>
      <c r="K1543" s="29">
        <f>DATEDIF(G1543,I1543,"D")*24+(J1543-H1543)*24</f>
        <v>114.25</v>
      </c>
      <c r="L1543" s="17">
        <v>0</v>
      </c>
      <c r="M1543" s="30">
        <v>0</v>
      </c>
    </row>
    <row r="1544" spans="1:13">
      <c r="A1544" s="42">
        <v>4</v>
      </c>
      <c r="B1544" s="43">
        <v>8</v>
      </c>
      <c r="C1544" s="43">
        <v>4</v>
      </c>
      <c r="D1544" s="43">
        <v>141</v>
      </c>
      <c r="E1544" s="44" t="s">
        <v>109</v>
      </c>
      <c r="F1544" s="43">
        <v>0</v>
      </c>
      <c r="G1544" s="22">
        <v>42741</v>
      </c>
      <c r="H1544" s="23">
        <v>0.70833333333333337</v>
      </c>
      <c r="I1544" s="22">
        <v>42748</v>
      </c>
      <c r="J1544" s="23">
        <v>0.52777777777777779</v>
      </c>
      <c r="K1544" s="29">
        <f>DATEDIF(G1544,I1544,"D")*24+(J1544-H1544)*24</f>
        <v>163.66666666666666</v>
      </c>
      <c r="L1544" s="17">
        <v>0</v>
      </c>
      <c r="M1544" s="30">
        <v>0</v>
      </c>
    </row>
    <row r="1545" spans="1:13">
      <c r="A1545" s="42">
        <v>4</v>
      </c>
      <c r="B1545" s="43">
        <v>8</v>
      </c>
      <c r="C1545" s="43">
        <v>4</v>
      </c>
      <c r="D1545" s="43">
        <v>141</v>
      </c>
      <c r="E1545" s="44" t="s">
        <v>109</v>
      </c>
      <c r="F1545" s="43">
        <v>0</v>
      </c>
      <c r="G1545" s="22">
        <v>42741</v>
      </c>
      <c r="H1545" s="23">
        <v>0.70833333333333337</v>
      </c>
      <c r="I1545" s="22">
        <v>42750</v>
      </c>
      <c r="J1545" s="23">
        <v>0.5</v>
      </c>
      <c r="K1545" s="29">
        <f>DATEDIF(G1545,I1545,"D")*24+(J1545-H1545)*24</f>
        <v>211</v>
      </c>
      <c r="L1545" s="17">
        <v>0</v>
      </c>
      <c r="M1545" s="30">
        <v>1</v>
      </c>
    </row>
    <row r="1546" spans="1:13">
      <c r="A1546" s="26">
        <v>4</v>
      </c>
      <c r="B1546" s="27">
        <v>8</v>
      </c>
      <c r="C1546" s="27">
        <v>4</v>
      </c>
      <c r="D1546" s="27">
        <v>141</v>
      </c>
      <c r="E1546" s="27" t="s">
        <v>109</v>
      </c>
      <c r="F1546" s="27">
        <v>0</v>
      </c>
      <c r="G1546" s="22">
        <v>42741</v>
      </c>
      <c r="H1546" s="23">
        <v>0.70833333333333337</v>
      </c>
      <c r="I1546" s="22">
        <v>42752</v>
      </c>
      <c r="J1546" s="23">
        <v>0.45833333333333331</v>
      </c>
      <c r="K1546" s="29">
        <f>DATEDIF(G1546,I1546,"D")*24+(J1546-H1546)*24</f>
        <v>258</v>
      </c>
      <c r="L1546" s="17">
        <v>1</v>
      </c>
      <c r="M1546" s="30">
        <v>1</v>
      </c>
    </row>
    <row r="1547" spans="1:13">
      <c r="A1547" s="26">
        <v>4</v>
      </c>
      <c r="B1547" s="27">
        <v>8</v>
      </c>
      <c r="C1547" s="27">
        <v>4</v>
      </c>
      <c r="D1547" s="27">
        <v>141</v>
      </c>
      <c r="E1547" s="27" t="s">
        <v>109</v>
      </c>
      <c r="F1547" s="27">
        <v>0</v>
      </c>
      <c r="G1547" s="22">
        <v>42741</v>
      </c>
      <c r="H1547" s="23">
        <v>0.70833333333333337</v>
      </c>
      <c r="I1547" s="22">
        <v>42754</v>
      </c>
      <c r="J1547" s="23">
        <v>0.5625</v>
      </c>
      <c r="K1547" s="29">
        <f>DATEDIF(G1547,I1547,"D")*24+(J1547-H1547)*24</f>
        <v>308.5</v>
      </c>
      <c r="L1547" s="17">
        <v>3</v>
      </c>
      <c r="M1547" s="30">
        <v>1</v>
      </c>
    </row>
    <row r="1548" spans="1:13">
      <c r="A1548" s="26">
        <v>4</v>
      </c>
      <c r="B1548" s="27">
        <v>8</v>
      </c>
      <c r="C1548" s="27">
        <v>4</v>
      </c>
      <c r="D1548" s="27">
        <v>141</v>
      </c>
      <c r="E1548" s="27" t="s">
        <v>109</v>
      </c>
      <c r="F1548" s="27">
        <v>0</v>
      </c>
      <c r="G1548" s="22">
        <v>42741</v>
      </c>
      <c r="H1548" s="23">
        <v>0.70833333333333337</v>
      </c>
      <c r="I1548" s="22">
        <v>42756</v>
      </c>
      <c r="J1548" s="23">
        <v>0.56597222222222221</v>
      </c>
      <c r="K1548" s="29">
        <f>DATEDIF(G1548,I1548,"D")*24+(J1548-H1548)*24</f>
        <v>356.58333333333331</v>
      </c>
      <c r="L1548" s="17">
        <v>4</v>
      </c>
      <c r="M1548" s="30">
        <v>1</v>
      </c>
    </row>
    <row r="1549" spans="1:13">
      <c r="A1549" s="26">
        <v>4</v>
      </c>
      <c r="B1549" s="27">
        <v>8</v>
      </c>
      <c r="C1549" s="27">
        <v>4</v>
      </c>
      <c r="D1549" s="27">
        <v>141</v>
      </c>
      <c r="E1549" s="27" t="s">
        <v>109</v>
      </c>
      <c r="F1549" s="27">
        <v>0</v>
      </c>
      <c r="G1549" s="22">
        <v>42741</v>
      </c>
      <c r="H1549" s="23">
        <v>0.70833333333333337</v>
      </c>
      <c r="I1549" s="22">
        <v>42758</v>
      </c>
      <c r="J1549" s="23">
        <v>0.54166666666666663</v>
      </c>
      <c r="K1549" s="29">
        <f>DATEDIF(G1549,I1549,"D")*24+(J1549-H1549)*24</f>
        <v>404</v>
      </c>
      <c r="L1549" s="17">
        <v>4</v>
      </c>
      <c r="M1549" s="30">
        <v>1</v>
      </c>
    </row>
    <row r="1550" spans="1:13">
      <c r="A1550" s="26">
        <v>4</v>
      </c>
      <c r="B1550" s="27">
        <v>8</v>
      </c>
      <c r="C1550" s="27">
        <v>4</v>
      </c>
      <c r="D1550" s="27">
        <v>141</v>
      </c>
      <c r="E1550" s="27" t="s">
        <v>109</v>
      </c>
      <c r="F1550" s="27">
        <v>0</v>
      </c>
      <c r="G1550" s="22">
        <v>42741</v>
      </c>
      <c r="H1550" s="23">
        <v>0.70833333333333337</v>
      </c>
      <c r="I1550" s="22">
        <v>42760</v>
      </c>
      <c r="J1550" s="23">
        <v>0.58333333333333337</v>
      </c>
      <c r="K1550" s="29">
        <f>DATEDIF(G1550,I1550,"D")*24+(J1550-H1550)*24</f>
        <v>453</v>
      </c>
      <c r="L1550" s="17">
        <v>4</v>
      </c>
      <c r="M1550" s="30">
        <v>1</v>
      </c>
    </row>
    <row r="1551" spans="1:13">
      <c r="A1551" s="26">
        <v>4</v>
      </c>
      <c r="B1551" s="27">
        <v>8</v>
      </c>
      <c r="C1551" s="27">
        <v>4</v>
      </c>
      <c r="D1551" s="27">
        <v>141</v>
      </c>
      <c r="E1551" s="27" t="s">
        <v>109</v>
      </c>
      <c r="F1551" s="27">
        <v>0</v>
      </c>
      <c r="G1551" s="22">
        <v>42741</v>
      </c>
      <c r="H1551" s="23">
        <v>0.70833333333333337</v>
      </c>
      <c r="I1551" s="22">
        <v>42762</v>
      </c>
      <c r="J1551" s="23">
        <v>0.54166666666666663</v>
      </c>
      <c r="K1551" s="29">
        <f>DATEDIF(G1551,I1551,"D")*24+(J1551-H1551)*24</f>
        <v>500</v>
      </c>
      <c r="L1551" s="17">
        <v>4</v>
      </c>
      <c r="M1551" s="30">
        <v>1</v>
      </c>
    </row>
    <row r="1552" spans="1:13">
      <c r="A1552" s="26">
        <v>4</v>
      </c>
      <c r="B1552" s="27">
        <v>8</v>
      </c>
      <c r="C1552" s="27">
        <v>4</v>
      </c>
      <c r="D1552" s="27">
        <v>141</v>
      </c>
      <c r="E1552" s="27" t="s">
        <v>109</v>
      </c>
      <c r="F1552" s="27">
        <v>0</v>
      </c>
      <c r="G1552" s="24"/>
      <c r="K1552" s="29" t="s">
        <v>195</v>
      </c>
      <c r="L1552" s="17">
        <v>8</v>
      </c>
      <c r="M1552" s="30">
        <v>2</v>
      </c>
    </row>
    <row r="1553" spans="1:14">
      <c r="A1553" s="42">
        <v>4</v>
      </c>
      <c r="B1553" s="43">
        <v>8</v>
      </c>
      <c r="C1553" s="43">
        <v>4</v>
      </c>
      <c r="D1553" s="43">
        <v>142</v>
      </c>
      <c r="E1553" s="44" t="s">
        <v>65</v>
      </c>
      <c r="F1553" s="43">
        <v>20</v>
      </c>
      <c r="G1553" s="22">
        <v>42741</v>
      </c>
      <c r="H1553" s="23">
        <v>0.70833333333333337</v>
      </c>
      <c r="I1553" s="22">
        <v>42744</v>
      </c>
      <c r="J1553" s="23">
        <v>0.44791666666666669</v>
      </c>
      <c r="K1553" s="29">
        <f>DATEDIF(G1553,I1553,"D")*24+(J1553-H1553)*24</f>
        <v>65.75</v>
      </c>
      <c r="L1553" s="17">
        <v>0</v>
      </c>
      <c r="M1553" s="30">
        <v>0</v>
      </c>
    </row>
    <row r="1554" spans="1:14">
      <c r="A1554" s="42">
        <v>4</v>
      </c>
      <c r="B1554" s="43">
        <v>8</v>
      </c>
      <c r="C1554" s="43">
        <v>4</v>
      </c>
      <c r="D1554" s="43">
        <v>142</v>
      </c>
      <c r="E1554" s="44" t="s">
        <v>65</v>
      </c>
      <c r="F1554" s="43">
        <v>20</v>
      </c>
      <c r="G1554" s="22">
        <v>42741</v>
      </c>
      <c r="H1554" s="23">
        <v>0.70833333333333337</v>
      </c>
      <c r="I1554" s="22">
        <v>42746</v>
      </c>
      <c r="J1554" s="23">
        <v>0.46875</v>
      </c>
      <c r="K1554" s="29">
        <f>DATEDIF(G1554,I1554,"D")*24+(J1554-H1554)*24</f>
        <v>114.25</v>
      </c>
      <c r="L1554" s="17">
        <v>0</v>
      </c>
      <c r="M1554" s="30">
        <v>0</v>
      </c>
    </row>
    <row r="1555" spans="1:14">
      <c r="A1555" s="42">
        <v>4</v>
      </c>
      <c r="B1555" s="43">
        <v>8</v>
      </c>
      <c r="C1555" s="43">
        <v>4</v>
      </c>
      <c r="D1555" s="43">
        <v>142</v>
      </c>
      <c r="E1555" s="44" t="s">
        <v>65</v>
      </c>
      <c r="F1555" s="43">
        <v>20</v>
      </c>
      <c r="G1555" s="22">
        <v>42741</v>
      </c>
      <c r="H1555" s="23">
        <v>0.70833333333333337</v>
      </c>
      <c r="I1555" s="22">
        <v>42748</v>
      </c>
      <c r="J1555" s="23">
        <v>0.52777777777777779</v>
      </c>
      <c r="K1555" s="29">
        <f>DATEDIF(G1555,I1555,"D")*24+(J1555-H1555)*24</f>
        <v>163.66666666666666</v>
      </c>
      <c r="L1555" s="17">
        <v>2</v>
      </c>
      <c r="M1555" s="30">
        <v>0</v>
      </c>
    </row>
    <row r="1556" spans="1:14">
      <c r="A1556" s="42">
        <v>4</v>
      </c>
      <c r="B1556" s="43">
        <v>8</v>
      </c>
      <c r="C1556" s="43">
        <v>4</v>
      </c>
      <c r="D1556" s="43">
        <v>142</v>
      </c>
      <c r="E1556" s="44" t="s">
        <v>65</v>
      </c>
      <c r="F1556" s="43">
        <v>20</v>
      </c>
      <c r="G1556" s="22">
        <v>42741</v>
      </c>
      <c r="H1556" s="23">
        <v>0.70833333333333337</v>
      </c>
      <c r="I1556" s="22">
        <v>42750</v>
      </c>
      <c r="J1556" s="23">
        <v>0.5</v>
      </c>
      <c r="K1556" s="29">
        <f>DATEDIF(G1556,I1556,"D")*24+(J1556-H1556)*24</f>
        <v>211</v>
      </c>
      <c r="L1556" s="17">
        <v>2</v>
      </c>
      <c r="M1556" s="30">
        <v>0</v>
      </c>
    </row>
    <row r="1557" spans="1:14">
      <c r="A1557" s="26">
        <v>4</v>
      </c>
      <c r="B1557" s="27">
        <v>8</v>
      </c>
      <c r="C1557" s="27">
        <v>4</v>
      </c>
      <c r="D1557" s="27">
        <v>142</v>
      </c>
      <c r="E1557" s="27" t="s">
        <v>65</v>
      </c>
      <c r="F1557" s="27">
        <v>20</v>
      </c>
      <c r="G1557" s="22">
        <v>42741</v>
      </c>
      <c r="H1557" s="23">
        <v>0.70833333333333337</v>
      </c>
      <c r="I1557" s="22">
        <v>42752</v>
      </c>
      <c r="J1557" s="23">
        <v>0.45833333333333331</v>
      </c>
      <c r="K1557" s="29">
        <f>DATEDIF(G1557,I1557,"D")*24+(J1557-H1557)*24</f>
        <v>258</v>
      </c>
      <c r="L1557" s="17">
        <v>3</v>
      </c>
      <c r="M1557" s="30">
        <v>0</v>
      </c>
    </row>
    <row r="1558" spans="1:14">
      <c r="A1558" s="26">
        <v>4</v>
      </c>
      <c r="B1558" s="27">
        <v>8</v>
      </c>
      <c r="C1558" s="27">
        <v>4</v>
      </c>
      <c r="D1558" s="27">
        <v>142</v>
      </c>
      <c r="E1558" s="27" t="s">
        <v>65</v>
      </c>
      <c r="F1558" s="27">
        <v>20</v>
      </c>
      <c r="G1558" s="22">
        <v>42741</v>
      </c>
      <c r="H1558" s="23">
        <v>0.70833333333333337</v>
      </c>
      <c r="I1558" s="22">
        <v>42754</v>
      </c>
      <c r="J1558" s="23">
        <v>0.5625</v>
      </c>
      <c r="K1558" s="29">
        <f>DATEDIF(G1558,I1558,"D")*24+(J1558-H1558)*24</f>
        <v>308.5</v>
      </c>
      <c r="L1558" s="17">
        <v>3</v>
      </c>
      <c r="M1558" s="30">
        <v>0</v>
      </c>
    </row>
    <row r="1559" spans="1:14">
      <c r="A1559" s="26">
        <v>4</v>
      </c>
      <c r="B1559" s="27">
        <v>8</v>
      </c>
      <c r="C1559" s="27">
        <v>4</v>
      </c>
      <c r="D1559" s="27">
        <v>142</v>
      </c>
      <c r="E1559" s="27" t="s">
        <v>20</v>
      </c>
      <c r="F1559" s="27">
        <v>10</v>
      </c>
      <c r="G1559" s="22">
        <v>42741</v>
      </c>
      <c r="H1559" s="23">
        <v>0.70833333333333337</v>
      </c>
      <c r="I1559" s="22">
        <v>42760</v>
      </c>
      <c r="J1559" s="23">
        <v>0.58333333333333337</v>
      </c>
      <c r="K1559" s="29">
        <f>DATEDIF(G1559,I1559,"D")*24+(J1559-H1559)*24</f>
        <v>453</v>
      </c>
      <c r="L1559" s="17">
        <v>3</v>
      </c>
      <c r="M1559" s="30">
        <v>2</v>
      </c>
    </row>
    <row r="1560" spans="1:14">
      <c r="A1560" s="26">
        <v>4</v>
      </c>
      <c r="B1560" s="27">
        <v>8</v>
      </c>
      <c r="C1560" s="27">
        <v>4</v>
      </c>
      <c r="D1560" s="27">
        <v>142</v>
      </c>
      <c r="E1560" s="27" t="s">
        <v>20</v>
      </c>
      <c r="F1560" s="27">
        <v>10</v>
      </c>
      <c r="G1560" s="22">
        <v>42741</v>
      </c>
      <c r="H1560" s="23">
        <v>0.70833333333333337</v>
      </c>
      <c r="I1560" s="22">
        <v>42762</v>
      </c>
      <c r="J1560" s="23">
        <v>0.54166666666666663</v>
      </c>
      <c r="K1560" s="29">
        <f>DATEDIF(G1560,I1560,"D")*24+(J1560-H1560)*24</f>
        <v>500</v>
      </c>
      <c r="L1560" s="17">
        <v>3</v>
      </c>
      <c r="M1560" s="30">
        <v>0</v>
      </c>
      <c r="N1560" s="17" t="s">
        <v>168</v>
      </c>
    </row>
    <row r="1561" spans="1:14">
      <c r="A1561" s="26">
        <v>4</v>
      </c>
      <c r="B1561" s="27">
        <v>8</v>
      </c>
      <c r="C1561" s="27">
        <v>4</v>
      </c>
      <c r="D1561" s="27">
        <v>142</v>
      </c>
      <c r="E1561" s="27" t="s">
        <v>20</v>
      </c>
      <c r="F1561" s="27">
        <v>10</v>
      </c>
      <c r="G1561" s="24"/>
      <c r="K1561" s="29" t="s">
        <v>195</v>
      </c>
      <c r="L1561" s="17">
        <v>3</v>
      </c>
      <c r="M1561" s="30">
        <v>7</v>
      </c>
    </row>
    <row r="1562" spans="1:14">
      <c r="A1562" s="42">
        <v>4</v>
      </c>
      <c r="B1562" s="43">
        <v>8</v>
      </c>
      <c r="C1562" s="43">
        <v>4</v>
      </c>
      <c r="D1562" s="43">
        <v>143</v>
      </c>
      <c r="E1562" s="44" t="s">
        <v>48</v>
      </c>
      <c r="F1562" s="43">
        <v>20</v>
      </c>
      <c r="G1562" s="22">
        <v>42741</v>
      </c>
      <c r="H1562" s="23">
        <v>0.70833333333333337</v>
      </c>
      <c r="I1562" s="22">
        <v>42744</v>
      </c>
      <c r="J1562" s="23">
        <v>0.44791666666666669</v>
      </c>
      <c r="K1562" s="29">
        <f>DATEDIF(G1562,I1562,"D")*24+(J1562-H1562)*24</f>
        <v>65.75</v>
      </c>
      <c r="L1562" s="17">
        <v>0</v>
      </c>
      <c r="M1562" s="30">
        <v>0</v>
      </c>
    </row>
    <row r="1563" spans="1:14">
      <c r="A1563" s="42">
        <v>4</v>
      </c>
      <c r="B1563" s="43">
        <v>8</v>
      </c>
      <c r="C1563" s="43">
        <v>4</v>
      </c>
      <c r="D1563" s="43">
        <v>143</v>
      </c>
      <c r="E1563" s="44" t="s">
        <v>48</v>
      </c>
      <c r="F1563" s="43">
        <v>20</v>
      </c>
      <c r="G1563" s="22">
        <v>42741</v>
      </c>
      <c r="H1563" s="23">
        <v>0.70833333333333337</v>
      </c>
      <c r="I1563" s="22">
        <v>42746</v>
      </c>
      <c r="J1563" s="23">
        <v>0.46875</v>
      </c>
      <c r="K1563" s="29">
        <f>DATEDIF(G1563,I1563,"D")*24+(J1563-H1563)*24</f>
        <v>114.25</v>
      </c>
      <c r="L1563" s="17">
        <v>0</v>
      </c>
      <c r="M1563" s="30">
        <v>0</v>
      </c>
    </row>
    <row r="1564" spans="1:14">
      <c r="A1564" s="42">
        <v>4</v>
      </c>
      <c r="B1564" s="43">
        <v>8</v>
      </c>
      <c r="C1564" s="43">
        <v>4</v>
      </c>
      <c r="D1564" s="43">
        <v>143</v>
      </c>
      <c r="E1564" s="44" t="s">
        <v>48</v>
      </c>
      <c r="F1564" s="43">
        <v>20</v>
      </c>
      <c r="G1564" s="22">
        <v>42741</v>
      </c>
      <c r="H1564" s="23">
        <v>0.70833333333333337</v>
      </c>
      <c r="I1564" s="22">
        <v>42748</v>
      </c>
      <c r="J1564" s="23">
        <v>0.52777777777777779</v>
      </c>
      <c r="K1564" s="29">
        <f>DATEDIF(G1564,I1564,"D")*24+(J1564-H1564)*24</f>
        <v>163.66666666666666</v>
      </c>
      <c r="L1564" s="17">
        <v>0</v>
      </c>
      <c r="M1564" s="30">
        <v>0</v>
      </c>
    </row>
    <row r="1565" spans="1:14">
      <c r="A1565" s="42">
        <v>4</v>
      </c>
      <c r="B1565" s="43">
        <v>8</v>
      </c>
      <c r="C1565" s="43">
        <v>4</v>
      </c>
      <c r="D1565" s="43">
        <v>143</v>
      </c>
      <c r="E1565" s="44" t="s">
        <v>48</v>
      </c>
      <c r="F1565" s="43">
        <v>20</v>
      </c>
      <c r="G1565" s="22">
        <v>42741</v>
      </c>
      <c r="H1565" s="23">
        <v>0.70833333333333337</v>
      </c>
      <c r="I1565" s="22">
        <v>42750</v>
      </c>
      <c r="J1565" s="23">
        <v>0.5</v>
      </c>
      <c r="K1565" s="29">
        <f>DATEDIF(G1565,I1565,"D")*24+(J1565-H1565)*24</f>
        <v>211</v>
      </c>
      <c r="L1565" s="17">
        <v>1</v>
      </c>
      <c r="M1565" s="30">
        <v>0</v>
      </c>
    </row>
    <row r="1566" spans="1:14">
      <c r="A1566" s="26">
        <v>4</v>
      </c>
      <c r="B1566" s="27">
        <v>8</v>
      </c>
      <c r="C1566" s="27">
        <v>4</v>
      </c>
      <c r="D1566" s="27">
        <v>143</v>
      </c>
      <c r="E1566" s="27" t="s">
        <v>48</v>
      </c>
      <c r="F1566" s="27">
        <v>20</v>
      </c>
      <c r="G1566" s="22">
        <v>42741</v>
      </c>
      <c r="H1566" s="23">
        <v>0.70833333333333337</v>
      </c>
      <c r="I1566" s="22">
        <v>42752</v>
      </c>
      <c r="J1566" s="23">
        <v>0.45833333333333331</v>
      </c>
      <c r="K1566" s="29">
        <f>DATEDIF(G1566,I1566,"D")*24+(J1566-H1566)*24</f>
        <v>258</v>
      </c>
      <c r="L1566" s="17">
        <v>1</v>
      </c>
      <c r="M1566" s="30">
        <v>0</v>
      </c>
    </row>
    <row r="1567" spans="1:14">
      <c r="A1567" s="26">
        <v>4</v>
      </c>
      <c r="B1567" s="27">
        <v>8</v>
      </c>
      <c r="C1567" s="27">
        <v>4</v>
      </c>
      <c r="D1567" s="27">
        <v>143</v>
      </c>
      <c r="E1567" s="27" t="s">
        <v>48</v>
      </c>
      <c r="F1567" s="27">
        <v>20</v>
      </c>
      <c r="G1567" s="22">
        <v>42741</v>
      </c>
      <c r="H1567" s="23">
        <v>0.70833333333333337</v>
      </c>
      <c r="I1567" s="22">
        <v>42754</v>
      </c>
      <c r="J1567" s="23">
        <v>0.5625</v>
      </c>
      <c r="K1567" s="29">
        <f>DATEDIF(G1567,I1567,"D")*24+(J1567-H1567)*24</f>
        <v>308.5</v>
      </c>
      <c r="L1567" s="17">
        <v>3</v>
      </c>
      <c r="M1567" s="30">
        <v>0</v>
      </c>
    </row>
    <row r="1568" spans="1:14">
      <c r="A1568" s="26">
        <v>4</v>
      </c>
      <c r="B1568" s="27">
        <v>8</v>
      </c>
      <c r="C1568" s="27">
        <v>4</v>
      </c>
      <c r="D1568" s="27">
        <v>143</v>
      </c>
      <c r="E1568" s="27" t="s">
        <v>48</v>
      </c>
      <c r="F1568" s="27">
        <v>20</v>
      </c>
      <c r="G1568" s="22">
        <v>42741</v>
      </c>
      <c r="H1568" s="23">
        <v>0.70833333333333337</v>
      </c>
      <c r="I1568" s="22">
        <v>42756</v>
      </c>
      <c r="J1568" s="23">
        <v>0.56597222222222221</v>
      </c>
      <c r="K1568" s="29">
        <f>DATEDIF(G1568,I1568,"D")*24+(J1568-H1568)*24</f>
        <v>356.58333333333331</v>
      </c>
      <c r="L1568" s="17">
        <v>3</v>
      </c>
      <c r="M1568" s="30">
        <v>0</v>
      </c>
    </row>
    <row r="1569" spans="1:14">
      <c r="A1569" s="26">
        <v>4</v>
      </c>
      <c r="B1569" s="27">
        <v>8</v>
      </c>
      <c r="C1569" s="27">
        <v>4</v>
      </c>
      <c r="D1569" s="27">
        <v>143</v>
      </c>
      <c r="E1569" s="27" t="s">
        <v>48</v>
      </c>
      <c r="F1569" s="27">
        <v>20</v>
      </c>
      <c r="G1569" s="22">
        <v>42741</v>
      </c>
      <c r="H1569" s="23">
        <v>0.70833333333333337</v>
      </c>
      <c r="I1569" s="22">
        <v>42758</v>
      </c>
      <c r="J1569" s="23">
        <v>0.54166666666666663</v>
      </c>
      <c r="K1569" s="29">
        <f>DATEDIF(G1569,I1569,"D")*24+(J1569-H1569)*24</f>
        <v>404</v>
      </c>
      <c r="L1569" s="17">
        <v>3</v>
      </c>
      <c r="M1569" s="30">
        <v>0</v>
      </c>
    </row>
    <row r="1570" spans="1:14">
      <c r="A1570" s="26">
        <v>4</v>
      </c>
      <c r="B1570" s="27">
        <v>8</v>
      </c>
      <c r="C1570" s="27">
        <v>4</v>
      </c>
      <c r="D1570" s="27">
        <v>143</v>
      </c>
      <c r="E1570" s="27" t="s">
        <v>48</v>
      </c>
      <c r="F1570" s="27">
        <v>20</v>
      </c>
      <c r="G1570" s="22">
        <v>42741</v>
      </c>
      <c r="H1570" s="23">
        <v>0.70833333333333337</v>
      </c>
      <c r="I1570" s="22">
        <v>42760</v>
      </c>
      <c r="J1570" s="23">
        <v>0.58333333333333337</v>
      </c>
      <c r="K1570" s="29">
        <f>DATEDIF(G1570,I1570,"D")*24+(J1570-H1570)*24</f>
        <v>453</v>
      </c>
      <c r="L1570" s="17">
        <v>3</v>
      </c>
      <c r="M1570" s="30">
        <v>0</v>
      </c>
    </row>
    <row r="1571" spans="1:14">
      <c r="A1571" s="26">
        <v>4</v>
      </c>
      <c r="B1571" s="27">
        <v>8</v>
      </c>
      <c r="C1571" s="27">
        <v>4</v>
      </c>
      <c r="D1571" s="27">
        <v>143</v>
      </c>
      <c r="E1571" s="27" t="s">
        <v>48</v>
      </c>
      <c r="F1571" s="27">
        <v>20</v>
      </c>
      <c r="G1571" s="22">
        <v>42741</v>
      </c>
      <c r="H1571" s="23">
        <v>0.70833333333333337</v>
      </c>
      <c r="I1571" s="22">
        <v>42762</v>
      </c>
      <c r="J1571" s="23">
        <v>0.54166666666666663</v>
      </c>
      <c r="K1571" s="29">
        <f>DATEDIF(G1571,I1571,"D")*24+(J1571-H1571)*24</f>
        <v>500</v>
      </c>
      <c r="L1571" s="17">
        <v>3</v>
      </c>
      <c r="M1571" s="30">
        <v>0</v>
      </c>
    </row>
    <row r="1572" spans="1:14">
      <c r="A1572" s="26">
        <v>4</v>
      </c>
      <c r="B1572" s="27">
        <v>8</v>
      </c>
      <c r="C1572" s="27">
        <v>4</v>
      </c>
      <c r="D1572" s="27">
        <v>143</v>
      </c>
      <c r="E1572" s="27" t="s">
        <v>48</v>
      </c>
      <c r="F1572" s="27">
        <v>20</v>
      </c>
      <c r="G1572" s="24"/>
      <c r="K1572" s="29" t="s">
        <v>195</v>
      </c>
      <c r="L1572" s="17">
        <v>8</v>
      </c>
      <c r="M1572" s="30">
        <v>2</v>
      </c>
    </row>
    <row r="1573" spans="1:14">
      <c r="A1573" s="42">
        <v>4</v>
      </c>
      <c r="B1573" s="43">
        <v>8</v>
      </c>
      <c r="C1573" s="43">
        <v>4</v>
      </c>
      <c r="D1573" s="43">
        <v>144</v>
      </c>
      <c r="E1573" s="45" t="s">
        <v>20</v>
      </c>
      <c r="F1573" s="43">
        <v>10</v>
      </c>
      <c r="G1573" s="22">
        <v>42741</v>
      </c>
      <c r="H1573" s="23">
        <v>0.70833333333333337</v>
      </c>
      <c r="I1573" s="22">
        <v>42744</v>
      </c>
      <c r="J1573" s="23">
        <v>0.44791666666666669</v>
      </c>
      <c r="K1573" s="29">
        <f>DATEDIF(G1573,I1573,"D")*24+(J1573-H1573)*24</f>
        <v>65.75</v>
      </c>
      <c r="L1573" s="17">
        <v>0</v>
      </c>
      <c r="M1573" s="30">
        <v>0</v>
      </c>
    </row>
    <row r="1574" spans="1:14">
      <c r="A1574" s="42">
        <v>4</v>
      </c>
      <c r="B1574" s="43">
        <v>8</v>
      </c>
      <c r="C1574" s="43">
        <v>4</v>
      </c>
      <c r="D1574" s="43">
        <v>144</v>
      </c>
      <c r="E1574" s="45" t="s">
        <v>20</v>
      </c>
      <c r="F1574" s="43">
        <v>10</v>
      </c>
      <c r="G1574" s="22">
        <v>42741</v>
      </c>
      <c r="H1574" s="23">
        <v>0.70833333333333337</v>
      </c>
      <c r="I1574" s="22">
        <v>42746</v>
      </c>
      <c r="J1574" s="23">
        <v>0.46875</v>
      </c>
      <c r="K1574" s="29">
        <f>DATEDIF(G1574,I1574,"D")*24+(J1574-H1574)*24</f>
        <v>114.25</v>
      </c>
      <c r="L1574" s="17">
        <v>0</v>
      </c>
      <c r="M1574" s="30">
        <v>0</v>
      </c>
    </row>
    <row r="1575" spans="1:14">
      <c r="A1575" s="42">
        <v>4</v>
      </c>
      <c r="B1575" s="43">
        <v>8</v>
      </c>
      <c r="C1575" s="43">
        <v>4</v>
      </c>
      <c r="D1575" s="43">
        <v>144</v>
      </c>
      <c r="E1575" s="45" t="s">
        <v>20</v>
      </c>
      <c r="F1575" s="43">
        <v>10</v>
      </c>
      <c r="G1575" s="22">
        <v>42741</v>
      </c>
      <c r="H1575" s="23">
        <v>0.70833333333333337</v>
      </c>
      <c r="I1575" s="22">
        <v>42748</v>
      </c>
      <c r="J1575" s="23">
        <v>0.52777777777777779</v>
      </c>
      <c r="K1575" s="29">
        <f>DATEDIF(G1575,I1575,"D")*24+(J1575-H1575)*24</f>
        <v>163.66666666666666</v>
      </c>
      <c r="L1575" s="17">
        <v>0</v>
      </c>
      <c r="M1575" s="30">
        <v>0</v>
      </c>
    </row>
    <row r="1576" spans="1:14">
      <c r="A1576" s="42">
        <v>4</v>
      </c>
      <c r="B1576" s="43">
        <v>8</v>
      </c>
      <c r="C1576" s="43">
        <v>4</v>
      </c>
      <c r="D1576" s="43">
        <v>144</v>
      </c>
      <c r="E1576" s="45" t="s">
        <v>20</v>
      </c>
      <c r="F1576" s="43">
        <v>10</v>
      </c>
      <c r="G1576" s="22">
        <v>42741</v>
      </c>
      <c r="H1576" s="23">
        <v>0.70833333333333337</v>
      </c>
      <c r="I1576" s="22">
        <v>42750</v>
      </c>
      <c r="J1576" s="23">
        <v>0.5</v>
      </c>
      <c r="K1576" s="29">
        <f>DATEDIF(G1576,I1576,"D")*24+(J1576-H1576)*24</f>
        <v>211</v>
      </c>
      <c r="L1576" s="17">
        <v>1</v>
      </c>
      <c r="M1576" s="30">
        <v>0</v>
      </c>
    </row>
    <row r="1577" spans="1:14">
      <c r="A1577" s="26">
        <v>4</v>
      </c>
      <c r="B1577" s="27">
        <v>8</v>
      </c>
      <c r="C1577" s="27">
        <v>4</v>
      </c>
      <c r="D1577" s="27">
        <v>144</v>
      </c>
      <c r="E1577" s="27" t="s">
        <v>20</v>
      </c>
      <c r="F1577" s="27">
        <v>10</v>
      </c>
      <c r="G1577" s="22">
        <v>42741</v>
      </c>
      <c r="H1577" s="23">
        <v>0.70833333333333337</v>
      </c>
      <c r="I1577" s="22">
        <v>42752</v>
      </c>
      <c r="J1577" s="23">
        <v>0.45833333333333331</v>
      </c>
      <c r="K1577" s="29">
        <f>DATEDIF(G1577,I1577,"D")*24+(J1577-H1577)*24</f>
        <v>258</v>
      </c>
      <c r="L1577" s="17">
        <v>1</v>
      </c>
      <c r="M1577" s="30">
        <v>1</v>
      </c>
    </row>
    <row r="1578" spans="1:14">
      <c r="A1578" s="26">
        <v>4</v>
      </c>
      <c r="B1578" s="27">
        <v>8</v>
      </c>
      <c r="C1578" s="27">
        <v>4</v>
      </c>
      <c r="D1578" s="27">
        <v>144</v>
      </c>
      <c r="E1578" s="27" t="s">
        <v>20</v>
      </c>
      <c r="F1578" s="27">
        <v>10</v>
      </c>
      <c r="G1578" s="22">
        <v>42741</v>
      </c>
      <c r="H1578" s="23">
        <v>0.70833333333333337</v>
      </c>
      <c r="I1578" s="22">
        <v>42754</v>
      </c>
      <c r="J1578" s="23">
        <v>0.5625</v>
      </c>
      <c r="K1578" s="29">
        <f>DATEDIF(G1578,I1578,"D")*24+(J1578-H1578)*24</f>
        <v>308.5</v>
      </c>
      <c r="L1578" s="17">
        <v>1</v>
      </c>
      <c r="M1578" s="30">
        <v>1</v>
      </c>
    </row>
    <row r="1579" spans="1:14">
      <c r="A1579" s="26">
        <v>4</v>
      </c>
      <c r="B1579" s="27">
        <v>8</v>
      </c>
      <c r="C1579" s="27">
        <v>4</v>
      </c>
      <c r="D1579" s="27">
        <v>144</v>
      </c>
      <c r="E1579" s="27" t="s">
        <v>65</v>
      </c>
      <c r="F1579" s="27">
        <v>20</v>
      </c>
      <c r="G1579" s="22">
        <v>42741</v>
      </c>
      <c r="H1579" s="23">
        <v>0.70833333333333337</v>
      </c>
      <c r="I1579" s="22">
        <v>42756</v>
      </c>
      <c r="J1579" s="23">
        <v>0.56597222222222221</v>
      </c>
      <c r="K1579" s="29">
        <f>DATEDIF(G1579,I1579,"D")*24+(J1579-H1579)*24</f>
        <v>356.58333333333331</v>
      </c>
      <c r="L1579" s="17">
        <v>1</v>
      </c>
      <c r="M1579" s="30">
        <v>2</v>
      </c>
    </row>
    <row r="1580" spans="1:14">
      <c r="A1580" s="26">
        <v>4</v>
      </c>
      <c r="B1580" s="27">
        <v>8</v>
      </c>
      <c r="C1580" s="27">
        <v>4</v>
      </c>
      <c r="D1580" s="27">
        <v>144</v>
      </c>
      <c r="E1580" s="27" t="s">
        <v>65</v>
      </c>
      <c r="F1580" s="27">
        <v>20</v>
      </c>
      <c r="G1580" s="22">
        <v>42741</v>
      </c>
      <c r="H1580" s="23">
        <v>0.70833333333333337</v>
      </c>
      <c r="I1580" s="22">
        <v>42758</v>
      </c>
      <c r="J1580" s="23">
        <v>0.54166666666666663</v>
      </c>
      <c r="K1580" s="29">
        <f>DATEDIF(G1580,I1580,"D")*24+(J1580-H1580)*24</f>
        <v>404</v>
      </c>
      <c r="L1580" s="17">
        <v>1</v>
      </c>
      <c r="M1580" s="30">
        <v>4</v>
      </c>
    </row>
    <row r="1581" spans="1:14">
      <c r="A1581" s="26">
        <v>4</v>
      </c>
      <c r="B1581" s="27">
        <v>8</v>
      </c>
      <c r="C1581" s="27">
        <v>4</v>
      </c>
      <c r="D1581" s="27">
        <v>144</v>
      </c>
      <c r="E1581" s="27" t="s">
        <v>65</v>
      </c>
      <c r="F1581" s="27">
        <v>20</v>
      </c>
      <c r="G1581" s="22">
        <v>42741</v>
      </c>
      <c r="H1581" s="23">
        <v>0.70833333333333337</v>
      </c>
      <c r="I1581" s="22">
        <v>42760</v>
      </c>
      <c r="J1581" s="23">
        <v>0.58333333333333337</v>
      </c>
      <c r="K1581" s="29">
        <f>DATEDIF(G1581,I1581,"D")*24+(J1581-H1581)*24</f>
        <v>453</v>
      </c>
      <c r="L1581" s="17">
        <v>1</v>
      </c>
      <c r="M1581" s="30">
        <v>5</v>
      </c>
    </row>
    <row r="1582" spans="1:14">
      <c r="A1582" s="26">
        <v>4</v>
      </c>
      <c r="B1582" s="27">
        <v>8</v>
      </c>
      <c r="C1582" s="27">
        <v>4</v>
      </c>
      <c r="D1582" s="27">
        <v>144</v>
      </c>
      <c r="E1582" s="27" t="s">
        <v>65</v>
      </c>
      <c r="F1582" s="27">
        <v>20</v>
      </c>
      <c r="G1582" s="22">
        <v>42741</v>
      </c>
      <c r="H1582" s="23">
        <v>0.70833333333333337</v>
      </c>
      <c r="I1582" s="22">
        <v>42762</v>
      </c>
      <c r="J1582" s="23">
        <v>0.54166666666666663</v>
      </c>
      <c r="K1582" s="29">
        <f>DATEDIF(G1582,I1582,"D")*24+(J1582-H1582)*24</f>
        <v>500</v>
      </c>
      <c r="L1582" s="17">
        <v>1</v>
      </c>
      <c r="M1582" s="30">
        <v>5</v>
      </c>
      <c r="N1582" s="17" t="s">
        <v>187</v>
      </c>
    </row>
    <row r="1583" spans="1:14">
      <c r="A1583" s="26">
        <v>4</v>
      </c>
      <c r="B1583" s="27">
        <v>8</v>
      </c>
      <c r="C1583" s="27">
        <v>4</v>
      </c>
      <c r="D1583" s="27">
        <v>144</v>
      </c>
      <c r="E1583" s="27" t="s">
        <v>65</v>
      </c>
      <c r="F1583" s="27">
        <v>20</v>
      </c>
      <c r="G1583" s="24"/>
      <c r="K1583" s="29" t="s">
        <v>195</v>
      </c>
      <c r="L1583" s="17">
        <v>2</v>
      </c>
      <c r="M1583" s="30">
        <v>8</v>
      </c>
    </row>
    <row r="1584" spans="1:14">
      <c r="A1584" s="26">
        <v>4</v>
      </c>
      <c r="B1584" s="27">
        <v>8</v>
      </c>
      <c r="C1584" s="27">
        <v>4</v>
      </c>
      <c r="D1584" s="27">
        <v>144.1</v>
      </c>
      <c r="E1584" s="27" t="s">
        <v>20</v>
      </c>
      <c r="F1584" s="27">
        <v>10</v>
      </c>
      <c r="G1584" s="22">
        <v>42741</v>
      </c>
      <c r="H1584" s="23">
        <v>0.70833333333333337</v>
      </c>
      <c r="I1584" s="22">
        <v>42756</v>
      </c>
      <c r="J1584" s="23">
        <v>0.56597222222222221</v>
      </c>
      <c r="K1584" s="29">
        <f>DATEDIF(G1584,I1584,"D")*24+(J1584-H1584)*24</f>
        <v>356.58333333333331</v>
      </c>
      <c r="L1584" s="17">
        <v>3</v>
      </c>
      <c r="M1584" s="30">
        <v>2</v>
      </c>
    </row>
    <row r="1585" spans="1:13">
      <c r="A1585" s="26">
        <v>4</v>
      </c>
      <c r="B1585" s="27">
        <v>8</v>
      </c>
      <c r="C1585" s="27">
        <v>4</v>
      </c>
      <c r="D1585" s="27">
        <v>144.1</v>
      </c>
      <c r="E1585" s="27" t="s">
        <v>20</v>
      </c>
      <c r="F1585" s="27">
        <v>10</v>
      </c>
      <c r="G1585" s="22">
        <v>42741</v>
      </c>
      <c r="H1585" s="23">
        <v>0.70833333333333337</v>
      </c>
      <c r="I1585" s="22">
        <v>42758</v>
      </c>
      <c r="J1585" s="23">
        <v>0.54166666666666663</v>
      </c>
      <c r="K1585" s="29">
        <f>DATEDIF(G1585,I1585,"D")*24+(J1585-H1585)*24</f>
        <v>404</v>
      </c>
      <c r="L1585" s="17">
        <v>3</v>
      </c>
      <c r="M1585" s="30">
        <v>2</v>
      </c>
    </row>
    <row r="1586" spans="1:13">
      <c r="A1586" s="42">
        <v>4</v>
      </c>
      <c r="B1586" s="43">
        <v>8</v>
      </c>
      <c r="C1586" s="43">
        <v>5</v>
      </c>
      <c r="D1586" s="43">
        <v>145</v>
      </c>
      <c r="E1586" s="45" t="s">
        <v>83</v>
      </c>
      <c r="F1586" s="43">
        <v>15</v>
      </c>
      <c r="G1586" s="22">
        <v>42741</v>
      </c>
      <c r="H1586" s="23">
        <v>0.70833333333333337</v>
      </c>
      <c r="I1586" s="22">
        <v>42744</v>
      </c>
      <c r="J1586" s="23">
        <v>0.44791666666666669</v>
      </c>
      <c r="K1586" s="29">
        <f>DATEDIF(G1586,I1586,"D")*24+(J1586-H1586)*24</f>
        <v>65.75</v>
      </c>
      <c r="L1586" s="17">
        <v>0</v>
      </c>
      <c r="M1586" s="30">
        <v>0</v>
      </c>
    </row>
    <row r="1587" spans="1:13">
      <c r="A1587" s="42">
        <v>4</v>
      </c>
      <c r="B1587" s="43">
        <v>8</v>
      </c>
      <c r="C1587" s="43">
        <v>5</v>
      </c>
      <c r="D1587" s="43">
        <v>145</v>
      </c>
      <c r="E1587" s="45" t="s">
        <v>83</v>
      </c>
      <c r="F1587" s="43">
        <v>15</v>
      </c>
      <c r="G1587" s="22">
        <v>42741</v>
      </c>
      <c r="H1587" s="23">
        <v>0.70833333333333337</v>
      </c>
      <c r="I1587" s="22">
        <v>42746</v>
      </c>
      <c r="J1587" s="23">
        <v>0.46875</v>
      </c>
      <c r="K1587" s="29">
        <f>DATEDIF(G1587,I1587,"D")*24+(J1587-H1587)*24</f>
        <v>114.25</v>
      </c>
      <c r="L1587" s="17">
        <v>2</v>
      </c>
      <c r="M1587" s="30">
        <v>0</v>
      </c>
    </row>
    <row r="1588" spans="1:13">
      <c r="A1588" s="42">
        <v>4</v>
      </c>
      <c r="B1588" s="43">
        <v>8</v>
      </c>
      <c r="C1588" s="43">
        <v>5</v>
      </c>
      <c r="D1588" s="43">
        <v>145</v>
      </c>
      <c r="E1588" s="45" t="s">
        <v>83</v>
      </c>
      <c r="F1588" s="43">
        <v>15</v>
      </c>
      <c r="G1588" s="22">
        <v>42741</v>
      </c>
      <c r="H1588" s="23">
        <v>0.70833333333333337</v>
      </c>
      <c r="I1588" s="22">
        <v>42748</v>
      </c>
      <c r="J1588" s="23">
        <v>0.52777777777777779</v>
      </c>
      <c r="K1588" s="29">
        <f>DATEDIF(G1588,I1588,"D")*24+(J1588-H1588)*24</f>
        <v>163.66666666666666</v>
      </c>
      <c r="L1588" s="17">
        <v>4</v>
      </c>
      <c r="M1588" s="30">
        <v>0</v>
      </c>
    </row>
    <row r="1589" spans="1:13">
      <c r="A1589" s="42">
        <v>4</v>
      </c>
      <c r="B1589" s="43">
        <v>8</v>
      </c>
      <c r="C1589" s="43">
        <v>5</v>
      </c>
      <c r="D1589" s="43">
        <v>145</v>
      </c>
      <c r="E1589" s="45" t="s">
        <v>83</v>
      </c>
      <c r="F1589" s="43">
        <v>15</v>
      </c>
      <c r="G1589" s="22">
        <v>42741</v>
      </c>
      <c r="H1589" s="23">
        <v>0.70833333333333337</v>
      </c>
      <c r="I1589" s="22">
        <v>42750</v>
      </c>
      <c r="J1589" s="23">
        <v>0.5</v>
      </c>
      <c r="K1589" s="29">
        <f>DATEDIF(G1589,I1589,"D")*24+(J1589-H1589)*24</f>
        <v>211</v>
      </c>
      <c r="L1589" s="17">
        <v>4</v>
      </c>
      <c r="M1589" s="30">
        <v>0</v>
      </c>
    </row>
    <row r="1590" spans="1:13">
      <c r="A1590" s="26">
        <v>4</v>
      </c>
      <c r="B1590" s="27">
        <v>8</v>
      </c>
      <c r="C1590" s="27">
        <v>5</v>
      </c>
      <c r="D1590" s="27">
        <v>145</v>
      </c>
      <c r="E1590" s="27" t="s">
        <v>83</v>
      </c>
      <c r="F1590" s="27">
        <v>15</v>
      </c>
      <c r="G1590" s="22">
        <v>42741</v>
      </c>
      <c r="H1590" s="23">
        <v>0.70833333333333337</v>
      </c>
      <c r="I1590" s="22">
        <v>42752</v>
      </c>
      <c r="J1590" s="23">
        <v>0.45833333333333331</v>
      </c>
      <c r="K1590" s="29">
        <f>DATEDIF(G1590,I1590,"D")*24+(J1590-H1590)*24</f>
        <v>258</v>
      </c>
      <c r="L1590" s="17">
        <v>4</v>
      </c>
      <c r="M1590" s="30">
        <v>0</v>
      </c>
    </row>
    <row r="1591" spans="1:13">
      <c r="A1591" s="26">
        <v>4</v>
      </c>
      <c r="B1591" s="27">
        <v>8</v>
      </c>
      <c r="C1591" s="27">
        <v>5</v>
      </c>
      <c r="D1591" s="27">
        <v>145</v>
      </c>
      <c r="E1591" s="27" t="s">
        <v>83</v>
      </c>
      <c r="F1591" s="27">
        <v>15</v>
      </c>
      <c r="G1591" s="22">
        <v>42741</v>
      </c>
      <c r="H1591" s="23">
        <v>0.70833333333333337</v>
      </c>
      <c r="I1591" s="22">
        <v>42754</v>
      </c>
      <c r="J1591" s="23">
        <v>0.5625</v>
      </c>
      <c r="K1591" s="29">
        <f>DATEDIF(G1591,I1591,"D")*24+(J1591-H1591)*24</f>
        <v>308.5</v>
      </c>
      <c r="L1591" s="17">
        <v>4</v>
      </c>
      <c r="M1591" s="30">
        <v>0</v>
      </c>
    </row>
    <row r="1592" spans="1:13">
      <c r="A1592" s="26">
        <v>4</v>
      </c>
      <c r="B1592" s="27">
        <v>8</v>
      </c>
      <c r="C1592" s="27">
        <v>5</v>
      </c>
      <c r="D1592" s="27">
        <v>145</v>
      </c>
      <c r="E1592" s="27" t="s">
        <v>83</v>
      </c>
      <c r="F1592" s="27">
        <v>15</v>
      </c>
      <c r="G1592" s="22">
        <v>42741</v>
      </c>
      <c r="H1592" s="23">
        <v>0.70833333333333337</v>
      </c>
      <c r="I1592" s="22">
        <v>42756</v>
      </c>
      <c r="J1592" s="23">
        <v>0.57291666666666663</v>
      </c>
      <c r="K1592" s="29">
        <f>DATEDIF(G1592,I1592,"D")*24+(J1592-H1592)*24</f>
        <v>356.75</v>
      </c>
      <c r="L1592" s="17">
        <v>4</v>
      </c>
      <c r="M1592" s="30">
        <v>0</v>
      </c>
    </row>
    <row r="1593" spans="1:13">
      <c r="A1593" s="26">
        <v>4</v>
      </c>
      <c r="B1593" s="27">
        <v>8</v>
      </c>
      <c r="C1593" s="27">
        <v>5</v>
      </c>
      <c r="D1593" s="27">
        <v>145</v>
      </c>
      <c r="E1593" s="27" t="s">
        <v>83</v>
      </c>
      <c r="F1593" s="27">
        <v>15</v>
      </c>
      <c r="G1593" s="22">
        <v>42741</v>
      </c>
      <c r="H1593" s="23">
        <v>0.70833333333333337</v>
      </c>
      <c r="I1593" s="22">
        <v>42758</v>
      </c>
      <c r="J1593" s="23">
        <v>0.54166666666666663</v>
      </c>
      <c r="K1593" s="29">
        <f>DATEDIF(G1593,I1593,"D")*24+(J1593-H1593)*24</f>
        <v>404</v>
      </c>
      <c r="L1593" s="17">
        <v>4</v>
      </c>
      <c r="M1593" s="30">
        <v>0</v>
      </c>
    </row>
    <row r="1594" spans="1:13">
      <c r="A1594" s="26">
        <v>4</v>
      </c>
      <c r="B1594" s="27">
        <v>8</v>
      </c>
      <c r="C1594" s="27">
        <v>5</v>
      </c>
      <c r="D1594" s="27">
        <v>145</v>
      </c>
      <c r="E1594" s="27" t="s">
        <v>83</v>
      </c>
      <c r="F1594" s="27">
        <v>15</v>
      </c>
      <c r="G1594" s="22">
        <v>42741</v>
      </c>
      <c r="H1594" s="23">
        <v>0.70833333333333337</v>
      </c>
      <c r="I1594" s="22">
        <v>42760</v>
      </c>
      <c r="J1594" s="23">
        <v>0.58333333333333337</v>
      </c>
      <c r="K1594" s="29">
        <f>DATEDIF(G1594,I1594,"D")*24+(J1594-H1594)*24</f>
        <v>453</v>
      </c>
      <c r="L1594" s="17">
        <v>4</v>
      </c>
      <c r="M1594" s="30">
        <v>0</v>
      </c>
    </row>
    <row r="1595" spans="1:13">
      <c r="A1595" s="26">
        <v>4</v>
      </c>
      <c r="B1595" s="27">
        <v>8</v>
      </c>
      <c r="C1595" s="27">
        <v>5</v>
      </c>
      <c r="D1595" s="27">
        <v>145</v>
      </c>
      <c r="E1595" s="27" t="s">
        <v>83</v>
      </c>
      <c r="F1595" s="27">
        <v>15</v>
      </c>
      <c r="G1595" s="22">
        <v>42741</v>
      </c>
      <c r="H1595" s="23">
        <v>0.70833333333333337</v>
      </c>
      <c r="I1595" s="22">
        <v>42762</v>
      </c>
      <c r="J1595" s="23">
        <v>0.54166666666666663</v>
      </c>
      <c r="K1595" s="29">
        <f>DATEDIF(G1595,I1595,"D")*24+(J1595-H1595)*24</f>
        <v>500</v>
      </c>
      <c r="L1595" s="17">
        <v>4</v>
      </c>
      <c r="M1595" s="30">
        <v>0</v>
      </c>
    </row>
    <row r="1596" spans="1:13">
      <c r="A1596" s="26">
        <v>4</v>
      </c>
      <c r="B1596" s="27">
        <v>8</v>
      </c>
      <c r="C1596" s="27">
        <v>5</v>
      </c>
      <c r="D1596" s="27">
        <v>145</v>
      </c>
      <c r="E1596" s="27" t="s">
        <v>83</v>
      </c>
      <c r="F1596" s="27">
        <v>15</v>
      </c>
      <c r="G1596" s="24"/>
      <c r="K1596" s="29" t="s">
        <v>195</v>
      </c>
      <c r="L1596" s="17">
        <v>6</v>
      </c>
      <c r="M1596" s="30">
        <v>4</v>
      </c>
    </row>
    <row r="1597" spans="1:13">
      <c r="A1597" s="42">
        <v>4</v>
      </c>
      <c r="B1597" s="43">
        <v>8</v>
      </c>
      <c r="C1597" s="43">
        <v>5</v>
      </c>
      <c r="D1597" s="43">
        <v>146</v>
      </c>
      <c r="E1597" s="44" t="s">
        <v>67</v>
      </c>
      <c r="F1597" s="43">
        <v>0</v>
      </c>
      <c r="G1597" s="22">
        <v>42741</v>
      </c>
      <c r="H1597" s="23">
        <v>0.70833333333333337</v>
      </c>
      <c r="I1597" s="22">
        <v>42744</v>
      </c>
      <c r="J1597" s="23">
        <v>0.44791666666666669</v>
      </c>
      <c r="K1597" s="29">
        <f>DATEDIF(G1597,I1597,"D")*24+(J1597-H1597)*24</f>
        <v>65.75</v>
      </c>
      <c r="L1597" s="17">
        <v>0</v>
      </c>
      <c r="M1597" s="30">
        <v>0</v>
      </c>
    </row>
    <row r="1598" spans="1:13">
      <c r="A1598" s="42">
        <v>4</v>
      </c>
      <c r="B1598" s="43">
        <v>8</v>
      </c>
      <c r="C1598" s="43">
        <v>5</v>
      </c>
      <c r="D1598" s="43">
        <v>146</v>
      </c>
      <c r="E1598" s="44" t="s">
        <v>67</v>
      </c>
      <c r="F1598" s="43">
        <v>0</v>
      </c>
      <c r="G1598" s="22">
        <v>42741</v>
      </c>
      <c r="H1598" s="23">
        <v>0.70833333333333337</v>
      </c>
      <c r="I1598" s="22">
        <v>42746</v>
      </c>
      <c r="J1598" s="23">
        <v>0.46875</v>
      </c>
      <c r="K1598" s="29">
        <f>DATEDIF(G1598,I1598,"D")*24+(J1598-H1598)*24</f>
        <v>114.25</v>
      </c>
      <c r="L1598" s="17">
        <v>3</v>
      </c>
      <c r="M1598" s="30">
        <v>0</v>
      </c>
    </row>
    <row r="1599" spans="1:13">
      <c r="A1599" s="42">
        <v>4</v>
      </c>
      <c r="B1599" s="43">
        <v>8</v>
      </c>
      <c r="C1599" s="43">
        <v>5</v>
      </c>
      <c r="D1599" s="43">
        <v>146</v>
      </c>
      <c r="E1599" s="44" t="s">
        <v>67</v>
      </c>
      <c r="F1599" s="43">
        <v>0</v>
      </c>
      <c r="G1599" s="22">
        <v>42741</v>
      </c>
      <c r="H1599" s="23">
        <v>0.70833333333333337</v>
      </c>
      <c r="I1599" s="22">
        <v>42748</v>
      </c>
      <c r="J1599" s="23">
        <v>0.52777777777777779</v>
      </c>
      <c r="K1599" s="29">
        <f>DATEDIF(G1599,I1599,"D")*24+(J1599-H1599)*24</f>
        <v>163.66666666666666</v>
      </c>
      <c r="L1599" s="17">
        <v>6</v>
      </c>
      <c r="M1599" s="30">
        <v>0</v>
      </c>
    </row>
    <row r="1600" spans="1:13">
      <c r="A1600" s="42">
        <v>4</v>
      </c>
      <c r="B1600" s="43">
        <v>8</v>
      </c>
      <c r="C1600" s="43">
        <v>5</v>
      </c>
      <c r="D1600" s="43">
        <v>146</v>
      </c>
      <c r="E1600" s="44" t="s">
        <v>67</v>
      </c>
      <c r="F1600" s="43">
        <v>0</v>
      </c>
      <c r="G1600" s="22">
        <v>42741</v>
      </c>
      <c r="H1600" s="23">
        <v>0.70833333333333337</v>
      </c>
      <c r="I1600" s="22">
        <v>42750</v>
      </c>
      <c r="J1600" s="23">
        <v>0.5</v>
      </c>
      <c r="K1600" s="29">
        <f>DATEDIF(G1600,I1600,"D")*24+(J1600-H1600)*24</f>
        <v>211</v>
      </c>
      <c r="L1600" s="17">
        <v>8</v>
      </c>
      <c r="M1600" s="30">
        <v>0</v>
      </c>
    </row>
    <row r="1601" spans="1:13">
      <c r="A1601" s="26">
        <v>4</v>
      </c>
      <c r="B1601" s="27">
        <v>8</v>
      </c>
      <c r="C1601" s="27">
        <v>5</v>
      </c>
      <c r="D1601" s="27">
        <v>146</v>
      </c>
      <c r="E1601" s="27" t="s">
        <v>67</v>
      </c>
      <c r="F1601" s="27">
        <v>0</v>
      </c>
      <c r="G1601" s="22">
        <v>42741</v>
      </c>
      <c r="H1601" s="23">
        <v>0.70833333333333337</v>
      </c>
      <c r="I1601" s="22">
        <v>42752</v>
      </c>
      <c r="J1601" s="23">
        <v>0.45833333333333331</v>
      </c>
      <c r="K1601" s="29">
        <f>DATEDIF(G1601,I1601,"D")*24+(J1601-H1601)*24</f>
        <v>258</v>
      </c>
      <c r="L1601" s="17">
        <v>9</v>
      </c>
      <c r="M1601" s="30">
        <v>0</v>
      </c>
    </row>
    <row r="1602" spans="1:13">
      <c r="A1602" s="26">
        <v>4</v>
      </c>
      <c r="B1602" s="27">
        <v>8</v>
      </c>
      <c r="C1602" s="27">
        <v>5</v>
      </c>
      <c r="D1602" s="27">
        <v>146</v>
      </c>
      <c r="E1602" s="27" t="s">
        <v>67</v>
      </c>
      <c r="F1602" s="27">
        <v>0</v>
      </c>
      <c r="G1602" s="22">
        <v>42741</v>
      </c>
      <c r="H1602" s="23">
        <v>0.70833333333333337</v>
      </c>
      <c r="I1602" s="22">
        <v>42754</v>
      </c>
      <c r="J1602" s="23">
        <v>0.5625</v>
      </c>
      <c r="K1602" s="29">
        <f>DATEDIF(G1602,I1602,"D")*24+(J1602-H1602)*24</f>
        <v>308.5</v>
      </c>
      <c r="L1602" s="17">
        <v>9</v>
      </c>
      <c r="M1602" s="30">
        <v>0</v>
      </c>
    </row>
    <row r="1603" spans="1:13">
      <c r="A1603" s="26">
        <v>4</v>
      </c>
      <c r="B1603" s="27">
        <v>8</v>
      </c>
      <c r="C1603" s="27">
        <v>5</v>
      </c>
      <c r="D1603" s="27">
        <v>146</v>
      </c>
      <c r="E1603" s="27" t="s">
        <v>67</v>
      </c>
      <c r="F1603" s="27">
        <v>0</v>
      </c>
      <c r="G1603" s="22">
        <v>42741</v>
      </c>
      <c r="H1603" s="23">
        <v>0.70833333333333337</v>
      </c>
      <c r="I1603" s="22">
        <v>42756</v>
      </c>
      <c r="J1603" s="23">
        <v>0.57291666666666663</v>
      </c>
      <c r="K1603" s="29">
        <f>DATEDIF(G1603,I1603,"D")*24+(J1603-H1603)*24</f>
        <v>356.75</v>
      </c>
      <c r="L1603" s="29">
        <v>9</v>
      </c>
      <c r="M1603" s="30">
        <v>0</v>
      </c>
    </row>
    <row r="1604" spans="1:13">
      <c r="A1604" s="26">
        <v>4</v>
      </c>
      <c r="B1604" s="27">
        <v>8</v>
      </c>
      <c r="C1604" s="27">
        <v>5</v>
      </c>
      <c r="D1604" s="27">
        <v>146</v>
      </c>
      <c r="E1604" s="27" t="s">
        <v>67</v>
      </c>
      <c r="F1604" s="27">
        <v>0</v>
      </c>
      <c r="G1604" s="22">
        <v>42741</v>
      </c>
      <c r="H1604" s="23">
        <v>0.70833333333333337</v>
      </c>
      <c r="I1604" s="22">
        <v>42758</v>
      </c>
      <c r="J1604" s="23">
        <v>0.54166666666666663</v>
      </c>
      <c r="K1604" s="29">
        <f>DATEDIF(G1604,I1604,"D")*24+(J1604-H1604)*24</f>
        <v>404</v>
      </c>
      <c r="L1604" s="17">
        <v>9</v>
      </c>
      <c r="M1604" s="30">
        <v>0</v>
      </c>
    </row>
    <row r="1605" spans="1:13">
      <c r="A1605" s="26">
        <v>4</v>
      </c>
      <c r="B1605" s="27">
        <v>8</v>
      </c>
      <c r="C1605" s="27">
        <v>5</v>
      </c>
      <c r="D1605" s="27">
        <v>146</v>
      </c>
      <c r="E1605" s="27" t="s">
        <v>67</v>
      </c>
      <c r="F1605" s="27">
        <v>0</v>
      </c>
      <c r="G1605" s="22">
        <v>42741</v>
      </c>
      <c r="H1605" s="23">
        <v>0.70833333333333337</v>
      </c>
      <c r="I1605" s="22">
        <v>42760</v>
      </c>
      <c r="J1605" s="23">
        <v>0.58333333333333337</v>
      </c>
      <c r="K1605" s="29">
        <f>DATEDIF(G1605,I1605,"D")*24+(J1605-H1605)*24</f>
        <v>453</v>
      </c>
      <c r="L1605" s="17">
        <v>9</v>
      </c>
      <c r="M1605" s="30">
        <v>0</v>
      </c>
    </row>
    <row r="1606" spans="1:13">
      <c r="A1606" s="26">
        <v>4</v>
      </c>
      <c r="B1606" s="27">
        <v>8</v>
      </c>
      <c r="C1606" s="27">
        <v>5</v>
      </c>
      <c r="D1606" s="27">
        <v>146</v>
      </c>
      <c r="E1606" s="27" t="s">
        <v>67</v>
      </c>
      <c r="F1606" s="27">
        <v>0</v>
      </c>
      <c r="G1606" s="22">
        <v>42741</v>
      </c>
      <c r="H1606" s="23">
        <v>0.70833333333333337</v>
      </c>
      <c r="I1606" s="22">
        <v>42762</v>
      </c>
      <c r="J1606" s="23">
        <v>0.54166666666666663</v>
      </c>
      <c r="K1606" s="29">
        <f>DATEDIF(G1606,I1606,"D")*24+(J1606-H1606)*24</f>
        <v>500</v>
      </c>
      <c r="L1606" s="17">
        <v>9</v>
      </c>
      <c r="M1606" s="30">
        <v>1</v>
      </c>
    </row>
    <row r="1607" spans="1:13">
      <c r="A1607" s="26">
        <v>4</v>
      </c>
      <c r="B1607" s="27">
        <v>8</v>
      </c>
      <c r="C1607" s="27">
        <v>5</v>
      </c>
      <c r="D1607" s="27">
        <v>146</v>
      </c>
      <c r="E1607" s="27" t="s">
        <v>67</v>
      </c>
      <c r="F1607" s="27">
        <v>0</v>
      </c>
      <c r="G1607" s="24"/>
      <c r="K1607" s="29" t="s">
        <v>195</v>
      </c>
      <c r="L1607" s="17">
        <v>9</v>
      </c>
      <c r="M1607" s="30">
        <v>1</v>
      </c>
    </row>
    <row r="1608" spans="1:13">
      <c r="A1608" s="42">
        <v>4</v>
      </c>
      <c r="B1608" s="43">
        <v>8</v>
      </c>
      <c r="C1608" s="43">
        <v>5</v>
      </c>
      <c r="D1608" s="43">
        <v>147</v>
      </c>
      <c r="E1608" s="44" t="s">
        <v>46</v>
      </c>
      <c r="F1608" s="43">
        <v>20</v>
      </c>
      <c r="G1608" s="22">
        <v>42741</v>
      </c>
      <c r="H1608" s="23">
        <v>0.70833333333333337</v>
      </c>
      <c r="I1608" s="22">
        <v>42744</v>
      </c>
      <c r="J1608" s="23">
        <v>0.44791666666666669</v>
      </c>
      <c r="K1608" s="29">
        <f>DATEDIF(G1608,I1608,"D")*24+(J1608-H1608)*24</f>
        <v>65.75</v>
      </c>
      <c r="L1608" s="17">
        <v>0</v>
      </c>
      <c r="M1608" s="30">
        <v>0</v>
      </c>
    </row>
    <row r="1609" spans="1:13">
      <c r="A1609" s="42">
        <v>4</v>
      </c>
      <c r="B1609" s="43">
        <v>8</v>
      </c>
      <c r="C1609" s="43">
        <v>5</v>
      </c>
      <c r="D1609" s="43">
        <v>147</v>
      </c>
      <c r="E1609" s="44" t="s">
        <v>46</v>
      </c>
      <c r="F1609" s="43">
        <v>20</v>
      </c>
      <c r="G1609" s="22">
        <v>42741</v>
      </c>
      <c r="H1609" s="23">
        <v>0.70833333333333337</v>
      </c>
      <c r="I1609" s="22">
        <v>42746</v>
      </c>
      <c r="J1609" s="23">
        <v>0.46875</v>
      </c>
      <c r="K1609" s="29">
        <f>DATEDIF(G1609,I1609,"D")*24+(J1609-H1609)*24</f>
        <v>114.25</v>
      </c>
      <c r="L1609" s="17">
        <v>1</v>
      </c>
      <c r="M1609" s="30">
        <v>0</v>
      </c>
    </row>
    <row r="1610" spans="1:13">
      <c r="A1610" s="42">
        <v>4</v>
      </c>
      <c r="B1610" s="43">
        <v>8</v>
      </c>
      <c r="C1610" s="43">
        <v>5</v>
      </c>
      <c r="D1610" s="43">
        <v>147</v>
      </c>
      <c r="E1610" s="44" t="s">
        <v>46</v>
      </c>
      <c r="F1610" s="43">
        <v>20</v>
      </c>
      <c r="G1610" s="22">
        <v>42741</v>
      </c>
      <c r="H1610" s="23">
        <v>0.70833333333333337</v>
      </c>
      <c r="I1610" s="22">
        <v>42748</v>
      </c>
      <c r="J1610" s="23">
        <v>0.52777777777777779</v>
      </c>
      <c r="K1610" s="29">
        <f>DATEDIF(G1610,I1610,"D")*24+(J1610-H1610)*24</f>
        <v>163.66666666666666</v>
      </c>
      <c r="L1610" s="17">
        <v>6</v>
      </c>
      <c r="M1610" s="30">
        <v>0</v>
      </c>
    </row>
    <row r="1611" spans="1:13">
      <c r="A1611" s="42">
        <v>4</v>
      </c>
      <c r="B1611" s="43">
        <v>8</v>
      </c>
      <c r="C1611" s="43">
        <v>5</v>
      </c>
      <c r="D1611" s="43">
        <v>147</v>
      </c>
      <c r="E1611" s="44" t="s">
        <v>46</v>
      </c>
      <c r="F1611" s="43">
        <v>20</v>
      </c>
      <c r="G1611" s="22">
        <v>42741</v>
      </c>
      <c r="H1611" s="23">
        <v>0.70833333333333337</v>
      </c>
      <c r="I1611" s="22">
        <v>42750</v>
      </c>
      <c r="J1611" s="23">
        <v>0.5</v>
      </c>
      <c r="K1611" s="29">
        <f>DATEDIF(G1611,I1611,"D")*24+(J1611-H1611)*24</f>
        <v>211</v>
      </c>
      <c r="L1611" s="17">
        <v>8</v>
      </c>
      <c r="M1611" s="30">
        <v>0</v>
      </c>
    </row>
    <row r="1612" spans="1:13">
      <c r="A1612" s="26">
        <v>4</v>
      </c>
      <c r="B1612" s="27">
        <v>8</v>
      </c>
      <c r="C1612" s="27">
        <v>5</v>
      </c>
      <c r="D1612" s="27">
        <v>147</v>
      </c>
      <c r="E1612" s="27" t="s">
        <v>46</v>
      </c>
      <c r="F1612" s="27">
        <v>20</v>
      </c>
      <c r="G1612" s="22">
        <v>42741</v>
      </c>
      <c r="H1612" s="23">
        <v>0.70833333333333337</v>
      </c>
      <c r="I1612" s="22">
        <v>42752</v>
      </c>
      <c r="J1612" s="23">
        <v>0.45833333333333331</v>
      </c>
      <c r="K1612" s="29">
        <f>DATEDIF(G1612,I1612,"D")*24+(J1612-H1612)*24</f>
        <v>258</v>
      </c>
      <c r="L1612" s="17">
        <v>8</v>
      </c>
      <c r="M1612" s="30">
        <v>0</v>
      </c>
    </row>
    <row r="1613" spans="1:13">
      <c r="A1613" s="26">
        <v>4</v>
      </c>
      <c r="B1613" s="27">
        <v>8</v>
      </c>
      <c r="C1613" s="27">
        <v>5</v>
      </c>
      <c r="D1613" s="27">
        <v>147</v>
      </c>
      <c r="E1613" s="27" t="s">
        <v>46</v>
      </c>
      <c r="F1613" s="27">
        <v>20</v>
      </c>
      <c r="G1613" s="22">
        <v>42741</v>
      </c>
      <c r="H1613" s="23">
        <v>0.70833333333333337</v>
      </c>
      <c r="I1613" s="22">
        <v>42754</v>
      </c>
      <c r="J1613" s="23">
        <v>0.5625</v>
      </c>
      <c r="K1613" s="29">
        <f>DATEDIF(G1613,I1613,"D")*24+(J1613-H1613)*24</f>
        <v>308.5</v>
      </c>
      <c r="L1613" s="17">
        <v>8</v>
      </c>
      <c r="M1613" s="30">
        <v>0</v>
      </c>
    </row>
    <row r="1614" spans="1:13">
      <c r="A1614" s="26">
        <v>4</v>
      </c>
      <c r="B1614" s="27">
        <v>8</v>
      </c>
      <c r="C1614" s="27">
        <v>5</v>
      </c>
      <c r="D1614" s="27">
        <v>147</v>
      </c>
      <c r="E1614" s="27" t="s">
        <v>46</v>
      </c>
      <c r="F1614" s="27">
        <v>20</v>
      </c>
      <c r="G1614" s="22">
        <v>42741</v>
      </c>
      <c r="H1614" s="23">
        <v>0.70833333333333337</v>
      </c>
      <c r="I1614" s="22">
        <v>42756</v>
      </c>
      <c r="J1614" s="23">
        <v>0.57291666666666663</v>
      </c>
      <c r="K1614" s="29">
        <f>DATEDIF(G1614,I1614,"D")*24+(J1614-H1614)*24</f>
        <v>356.75</v>
      </c>
      <c r="L1614" s="29">
        <v>8</v>
      </c>
      <c r="M1614" s="30">
        <v>2</v>
      </c>
    </row>
    <row r="1615" spans="1:13">
      <c r="A1615" s="26">
        <v>4</v>
      </c>
      <c r="B1615" s="27">
        <v>8</v>
      </c>
      <c r="C1615" s="27">
        <v>5</v>
      </c>
      <c r="D1615" s="27">
        <v>147</v>
      </c>
      <c r="E1615" s="27" t="s">
        <v>46</v>
      </c>
      <c r="F1615" s="27">
        <v>20</v>
      </c>
      <c r="G1615" s="22">
        <v>42741</v>
      </c>
      <c r="H1615" s="23">
        <v>0.70833333333333337</v>
      </c>
      <c r="I1615" s="22">
        <v>42758</v>
      </c>
      <c r="J1615" s="23">
        <v>0.54166666666666663</v>
      </c>
      <c r="K1615" s="29">
        <f>DATEDIF(G1615,I1615,"D")*24+(J1615-H1615)*24</f>
        <v>404</v>
      </c>
      <c r="L1615" s="17">
        <v>8</v>
      </c>
      <c r="M1615" s="30">
        <v>2</v>
      </c>
    </row>
    <row r="1616" spans="1:13">
      <c r="A1616" s="26">
        <v>4</v>
      </c>
      <c r="B1616" s="27">
        <v>8</v>
      </c>
      <c r="C1616" s="27">
        <v>5</v>
      </c>
      <c r="D1616" s="27">
        <v>147</v>
      </c>
      <c r="E1616" s="27" t="s">
        <v>46</v>
      </c>
      <c r="F1616" s="27">
        <v>20</v>
      </c>
      <c r="G1616" s="22">
        <v>42741</v>
      </c>
      <c r="H1616" s="23">
        <v>0.70833333333333337</v>
      </c>
      <c r="I1616" s="22">
        <v>42760</v>
      </c>
      <c r="J1616" s="23">
        <v>0.58333333333333337</v>
      </c>
      <c r="K1616" s="29">
        <f>DATEDIF(G1616,I1616,"D")*24+(J1616-H1616)*24</f>
        <v>453</v>
      </c>
      <c r="L1616" s="17">
        <v>8</v>
      </c>
      <c r="M1616" s="30">
        <v>2</v>
      </c>
    </row>
    <row r="1617" spans="1:13">
      <c r="A1617" s="26">
        <v>4</v>
      </c>
      <c r="B1617" s="27">
        <v>8</v>
      </c>
      <c r="C1617" s="27">
        <v>5</v>
      </c>
      <c r="D1617" s="27">
        <v>147</v>
      </c>
      <c r="E1617" s="27" t="s">
        <v>46</v>
      </c>
      <c r="F1617" s="27">
        <v>20</v>
      </c>
      <c r="G1617" s="22">
        <v>42741</v>
      </c>
      <c r="H1617" s="23">
        <v>0.70833333333333337</v>
      </c>
      <c r="I1617" s="22">
        <v>42762</v>
      </c>
      <c r="J1617" s="23">
        <v>0.54166666666666663</v>
      </c>
      <c r="K1617" s="29">
        <f>DATEDIF(G1617,I1617,"D")*24+(J1617-H1617)*24</f>
        <v>500</v>
      </c>
      <c r="L1617" s="17">
        <v>8</v>
      </c>
      <c r="M1617" s="30">
        <v>2</v>
      </c>
    </row>
    <row r="1618" spans="1:13">
      <c r="A1618" s="26">
        <v>4</v>
      </c>
      <c r="B1618" s="27">
        <v>8</v>
      </c>
      <c r="C1618" s="27">
        <v>5</v>
      </c>
      <c r="D1618" s="27">
        <v>147</v>
      </c>
      <c r="E1618" s="27" t="s">
        <v>46</v>
      </c>
      <c r="F1618" s="27">
        <v>20</v>
      </c>
      <c r="G1618" s="24"/>
      <c r="K1618" s="29" t="s">
        <v>195</v>
      </c>
      <c r="L1618" s="17">
        <v>8</v>
      </c>
      <c r="M1618" s="30">
        <v>2</v>
      </c>
    </row>
    <row r="1619" spans="1:13">
      <c r="A1619" s="42">
        <v>4</v>
      </c>
      <c r="B1619" s="43">
        <v>8</v>
      </c>
      <c r="C1619" s="43">
        <v>5</v>
      </c>
      <c r="D1619" s="43">
        <v>148</v>
      </c>
      <c r="E1619" s="44" t="s">
        <v>11</v>
      </c>
      <c r="F1619" s="43">
        <v>10</v>
      </c>
      <c r="G1619" s="22">
        <v>42741</v>
      </c>
      <c r="H1619" s="23">
        <v>0.70833333333333337</v>
      </c>
      <c r="I1619" s="22">
        <v>42744</v>
      </c>
      <c r="J1619" s="23">
        <v>0.44791666666666669</v>
      </c>
      <c r="K1619" s="29">
        <f>DATEDIF(G1619,I1619,"D")*24+(J1619-H1619)*24</f>
        <v>65.75</v>
      </c>
      <c r="L1619" s="17">
        <v>0</v>
      </c>
      <c r="M1619" s="30">
        <v>0</v>
      </c>
    </row>
    <row r="1620" spans="1:13">
      <c r="A1620" s="42">
        <v>4</v>
      </c>
      <c r="B1620" s="43">
        <v>8</v>
      </c>
      <c r="C1620" s="43">
        <v>5</v>
      </c>
      <c r="D1620" s="43">
        <v>148</v>
      </c>
      <c r="E1620" s="44" t="s">
        <v>11</v>
      </c>
      <c r="F1620" s="43">
        <v>10</v>
      </c>
      <c r="G1620" s="22">
        <v>42741</v>
      </c>
      <c r="H1620" s="23">
        <v>0.70833333333333337</v>
      </c>
      <c r="I1620" s="22">
        <v>42746</v>
      </c>
      <c r="J1620" s="23">
        <v>0.46875</v>
      </c>
      <c r="K1620" s="29">
        <f>DATEDIF(G1620,I1620,"D")*24+(J1620-H1620)*24</f>
        <v>114.25</v>
      </c>
      <c r="L1620" s="17">
        <v>2</v>
      </c>
      <c r="M1620" s="30">
        <v>0</v>
      </c>
    </row>
    <row r="1621" spans="1:13">
      <c r="A1621" s="42">
        <v>4</v>
      </c>
      <c r="B1621" s="43">
        <v>8</v>
      </c>
      <c r="C1621" s="43">
        <v>5</v>
      </c>
      <c r="D1621" s="43">
        <v>148</v>
      </c>
      <c r="E1621" s="44" t="s">
        <v>11</v>
      </c>
      <c r="F1621" s="43">
        <v>10</v>
      </c>
      <c r="G1621" s="22">
        <v>42741</v>
      </c>
      <c r="H1621" s="23">
        <v>0.70833333333333337</v>
      </c>
      <c r="I1621" s="22">
        <v>42748</v>
      </c>
      <c r="J1621" s="23">
        <v>0.52777777777777779</v>
      </c>
      <c r="K1621" s="29">
        <f>DATEDIF(G1621,I1621,"D")*24+(J1621-H1621)*24</f>
        <v>163.66666666666666</v>
      </c>
      <c r="L1621" s="17">
        <v>2</v>
      </c>
      <c r="M1621" s="30">
        <v>0</v>
      </c>
    </row>
    <row r="1622" spans="1:13">
      <c r="A1622" s="42">
        <v>4</v>
      </c>
      <c r="B1622" s="43">
        <v>8</v>
      </c>
      <c r="C1622" s="43">
        <v>5</v>
      </c>
      <c r="D1622" s="43">
        <v>148</v>
      </c>
      <c r="E1622" s="44" t="s">
        <v>11</v>
      </c>
      <c r="F1622" s="43">
        <v>10</v>
      </c>
      <c r="G1622" s="22">
        <v>42741</v>
      </c>
      <c r="H1622" s="23">
        <v>0.70833333333333337</v>
      </c>
      <c r="I1622" s="22">
        <v>42750</v>
      </c>
      <c r="J1622" s="23">
        <v>0.5</v>
      </c>
      <c r="K1622" s="29">
        <f>DATEDIF(G1622,I1622,"D")*24+(J1622-H1622)*24</f>
        <v>211</v>
      </c>
      <c r="L1622" s="17">
        <v>3</v>
      </c>
      <c r="M1622" s="30">
        <v>0</v>
      </c>
    </row>
    <row r="1623" spans="1:13">
      <c r="A1623" s="26">
        <v>4</v>
      </c>
      <c r="B1623" s="27">
        <v>8</v>
      </c>
      <c r="C1623" s="27">
        <v>5</v>
      </c>
      <c r="D1623" s="27">
        <v>148</v>
      </c>
      <c r="E1623" s="27" t="s">
        <v>11</v>
      </c>
      <c r="F1623" s="27">
        <v>10</v>
      </c>
      <c r="G1623" s="22">
        <v>42741</v>
      </c>
      <c r="H1623" s="23">
        <v>0.70833333333333337</v>
      </c>
      <c r="I1623" s="22">
        <v>42752</v>
      </c>
      <c r="J1623" s="23">
        <v>0.45833333333333331</v>
      </c>
      <c r="K1623" s="29">
        <f>DATEDIF(G1623,I1623,"D")*24+(J1623-H1623)*24</f>
        <v>258</v>
      </c>
      <c r="L1623" s="17">
        <v>3</v>
      </c>
      <c r="M1623" s="30">
        <v>0</v>
      </c>
    </row>
    <row r="1624" spans="1:13">
      <c r="A1624" s="26">
        <v>4</v>
      </c>
      <c r="B1624" s="27">
        <v>8</v>
      </c>
      <c r="C1624" s="27">
        <v>5</v>
      </c>
      <c r="D1624" s="27">
        <v>148</v>
      </c>
      <c r="E1624" s="27" t="s">
        <v>11</v>
      </c>
      <c r="F1624" s="27">
        <v>10</v>
      </c>
      <c r="G1624" s="22">
        <v>42741</v>
      </c>
      <c r="H1624" s="23">
        <v>0.70833333333333337</v>
      </c>
      <c r="I1624" s="22">
        <v>42754</v>
      </c>
      <c r="J1624" s="23">
        <v>0.5625</v>
      </c>
      <c r="K1624" s="29">
        <f>DATEDIF(G1624,I1624,"D")*24+(J1624-H1624)*24</f>
        <v>308.5</v>
      </c>
      <c r="L1624" s="17">
        <v>3</v>
      </c>
      <c r="M1624" s="30">
        <v>0</v>
      </c>
    </row>
    <row r="1625" spans="1:13">
      <c r="A1625" s="26">
        <v>4</v>
      </c>
      <c r="B1625" s="27">
        <v>8</v>
      </c>
      <c r="C1625" s="27">
        <v>5</v>
      </c>
      <c r="D1625" s="27">
        <v>148</v>
      </c>
      <c r="E1625" s="27" t="s">
        <v>11</v>
      </c>
      <c r="F1625" s="27">
        <v>10</v>
      </c>
      <c r="G1625" s="22">
        <v>42741</v>
      </c>
      <c r="H1625" s="23">
        <v>0.70833333333333337</v>
      </c>
      <c r="I1625" s="22">
        <v>42756</v>
      </c>
      <c r="J1625" s="23">
        <v>0.57291666666666663</v>
      </c>
      <c r="K1625" s="29">
        <f>DATEDIF(G1625,I1625,"D")*24+(J1625-H1625)*24</f>
        <v>356.75</v>
      </c>
      <c r="L1625" s="29">
        <v>3</v>
      </c>
      <c r="M1625" s="30">
        <v>0</v>
      </c>
    </row>
    <row r="1626" spans="1:13">
      <c r="A1626" s="26">
        <v>4</v>
      </c>
      <c r="B1626" s="27">
        <v>8</v>
      </c>
      <c r="C1626" s="27">
        <v>5</v>
      </c>
      <c r="D1626" s="27">
        <v>148</v>
      </c>
      <c r="E1626" s="27" t="s">
        <v>11</v>
      </c>
      <c r="F1626" s="27">
        <v>10</v>
      </c>
      <c r="G1626" s="22">
        <v>42741</v>
      </c>
      <c r="H1626" s="23">
        <v>0.70833333333333337</v>
      </c>
      <c r="I1626" s="22">
        <v>42758</v>
      </c>
      <c r="J1626" s="23">
        <v>0.54166666666666663</v>
      </c>
      <c r="K1626" s="29">
        <f>DATEDIF(G1626,I1626,"D")*24+(J1626-H1626)*24</f>
        <v>404</v>
      </c>
      <c r="L1626" s="17">
        <v>3</v>
      </c>
      <c r="M1626" s="30">
        <v>0</v>
      </c>
    </row>
    <row r="1627" spans="1:13">
      <c r="A1627" s="26">
        <v>4</v>
      </c>
      <c r="B1627" s="27">
        <v>8</v>
      </c>
      <c r="C1627" s="27">
        <v>5</v>
      </c>
      <c r="D1627" s="27">
        <v>148</v>
      </c>
      <c r="E1627" s="27" t="s">
        <v>11</v>
      </c>
      <c r="F1627" s="27">
        <v>10</v>
      </c>
      <c r="G1627" s="22">
        <v>42741</v>
      </c>
      <c r="H1627" s="23">
        <v>0.70833333333333337</v>
      </c>
      <c r="I1627" s="22">
        <v>42760</v>
      </c>
      <c r="J1627" s="23">
        <v>0.58333333333333337</v>
      </c>
      <c r="K1627" s="29">
        <f>DATEDIF(G1627,I1627,"D")*24+(J1627-H1627)*24</f>
        <v>453</v>
      </c>
      <c r="L1627" s="17">
        <v>3</v>
      </c>
      <c r="M1627" s="30">
        <v>0</v>
      </c>
    </row>
    <row r="1628" spans="1:13">
      <c r="A1628" s="26">
        <v>4</v>
      </c>
      <c r="B1628" s="27">
        <v>8</v>
      </c>
      <c r="C1628" s="27">
        <v>5</v>
      </c>
      <c r="D1628" s="27">
        <v>148</v>
      </c>
      <c r="E1628" s="27" t="s">
        <v>11</v>
      </c>
      <c r="F1628" s="27">
        <v>10</v>
      </c>
      <c r="G1628" s="22">
        <v>42741</v>
      </c>
      <c r="H1628" s="23">
        <v>0.70833333333333337</v>
      </c>
      <c r="I1628" s="22">
        <v>42762</v>
      </c>
      <c r="J1628" s="23">
        <v>0.54166666666666663</v>
      </c>
      <c r="K1628" s="29">
        <f>DATEDIF(G1628,I1628,"D")*24+(J1628-H1628)*24</f>
        <v>500</v>
      </c>
      <c r="L1628" s="17">
        <v>3</v>
      </c>
      <c r="M1628" s="30">
        <v>0</v>
      </c>
    </row>
    <row r="1629" spans="1:13">
      <c r="A1629" s="26">
        <v>4</v>
      </c>
      <c r="B1629" s="27">
        <v>8</v>
      </c>
      <c r="C1629" s="27">
        <v>5</v>
      </c>
      <c r="D1629" s="27">
        <v>148</v>
      </c>
      <c r="E1629" s="27" t="s">
        <v>11</v>
      </c>
      <c r="F1629" s="27">
        <v>10</v>
      </c>
      <c r="G1629" s="24"/>
      <c r="K1629" s="29" t="s">
        <v>195</v>
      </c>
      <c r="L1629" s="17">
        <v>3</v>
      </c>
      <c r="M1629" s="30">
        <v>7</v>
      </c>
    </row>
    <row r="1630" spans="1:13">
      <c r="A1630" s="42">
        <v>4</v>
      </c>
      <c r="B1630" s="43">
        <v>8</v>
      </c>
      <c r="C1630" s="43">
        <v>5</v>
      </c>
      <c r="D1630" s="43">
        <v>149</v>
      </c>
      <c r="E1630" s="44" t="s">
        <v>21</v>
      </c>
      <c r="F1630" s="43">
        <v>15</v>
      </c>
      <c r="G1630" s="22">
        <v>42741</v>
      </c>
      <c r="H1630" s="23">
        <v>0.70833333333333337</v>
      </c>
      <c r="I1630" s="22">
        <v>42744</v>
      </c>
      <c r="J1630" s="23">
        <v>0.44791666666666669</v>
      </c>
      <c r="K1630" s="29">
        <f>DATEDIF(G1630,I1630,"D")*24+(J1630-H1630)*24</f>
        <v>65.75</v>
      </c>
      <c r="L1630" s="17">
        <v>0</v>
      </c>
      <c r="M1630" s="30">
        <v>0</v>
      </c>
    </row>
    <row r="1631" spans="1:13">
      <c r="A1631" s="42">
        <v>4</v>
      </c>
      <c r="B1631" s="43">
        <v>8</v>
      </c>
      <c r="C1631" s="43">
        <v>5</v>
      </c>
      <c r="D1631" s="43">
        <v>149</v>
      </c>
      <c r="E1631" s="44" t="s">
        <v>21</v>
      </c>
      <c r="F1631" s="43">
        <v>15</v>
      </c>
      <c r="G1631" s="22">
        <v>42741</v>
      </c>
      <c r="H1631" s="23">
        <v>0.70833333333333337</v>
      </c>
      <c r="I1631" s="22">
        <v>42746</v>
      </c>
      <c r="J1631" s="23">
        <v>0.46875</v>
      </c>
      <c r="K1631" s="29">
        <f>DATEDIF(G1631,I1631,"D")*24+(J1631-H1631)*24</f>
        <v>114.25</v>
      </c>
      <c r="L1631" s="17">
        <v>9</v>
      </c>
      <c r="M1631" s="30">
        <v>0</v>
      </c>
    </row>
    <row r="1632" spans="1:13">
      <c r="A1632" s="42">
        <v>4</v>
      </c>
      <c r="B1632" s="43">
        <v>8</v>
      </c>
      <c r="C1632" s="43">
        <v>5</v>
      </c>
      <c r="D1632" s="43">
        <v>149</v>
      </c>
      <c r="E1632" s="44" t="s">
        <v>21</v>
      </c>
      <c r="F1632" s="43">
        <v>15</v>
      </c>
      <c r="G1632" s="22">
        <v>42741</v>
      </c>
      <c r="H1632" s="23">
        <v>0.70833333333333337</v>
      </c>
      <c r="I1632" s="22">
        <v>42748</v>
      </c>
      <c r="J1632" s="23">
        <v>0.52777777777777779</v>
      </c>
      <c r="K1632" s="29">
        <f>DATEDIF(G1632,I1632,"D")*24+(J1632-H1632)*24</f>
        <v>163.66666666666666</v>
      </c>
      <c r="L1632" s="17">
        <v>9</v>
      </c>
      <c r="M1632" s="30">
        <v>0</v>
      </c>
    </row>
    <row r="1633" spans="1:13">
      <c r="A1633" s="42">
        <v>4</v>
      </c>
      <c r="B1633" s="43">
        <v>8</v>
      </c>
      <c r="C1633" s="43">
        <v>5</v>
      </c>
      <c r="D1633" s="43">
        <v>149</v>
      </c>
      <c r="E1633" s="44" t="s">
        <v>21</v>
      </c>
      <c r="F1633" s="43">
        <v>15</v>
      </c>
      <c r="G1633" s="22">
        <v>42741</v>
      </c>
      <c r="H1633" s="23">
        <v>0.70833333333333337</v>
      </c>
      <c r="I1633" s="22">
        <v>42750</v>
      </c>
      <c r="J1633" s="23">
        <v>0.5</v>
      </c>
      <c r="K1633" s="29">
        <f>DATEDIF(G1633,I1633,"D")*24+(J1633-H1633)*24</f>
        <v>211</v>
      </c>
      <c r="L1633" s="17">
        <v>9</v>
      </c>
      <c r="M1633" s="30">
        <v>0</v>
      </c>
    </row>
    <row r="1634" spans="1:13">
      <c r="A1634" s="26">
        <v>4</v>
      </c>
      <c r="B1634" s="27">
        <v>8</v>
      </c>
      <c r="C1634" s="27">
        <v>5</v>
      </c>
      <c r="D1634" s="27">
        <v>149</v>
      </c>
      <c r="E1634" s="27" t="s">
        <v>21</v>
      </c>
      <c r="F1634" s="27">
        <v>15</v>
      </c>
      <c r="G1634" s="22">
        <v>42741</v>
      </c>
      <c r="H1634" s="23">
        <v>0.70833333333333337</v>
      </c>
      <c r="I1634" s="22">
        <v>42752</v>
      </c>
      <c r="J1634" s="23">
        <v>0.45833333333333331</v>
      </c>
      <c r="K1634" s="29">
        <f>DATEDIF(G1634,I1634,"D")*24+(J1634-H1634)*24</f>
        <v>258</v>
      </c>
      <c r="L1634" s="17">
        <v>9</v>
      </c>
      <c r="M1634" s="30">
        <v>0</v>
      </c>
    </row>
    <row r="1635" spans="1:13">
      <c r="A1635" s="26">
        <v>4</v>
      </c>
      <c r="B1635" s="27">
        <v>8</v>
      </c>
      <c r="C1635" s="27">
        <v>5</v>
      </c>
      <c r="D1635" s="27">
        <v>149</v>
      </c>
      <c r="E1635" s="27" t="s">
        <v>21</v>
      </c>
      <c r="F1635" s="27">
        <v>15</v>
      </c>
      <c r="G1635" s="22">
        <v>42741</v>
      </c>
      <c r="H1635" s="23">
        <v>0.70833333333333337</v>
      </c>
      <c r="I1635" s="22">
        <v>42754</v>
      </c>
      <c r="J1635" s="23">
        <v>0.5625</v>
      </c>
      <c r="K1635" s="29">
        <f>DATEDIF(G1635,I1635,"D")*24+(J1635-H1635)*24</f>
        <v>308.5</v>
      </c>
      <c r="L1635" s="17">
        <v>9</v>
      </c>
      <c r="M1635" s="30">
        <v>0</v>
      </c>
    </row>
    <row r="1636" spans="1:13">
      <c r="A1636" s="26">
        <v>4</v>
      </c>
      <c r="B1636" s="27">
        <v>8</v>
      </c>
      <c r="C1636" s="27">
        <v>5</v>
      </c>
      <c r="D1636" s="27">
        <v>149</v>
      </c>
      <c r="E1636" s="27" t="s">
        <v>21</v>
      </c>
      <c r="F1636" s="27">
        <v>15</v>
      </c>
      <c r="G1636" s="22">
        <v>42741</v>
      </c>
      <c r="H1636" s="23">
        <v>0.70833333333333337</v>
      </c>
      <c r="I1636" s="22">
        <v>42756</v>
      </c>
      <c r="J1636" s="23">
        <v>0.57291666666666663</v>
      </c>
      <c r="K1636" s="29">
        <f>DATEDIF(G1636,I1636,"D")*24+(J1636-H1636)*24</f>
        <v>356.75</v>
      </c>
      <c r="L1636" s="29">
        <v>9</v>
      </c>
      <c r="M1636" s="30">
        <v>0</v>
      </c>
    </row>
    <row r="1637" spans="1:13">
      <c r="A1637" s="26">
        <v>4</v>
      </c>
      <c r="B1637" s="27">
        <v>8</v>
      </c>
      <c r="C1637" s="27">
        <v>5</v>
      </c>
      <c r="D1637" s="27">
        <v>149</v>
      </c>
      <c r="E1637" s="27" t="s">
        <v>21</v>
      </c>
      <c r="F1637" s="27">
        <v>15</v>
      </c>
      <c r="G1637" s="22">
        <v>42741</v>
      </c>
      <c r="H1637" s="23">
        <v>0.70833333333333337</v>
      </c>
      <c r="I1637" s="22">
        <v>42758</v>
      </c>
      <c r="J1637" s="23">
        <v>0.54166666666666663</v>
      </c>
      <c r="K1637" s="29">
        <f>DATEDIF(G1637,I1637,"D")*24+(J1637-H1637)*24</f>
        <v>404</v>
      </c>
      <c r="L1637" s="17">
        <v>9</v>
      </c>
      <c r="M1637" s="30">
        <v>0</v>
      </c>
    </row>
    <row r="1638" spans="1:13">
      <c r="A1638" s="26">
        <v>4</v>
      </c>
      <c r="B1638" s="27">
        <v>8</v>
      </c>
      <c r="C1638" s="27">
        <v>5</v>
      </c>
      <c r="D1638" s="27">
        <v>149</v>
      </c>
      <c r="E1638" s="27" t="s">
        <v>21</v>
      </c>
      <c r="F1638" s="27">
        <v>15</v>
      </c>
      <c r="G1638" s="22">
        <v>42741</v>
      </c>
      <c r="H1638" s="23">
        <v>0.70833333333333337</v>
      </c>
      <c r="I1638" s="22">
        <v>42760</v>
      </c>
      <c r="J1638" s="23">
        <v>0.58333333333333337</v>
      </c>
      <c r="K1638" s="29">
        <f>DATEDIF(G1638,I1638,"D")*24+(J1638-H1638)*24</f>
        <v>453</v>
      </c>
      <c r="L1638" s="17">
        <v>9</v>
      </c>
      <c r="M1638" s="30">
        <v>0</v>
      </c>
    </row>
    <row r="1639" spans="1:13">
      <c r="A1639" s="26">
        <v>4</v>
      </c>
      <c r="B1639" s="27">
        <v>8</v>
      </c>
      <c r="C1639" s="27">
        <v>5</v>
      </c>
      <c r="D1639" s="27">
        <v>149</v>
      </c>
      <c r="E1639" s="27" t="s">
        <v>21</v>
      </c>
      <c r="F1639" s="27">
        <v>15</v>
      </c>
      <c r="G1639" s="22">
        <v>42741</v>
      </c>
      <c r="H1639" s="23">
        <v>0.70833333333333337</v>
      </c>
      <c r="I1639" s="22">
        <v>42762</v>
      </c>
      <c r="J1639" s="23">
        <v>0.54166666666666663</v>
      </c>
      <c r="K1639" s="29">
        <f>DATEDIF(G1639,I1639,"D")*24+(J1639-H1639)*24</f>
        <v>500</v>
      </c>
      <c r="L1639" s="17">
        <v>9</v>
      </c>
      <c r="M1639" s="30">
        <v>0</v>
      </c>
    </row>
    <row r="1640" spans="1:13">
      <c r="A1640" s="26">
        <v>4</v>
      </c>
      <c r="B1640" s="27">
        <v>8</v>
      </c>
      <c r="C1640" s="27">
        <v>5</v>
      </c>
      <c r="D1640" s="27">
        <v>149</v>
      </c>
      <c r="E1640" s="27" t="s">
        <v>21</v>
      </c>
      <c r="F1640" s="27">
        <v>15</v>
      </c>
      <c r="G1640" s="24"/>
      <c r="K1640" s="29" t="s">
        <v>195</v>
      </c>
      <c r="L1640" s="17">
        <v>9</v>
      </c>
      <c r="M1640" s="30">
        <v>1</v>
      </c>
    </row>
    <row r="1641" spans="1:13">
      <c r="A1641" s="42">
        <v>4</v>
      </c>
      <c r="B1641" s="43">
        <v>8</v>
      </c>
      <c r="C1641" s="43">
        <v>5</v>
      </c>
      <c r="D1641" s="43">
        <v>150</v>
      </c>
      <c r="E1641" s="44" t="s">
        <v>54</v>
      </c>
      <c r="F1641" s="43">
        <v>0</v>
      </c>
      <c r="G1641" s="22">
        <v>42741</v>
      </c>
      <c r="H1641" s="23">
        <v>0.70833333333333337</v>
      </c>
      <c r="I1641" s="22">
        <v>42744</v>
      </c>
      <c r="J1641" s="23">
        <v>0.44791666666666669</v>
      </c>
      <c r="K1641" s="29">
        <f>DATEDIF(G1641,I1641,"D")*24+(J1641-H1641)*24</f>
        <v>65.75</v>
      </c>
      <c r="L1641" s="17">
        <v>0</v>
      </c>
      <c r="M1641" s="30">
        <v>0</v>
      </c>
    </row>
    <row r="1642" spans="1:13">
      <c r="A1642" s="42">
        <v>4</v>
      </c>
      <c r="B1642" s="43">
        <v>8</v>
      </c>
      <c r="C1642" s="43">
        <v>5</v>
      </c>
      <c r="D1642" s="43">
        <v>150</v>
      </c>
      <c r="E1642" s="44" t="s">
        <v>54</v>
      </c>
      <c r="F1642" s="43">
        <v>0</v>
      </c>
      <c r="G1642" s="22">
        <v>42741</v>
      </c>
      <c r="H1642" s="23">
        <v>0.70833333333333337</v>
      </c>
      <c r="I1642" s="22">
        <v>42746</v>
      </c>
      <c r="J1642" s="23">
        <v>0.46875</v>
      </c>
      <c r="K1642" s="29">
        <f>DATEDIF(G1642,I1642,"D")*24+(J1642-H1642)*24</f>
        <v>114.25</v>
      </c>
      <c r="L1642" s="17">
        <v>2</v>
      </c>
      <c r="M1642" s="30">
        <v>0</v>
      </c>
    </row>
    <row r="1643" spans="1:13">
      <c r="A1643" s="42">
        <v>4</v>
      </c>
      <c r="B1643" s="43">
        <v>8</v>
      </c>
      <c r="C1643" s="43">
        <v>5</v>
      </c>
      <c r="D1643" s="43">
        <v>150</v>
      </c>
      <c r="E1643" s="44" t="s">
        <v>54</v>
      </c>
      <c r="F1643" s="43">
        <v>0</v>
      </c>
      <c r="G1643" s="22">
        <v>42741</v>
      </c>
      <c r="H1643" s="23">
        <v>0.70833333333333337</v>
      </c>
      <c r="I1643" s="22">
        <v>42748</v>
      </c>
      <c r="J1643" s="23">
        <v>0.52777777777777779</v>
      </c>
      <c r="K1643" s="29">
        <f>DATEDIF(G1643,I1643,"D")*24+(J1643-H1643)*24</f>
        <v>163.66666666666666</v>
      </c>
      <c r="L1643" s="17">
        <v>4</v>
      </c>
      <c r="M1643" s="30">
        <v>0</v>
      </c>
    </row>
    <row r="1644" spans="1:13">
      <c r="A1644" s="42">
        <v>4</v>
      </c>
      <c r="B1644" s="43">
        <v>8</v>
      </c>
      <c r="C1644" s="43">
        <v>5</v>
      </c>
      <c r="D1644" s="43">
        <v>150</v>
      </c>
      <c r="E1644" s="44" t="s">
        <v>54</v>
      </c>
      <c r="F1644" s="43">
        <v>0</v>
      </c>
      <c r="G1644" s="22">
        <v>42741</v>
      </c>
      <c r="H1644" s="23">
        <v>0.70833333333333337</v>
      </c>
      <c r="I1644" s="22">
        <v>42750</v>
      </c>
      <c r="J1644" s="23">
        <v>0.5</v>
      </c>
      <c r="K1644" s="29">
        <f>DATEDIF(G1644,I1644,"D")*24+(J1644-H1644)*24</f>
        <v>211</v>
      </c>
      <c r="L1644" s="17">
        <v>4</v>
      </c>
      <c r="M1644" s="30">
        <v>1</v>
      </c>
    </row>
    <row r="1645" spans="1:13">
      <c r="A1645" s="26">
        <v>4</v>
      </c>
      <c r="B1645" s="27">
        <v>8</v>
      </c>
      <c r="C1645" s="27">
        <v>5</v>
      </c>
      <c r="D1645" s="27">
        <v>150</v>
      </c>
      <c r="E1645" s="27" t="s">
        <v>54</v>
      </c>
      <c r="F1645" s="27">
        <v>0</v>
      </c>
      <c r="G1645" s="22">
        <v>42741</v>
      </c>
      <c r="H1645" s="23">
        <v>0.70833333333333337</v>
      </c>
      <c r="I1645" s="22">
        <v>42752</v>
      </c>
      <c r="J1645" s="23">
        <v>0.45833333333333331</v>
      </c>
      <c r="K1645" s="29">
        <f>DATEDIF(G1645,I1645,"D")*24+(J1645-H1645)*24</f>
        <v>258</v>
      </c>
      <c r="L1645" s="17">
        <v>4</v>
      </c>
      <c r="M1645" s="30">
        <v>1</v>
      </c>
    </row>
    <row r="1646" spans="1:13">
      <c r="A1646" s="26">
        <v>4</v>
      </c>
      <c r="B1646" s="27">
        <v>8</v>
      </c>
      <c r="C1646" s="27">
        <v>5</v>
      </c>
      <c r="D1646" s="27">
        <v>150</v>
      </c>
      <c r="E1646" s="27" t="s">
        <v>54</v>
      </c>
      <c r="F1646" s="27">
        <v>0</v>
      </c>
      <c r="G1646" s="22">
        <v>42741</v>
      </c>
      <c r="H1646" s="23">
        <v>0.70833333333333337</v>
      </c>
      <c r="I1646" s="22">
        <v>42754</v>
      </c>
      <c r="J1646" s="23">
        <v>0.5625</v>
      </c>
      <c r="K1646" s="29">
        <f>DATEDIF(G1646,I1646,"D")*24+(J1646-H1646)*24</f>
        <v>308.5</v>
      </c>
      <c r="L1646" s="17">
        <v>4</v>
      </c>
      <c r="M1646" s="30">
        <v>1</v>
      </c>
    </row>
    <row r="1647" spans="1:13">
      <c r="A1647" s="26">
        <v>4</v>
      </c>
      <c r="B1647" s="27">
        <v>8</v>
      </c>
      <c r="C1647" s="27">
        <v>5</v>
      </c>
      <c r="D1647" s="27">
        <v>150</v>
      </c>
      <c r="E1647" s="27" t="s">
        <v>54</v>
      </c>
      <c r="F1647" s="27">
        <v>0</v>
      </c>
      <c r="G1647" s="22">
        <v>42741</v>
      </c>
      <c r="H1647" s="23">
        <v>0.70833333333333337</v>
      </c>
      <c r="I1647" s="22">
        <v>42756</v>
      </c>
      <c r="J1647" s="23">
        <v>0.57291666666666663</v>
      </c>
      <c r="K1647" s="29">
        <f>DATEDIF(G1647,I1647,"D")*24+(J1647-H1647)*24</f>
        <v>356.75</v>
      </c>
      <c r="L1647" s="29">
        <v>4</v>
      </c>
      <c r="M1647" s="30">
        <v>1</v>
      </c>
    </row>
    <row r="1648" spans="1:13">
      <c r="A1648" s="26">
        <v>4</v>
      </c>
      <c r="B1648" s="27">
        <v>8</v>
      </c>
      <c r="C1648" s="27">
        <v>5</v>
      </c>
      <c r="D1648" s="27">
        <v>150</v>
      </c>
      <c r="E1648" s="27" t="s">
        <v>54</v>
      </c>
      <c r="F1648" s="27">
        <v>0</v>
      </c>
      <c r="G1648" s="22">
        <v>42741</v>
      </c>
      <c r="H1648" s="23">
        <v>0.70833333333333337</v>
      </c>
      <c r="I1648" s="22">
        <v>42758</v>
      </c>
      <c r="J1648" s="23">
        <v>0.54166666666666663</v>
      </c>
      <c r="K1648" s="29">
        <f>DATEDIF(G1648,I1648,"D")*24+(J1648-H1648)*24</f>
        <v>404</v>
      </c>
      <c r="L1648" s="17">
        <v>4</v>
      </c>
      <c r="M1648" s="30">
        <v>1</v>
      </c>
    </row>
    <row r="1649" spans="1:14">
      <c r="A1649" s="26">
        <v>4</v>
      </c>
      <c r="B1649" s="27">
        <v>8</v>
      </c>
      <c r="C1649" s="27">
        <v>5</v>
      </c>
      <c r="D1649" s="27">
        <v>150</v>
      </c>
      <c r="E1649" s="27" t="s">
        <v>54</v>
      </c>
      <c r="F1649" s="27">
        <v>0</v>
      </c>
      <c r="G1649" s="22">
        <v>42741</v>
      </c>
      <c r="H1649" s="23">
        <v>0.70833333333333337</v>
      </c>
      <c r="I1649" s="22">
        <v>42760</v>
      </c>
      <c r="J1649" s="23">
        <v>0.58333333333333337</v>
      </c>
      <c r="K1649" s="29">
        <f>DATEDIF(G1649,I1649,"D")*24+(J1649-H1649)*24</f>
        <v>453</v>
      </c>
      <c r="L1649" s="17">
        <v>4</v>
      </c>
      <c r="M1649" s="30">
        <v>1</v>
      </c>
    </row>
    <row r="1650" spans="1:14">
      <c r="A1650" s="26">
        <v>4</v>
      </c>
      <c r="B1650" s="27">
        <v>8</v>
      </c>
      <c r="C1650" s="27">
        <v>5</v>
      </c>
      <c r="D1650" s="27">
        <v>150</v>
      </c>
      <c r="E1650" s="27" t="s">
        <v>54</v>
      </c>
      <c r="F1650" s="27">
        <v>0</v>
      </c>
      <c r="G1650" s="22">
        <v>42741</v>
      </c>
      <c r="H1650" s="23">
        <v>0.70833333333333337</v>
      </c>
      <c r="I1650" s="22">
        <v>42762</v>
      </c>
      <c r="J1650" s="23">
        <v>0.54166666666666663</v>
      </c>
      <c r="K1650" s="29">
        <f>DATEDIF(G1650,I1650,"D")*24+(J1650-H1650)*24</f>
        <v>500</v>
      </c>
      <c r="L1650" s="17">
        <v>4</v>
      </c>
      <c r="M1650" s="30">
        <v>6</v>
      </c>
      <c r="N1650" s="17" t="s">
        <v>166</v>
      </c>
    </row>
    <row r="1651" spans="1:14">
      <c r="A1651" s="26">
        <v>4</v>
      </c>
      <c r="B1651" s="27">
        <v>8</v>
      </c>
      <c r="C1651" s="27">
        <v>5</v>
      </c>
      <c r="D1651" s="27">
        <v>150</v>
      </c>
      <c r="E1651" s="27" t="s">
        <v>54</v>
      </c>
      <c r="F1651" s="27">
        <v>0</v>
      </c>
      <c r="G1651" s="24"/>
      <c r="K1651" s="29" t="s">
        <v>195</v>
      </c>
      <c r="L1651" s="17">
        <v>4</v>
      </c>
      <c r="M1651" s="30">
        <v>6</v>
      </c>
    </row>
    <row r="1652" spans="1:14">
      <c r="A1652" s="42">
        <v>4</v>
      </c>
      <c r="B1652" s="43">
        <v>8</v>
      </c>
      <c r="C1652" s="43">
        <v>5</v>
      </c>
      <c r="D1652" s="43">
        <v>151</v>
      </c>
      <c r="E1652" s="44" t="s">
        <v>48</v>
      </c>
      <c r="F1652" s="43">
        <v>10</v>
      </c>
      <c r="G1652" s="22">
        <v>42741</v>
      </c>
      <c r="H1652" s="23">
        <v>0.70833333333333337</v>
      </c>
      <c r="I1652" s="22">
        <v>42744</v>
      </c>
      <c r="J1652" s="23">
        <v>0.44791666666666669</v>
      </c>
      <c r="K1652" s="29">
        <f>DATEDIF(G1652,I1652,"D")*24+(J1652-H1652)*24</f>
        <v>65.75</v>
      </c>
      <c r="L1652" s="17">
        <v>0</v>
      </c>
      <c r="M1652" s="30">
        <v>0</v>
      </c>
    </row>
    <row r="1653" spans="1:14">
      <c r="A1653" s="42">
        <v>4</v>
      </c>
      <c r="B1653" s="43">
        <v>8</v>
      </c>
      <c r="C1653" s="43">
        <v>5</v>
      </c>
      <c r="D1653" s="43">
        <v>151</v>
      </c>
      <c r="E1653" s="44" t="s">
        <v>48</v>
      </c>
      <c r="F1653" s="43">
        <v>10</v>
      </c>
      <c r="G1653" s="22">
        <v>42741</v>
      </c>
      <c r="H1653" s="23">
        <v>0.70833333333333337</v>
      </c>
      <c r="I1653" s="22">
        <v>42746</v>
      </c>
      <c r="J1653" s="23">
        <v>0.46875</v>
      </c>
      <c r="K1653" s="29">
        <f>DATEDIF(G1653,I1653,"D")*24+(J1653-H1653)*24</f>
        <v>114.25</v>
      </c>
      <c r="L1653" s="17">
        <v>4</v>
      </c>
      <c r="M1653" s="30">
        <v>0</v>
      </c>
    </row>
    <row r="1654" spans="1:14">
      <c r="A1654" s="42">
        <v>4</v>
      </c>
      <c r="B1654" s="43">
        <v>8</v>
      </c>
      <c r="C1654" s="43">
        <v>5</v>
      </c>
      <c r="D1654" s="43">
        <v>151</v>
      </c>
      <c r="E1654" s="44" t="s">
        <v>48</v>
      </c>
      <c r="F1654" s="43">
        <v>10</v>
      </c>
      <c r="G1654" s="22">
        <v>42741</v>
      </c>
      <c r="H1654" s="23">
        <v>0.70833333333333337</v>
      </c>
      <c r="I1654" s="22">
        <v>42748</v>
      </c>
      <c r="J1654" s="23">
        <v>0.52777777777777779</v>
      </c>
      <c r="K1654" s="29">
        <f>DATEDIF(G1654,I1654,"D")*24+(J1654-H1654)*24</f>
        <v>163.66666666666666</v>
      </c>
      <c r="L1654" s="17">
        <v>10</v>
      </c>
      <c r="M1654" s="30">
        <v>0</v>
      </c>
    </row>
    <row r="1655" spans="1:14">
      <c r="A1655" s="42">
        <v>4</v>
      </c>
      <c r="B1655" s="43">
        <v>8</v>
      </c>
      <c r="C1655" s="43">
        <v>5</v>
      </c>
      <c r="D1655" s="43">
        <v>151</v>
      </c>
      <c r="E1655" s="44" t="s">
        <v>48</v>
      </c>
      <c r="F1655" s="43">
        <v>10</v>
      </c>
      <c r="G1655" s="22">
        <v>42741</v>
      </c>
      <c r="H1655" s="23">
        <v>0.70833333333333337</v>
      </c>
      <c r="I1655" s="22">
        <v>42750</v>
      </c>
      <c r="J1655" s="23">
        <v>0.5</v>
      </c>
      <c r="K1655" s="29">
        <f>DATEDIF(G1655,I1655,"D")*24+(J1655-H1655)*24</f>
        <v>211</v>
      </c>
      <c r="L1655" s="17">
        <v>10</v>
      </c>
      <c r="M1655" s="30">
        <v>0</v>
      </c>
    </row>
    <row r="1656" spans="1:14">
      <c r="A1656" s="26">
        <v>4</v>
      </c>
      <c r="B1656" s="27">
        <v>8</v>
      </c>
      <c r="C1656" s="27">
        <v>5</v>
      </c>
      <c r="D1656" s="27">
        <v>151</v>
      </c>
      <c r="E1656" s="27" t="s">
        <v>48</v>
      </c>
      <c r="F1656" s="27">
        <v>10</v>
      </c>
      <c r="G1656" s="22">
        <v>42741</v>
      </c>
      <c r="H1656" s="23">
        <v>0.70833333333333337</v>
      </c>
      <c r="I1656" s="22">
        <v>42752</v>
      </c>
      <c r="J1656" s="23">
        <v>0.45833333333333331</v>
      </c>
      <c r="K1656" s="29">
        <f>DATEDIF(G1656,I1656,"D")*24+(J1656-H1656)*24</f>
        <v>258</v>
      </c>
      <c r="L1656" s="17">
        <v>10</v>
      </c>
      <c r="M1656" s="30">
        <v>0</v>
      </c>
    </row>
    <row r="1657" spans="1:14">
      <c r="A1657" s="26">
        <v>4</v>
      </c>
      <c r="B1657" s="27">
        <v>8</v>
      </c>
      <c r="C1657" s="27">
        <v>5</v>
      </c>
      <c r="D1657" s="27">
        <v>151</v>
      </c>
      <c r="E1657" s="27" t="s">
        <v>48</v>
      </c>
      <c r="F1657" s="27">
        <v>10</v>
      </c>
      <c r="G1657" s="22">
        <v>42741</v>
      </c>
      <c r="H1657" s="23">
        <v>0.70833333333333337</v>
      </c>
      <c r="I1657" s="22">
        <v>42754</v>
      </c>
      <c r="J1657" s="23">
        <v>0.5625</v>
      </c>
      <c r="K1657" s="29">
        <f>DATEDIF(G1657,I1657,"D")*24+(J1657-H1657)*24</f>
        <v>308.5</v>
      </c>
      <c r="L1657" s="17">
        <v>10</v>
      </c>
      <c r="M1657" s="30">
        <v>0</v>
      </c>
    </row>
    <row r="1658" spans="1:14">
      <c r="A1658" s="26">
        <v>4</v>
      </c>
      <c r="B1658" s="27">
        <v>8</v>
      </c>
      <c r="C1658" s="27">
        <v>5</v>
      </c>
      <c r="D1658" s="27">
        <v>151</v>
      </c>
      <c r="E1658" s="27" t="s">
        <v>48</v>
      </c>
      <c r="F1658" s="27">
        <v>10</v>
      </c>
      <c r="G1658" s="22">
        <v>42741</v>
      </c>
      <c r="H1658" s="23">
        <v>0.70833333333333337</v>
      </c>
      <c r="I1658" s="22">
        <v>42756</v>
      </c>
      <c r="J1658" s="23">
        <v>0.57291666666666663</v>
      </c>
      <c r="K1658" s="29">
        <f>DATEDIF(G1658,I1658,"D")*24+(J1658-H1658)*24</f>
        <v>356.75</v>
      </c>
      <c r="L1658" s="29">
        <v>10</v>
      </c>
      <c r="M1658" s="30">
        <v>0</v>
      </c>
    </row>
    <row r="1659" spans="1:14">
      <c r="A1659" s="26">
        <v>4</v>
      </c>
      <c r="B1659" s="27">
        <v>8</v>
      </c>
      <c r="C1659" s="27">
        <v>5</v>
      </c>
      <c r="D1659" s="27">
        <v>151</v>
      </c>
      <c r="E1659" s="27" t="s">
        <v>48</v>
      </c>
      <c r="F1659" s="27">
        <v>10</v>
      </c>
      <c r="G1659" s="22">
        <v>42741</v>
      </c>
      <c r="H1659" s="23">
        <v>0.70833333333333337</v>
      </c>
      <c r="I1659" s="22">
        <v>42758</v>
      </c>
      <c r="J1659" s="23">
        <v>0.54166666666666663</v>
      </c>
      <c r="K1659" s="29">
        <f>DATEDIF(G1659,I1659,"D")*24+(J1659-H1659)*24</f>
        <v>404</v>
      </c>
      <c r="L1659" s="17">
        <v>10</v>
      </c>
      <c r="M1659" s="30">
        <v>0</v>
      </c>
    </row>
    <row r="1660" spans="1:14">
      <c r="A1660" s="26">
        <v>4</v>
      </c>
      <c r="B1660" s="27">
        <v>8</v>
      </c>
      <c r="C1660" s="27">
        <v>5</v>
      </c>
      <c r="D1660" s="27">
        <v>151</v>
      </c>
      <c r="E1660" s="27" t="s">
        <v>48</v>
      </c>
      <c r="F1660" s="27">
        <v>10</v>
      </c>
      <c r="G1660" s="22">
        <v>42741</v>
      </c>
      <c r="H1660" s="23">
        <v>0.70833333333333337</v>
      </c>
      <c r="I1660" s="22">
        <v>42760</v>
      </c>
      <c r="J1660" s="23">
        <v>0.58333333333333337</v>
      </c>
      <c r="K1660" s="29">
        <f>DATEDIF(G1660,I1660,"D")*24+(J1660-H1660)*24</f>
        <v>453</v>
      </c>
      <c r="L1660" s="17">
        <v>10</v>
      </c>
      <c r="M1660" s="30">
        <v>0</v>
      </c>
    </row>
    <row r="1661" spans="1:14">
      <c r="A1661" s="26">
        <v>4</v>
      </c>
      <c r="B1661" s="27">
        <v>8</v>
      </c>
      <c r="C1661" s="27">
        <v>5</v>
      </c>
      <c r="D1661" s="27">
        <v>151</v>
      </c>
      <c r="E1661" s="27" t="s">
        <v>48</v>
      </c>
      <c r="F1661" s="27">
        <v>10</v>
      </c>
      <c r="G1661" s="22">
        <v>42741</v>
      </c>
      <c r="H1661" s="23">
        <v>0.70833333333333337</v>
      </c>
      <c r="I1661" s="22">
        <v>42762</v>
      </c>
      <c r="J1661" s="23">
        <v>0.54166666666666663</v>
      </c>
      <c r="K1661" s="29">
        <f>DATEDIF(G1661,I1661,"D")*24+(J1661-H1661)*24</f>
        <v>500</v>
      </c>
      <c r="L1661" s="17">
        <v>10</v>
      </c>
      <c r="M1661" s="30">
        <v>0</v>
      </c>
    </row>
    <row r="1662" spans="1:14">
      <c r="A1662" s="26">
        <v>4</v>
      </c>
      <c r="B1662" s="27">
        <v>8</v>
      </c>
      <c r="C1662" s="27">
        <v>5</v>
      </c>
      <c r="D1662" s="27">
        <v>151</v>
      </c>
      <c r="E1662" s="27" t="s">
        <v>48</v>
      </c>
      <c r="F1662" s="27">
        <v>10</v>
      </c>
      <c r="G1662" s="24"/>
      <c r="K1662" s="29" t="s">
        <v>195</v>
      </c>
      <c r="L1662" s="17">
        <v>10</v>
      </c>
      <c r="M1662" s="30">
        <v>0</v>
      </c>
    </row>
    <row r="1663" spans="1:14">
      <c r="A1663" s="42">
        <v>4</v>
      </c>
      <c r="B1663" s="43">
        <v>8</v>
      </c>
      <c r="C1663" s="43">
        <v>5</v>
      </c>
      <c r="D1663" s="43">
        <v>152</v>
      </c>
      <c r="E1663" s="46" t="s">
        <v>162</v>
      </c>
      <c r="F1663" s="46" t="s">
        <v>162</v>
      </c>
      <c r="G1663" s="22">
        <v>42741</v>
      </c>
      <c r="H1663" s="23">
        <v>0.70833333333333337</v>
      </c>
      <c r="I1663" s="22">
        <v>42744</v>
      </c>
      <c r="J1663" s="23">
        <v>0.44791666666666669</v>
      </c>
      <c r="K1663" s="29">
        <f>DATEDIF(G1663,I1663,"D")*24+(J1663-H1663)*24</f>
        <v>65.75</v>
      </c>
      <c r="L1663" s="17">
        <v>0</v>
      </c>
      <c r="M1663" s="30">
        <v>0</v>
      </c>
    </row>
    <row r="1664" spans="1:14">
      <c r="A1664" s="42">
        <v>4</v>
      </c>
      <c r="B1664" s="43">
        <v>8</v>
      </c>
      <c r="C1664" s="43">
        <v>5</v>
      </c>
      <c r="D1664" s="43">
        <v>152</v>
      </c>
      <c r="E1664" s="46" t="s">
        <v>162</v>
      </c>
      <c r="F1664" s="46" t="s">
        <v>162</v>
      </c>
      <c r="G1664" s="22">
        <v>42741</v>
      </c>
      <c r="H1664" s="23">
        <v>0.70833333333333337</v>
      </c>
      <c r="I1664" s="22">
        <v>42746</v>
      </c>
      <c r="J1664" s="23">
        <v>0.46875</v>
      </c>
      <c r="K1664" s="29">
        <f>DATEDIF(G1664,I1664,"D")*24+(J1664-H1664)*24</f>
        <v>114.25</v>
      </c>
      <c r="L1664" s="17">
        <v>0</v>
      </c>
      <c r="M1664" s="30">
        <v>0</v>
      </c>
    </row>
    <row r="1665" spans="1:13">
      <c r="A1665" s="42">
        <v>4</v>
      </c>
      <c r="B1665" s="43">
        <v>8</v>
      </c>
      <c r="C1665" s="43">
        <v>5</v>
      </c>
      <c r="D1665" s="43">
        <v>152</v>
      </c>
      <c r="E1665" s="46" t="s">
        <v>162</v>
      </c>
      <c r="F1665" s="46" t="s">
        <v>162</v>
      </c>
      <c r="G1665" s="22">
        <v>42741</v>
      </c>
      <c r="H1665" s="23">
        <v>0.70833333333333337</v>
      </c>
      <c r="I1665" s="22">
        <v>42748</v>
      </c>
      <c r="J1665" s="23">
        <v>0.52777777777777779</v>
      </c>
      <c r="K1665" s="29">
        <f>DATEDIF(G1665,I1665,"D")*24+(J1665-H1665)*24</f>
        <v>163.66666666666666</v>
      </c>
      <c r="L1665" s="17">
        <v>0</v>
      </c>
      <c r="M1665" s="30">
        <v>0</v>
      </c>
    </row>
    <row r="1666" spans="1:13">
      <c r="A1666" s="42">
        <v>4</v>
      </c>
      <c r="B1666" s="43">
        <v>8</v>
      </c>
      <c r="C1666" s="43">
        <v>5</v>
      </c>
      <c r="D1666" s="43">
        <v>152</v>
      </c>
      <c r="E1666" s="46" t="s">
        <v>162</v>
      </c>
      <c r="F1666" s="46" t="s">
        <v>162</v>
      </c>
      <c r="G1666" s="22">
        <v>42741</v>
      </c>
      <c r="H1666" s="23">
        <v>0.70833333333333337</v>
      </c>
      <c r="I1666" s="22">
        <v>42750</v>
      </c>
      <c r="J1666" s="23">
        <v>0.5</v>
      </c>
      <c r="K1666" s="29">
        <f>DATEDIF(G1666,I1666,"D")*24+(J1666-H1666)*24</f>
        <v>211</v>
      </c>
      <c r="L1666" s="17">
        <v>0</v>
      </c>
      <c r="M1666" s="30">
        <v>0</v>
      </c>
    </row>
    <row r="1667" spans="1:13">
      <c r="A1667" s="26">
        <v>4</v>
      </c>
      <c r="B1667" s="27">
        <v>8</v>
      </c>
      <c r="C1667" s="27">
        <v>5</v>
      </c>
      <c r="D1667" s="27">
        <v>152</v>
      </c>
      <c r="E1667" s="27" t="s">
        <v>162</v>
      </c>
      <c r="F1667" s="27" t="s">
        <v>162</v>
      </c>
      <c r="G1667" s="22">
        <v>42741</v>
      </c>
      <c r="H1667" s="23">
        <v>0.70833333333333337</v>
      </c>
      <c r="I1667" s="22">
        <v>42752</v>
      </c>
      <c r="J1667" s="23">
        <v>0.45833333333333331</v>
      </c>
      <c r="K1667" s="29">
        <f>DATEDIF(G1667,I1667,"D")*24+(J1667-H1667)*24</f>
        <v>258</v>
      </c>
      <c r="L1667" s="17">
        <v>0</v>
      </c>
      <c r="M1667" s="30">
        <v>0</v>
      </c>
    </row>
    <row r="1668" spans="1:13">
      <c r="A1668" s="26">
        <v>4</v>
      </c>
      <c r="B1668" s="27">
        <v>8</v>
      </c>
      <c r="C1668" s="27">
        <v>5</v>
      </c>
      <c r="D1668" s="27">
        <v>152</v>
      </c>
      <c r="E1668" s="27" t="s">
        <v>162</v>
      </c>
      <c r="F1668" s="27" t="s">
        <v>162</v>
      </c>
      <c r="G1668" s="22">
        <v>42741</v>
      </c>
      <c r="H1668" s="23">
        <v>0.70833333333333337</v>
      </c>
      <c r="I1668" s="22">
        <v>42754</v>
      </c>
      <c r="J1668" s="23">
        <v>0.5625</v>
      </c>
      <c r="K1668" s="29">
        <f>DATEDIF(G1668,I1668,"D")*24+(J1668-H1668)*24</f>
        <v>308.5</v>
      </c>
      <c r="L1668" s="17">
        <v>0</v>
      </c>
      <c r="M1668" s="30">
        <v>0</v>
      </c>
    </row>
    <row r="1669" spans="1:13">
      <c r="A1669" s="26">
        <v>4</v>
      </c>
      <c r="B1669" s="27">
        <v>8</v>
      </c>
      <c r="C1669" s="27">
        <v>5</v>
      </c>
      <c r="D1669" s="27">
        <v>152</v>
      </c>
      <c r="E1669" s="27" t="s">
        <v>162</v>
      </c>
      <c r="F1669" s="27" t="s">
        <v>162</v>
      </c>
      <c r="G1669" s="22">
        <v>42741</v>
      </c>
      <c r="H1669" s="23">
        <v>0.70833333333333337</v>
      </c>
      <c r="I1669" s="22">
        <v>42756</v>
      </c>
      <c r="J1669" s="23">
        <v>0.57291666666666663</v>
      </c>
      <c r="K1669" s="29">
        <f>DATEDIF(G1669,I1669,"D")*24+(J1669-H1669)*24</f>
        <v>356.75</v>
      </c>
      <c r="L1669" s="29">
        <v>0</v>
      </c>
      <c r="M1669" s="30">
        <v>0</v>
      </c>
    </row>
    <row r="1670" spans="1:13">
      <c r="A1670" s="26">
        <v>4</v>
      </c>
      <c r="B1670" s="27">
        <v>8</v>
      </c>
      <c r="C1670" s="27">
        <v>5</v>
      </c>
      <c r="D1670" s="27">
        <v>152</v>
      </c>
      <c r="E1670" s="27" t="s">
        <v>162</v>
      </c>
      <c r="F1670" s="27" t="s">
        <v>162</v>
      </c>
      <c r="G1670" s="22">
        <v>42741</v>
      </c>
      <c r="H1670" s="23">
        <v>0.70833333333333337</v>
      </c>
      <c r="I1670" s="22">
        <v>42758</v>
      </c>
      <c r="J1670" s="23">
        <v>0.54166666666666663</v>
      </c>
      <c r="K1670" s="29">
        <f>DATEDIF(G1670,I1670,"D")*24+(J1670-H1670)*24</f>
        <v>404</v>
      </c>
      <c r="L1670" s="17">
        <v>0</v>
      </c>
      <c r="M1670" s="30">
        <v>0</v>
      </c>
    </row>
    <row r="1671" spans="1:13">
      <c r="A1671" s="26">
        <v>4</v>
      </c>
      <c r="B1671" s="27">
        <v>8</v>
      </c>
      <c r="C1671" s="27">
        <v>5</v>
      </c>
      <c r="D1671" s="27">
        <v>152</v>
      </c>
      <c r="E1671" s="27" t="s">
        <v>162</v>
      </c>
      <c r="F1671" s="27" t="s">
        <v>162</v>
      </c>
      <c r="G1671" s="22">
        <v>42741</v>
      </c>
      <c r="H1671" s="23">
        <v>0.70833333333333337</v>
      </c>
      <c r="I1671" s="22">
        <v>42760</v>
      </c>
      <c r="J1671" s="23">
        <v>0.58333333333333337</v>
      </c>
      <c r="K1671" s="29">
        <f>DATEDIF(G1671,I1671,"D")*24+(J1671-H1671)*24</f>
        <v>453</v>
      </c>
      <c r="L1671" s="17">
        <v>0</v>
      </c>
      <c r="M1671" s="30">
        <v>0</v>
      </c>
    </row>
    <row r="1672" spans="1:13">
      <c r="A1672" s="26">
        <v>4</v>
      </c>
      <c r="B1672" s="27">
        <v>8</v>
      </c>
      <c r="C1672" s="27">
        <v>5</v>
      </c>
      <c r="D1672" s="27">
        <v>152</v>
      </c>
      <c r="E1672" s="27" t="s">
        <v>162</v>
      </c>
      <c r="F1672" s="27" t="s">
        <v>162</v>
      </c>
      <c r="G1672" s="22">
        <v>42741</v>
      </c>
      <c r="H1672" s="23">
        <v>0.70833333333333337</v>
      </c>
      <c r="I1672" s="22">
        <v>42762</v>
      </c>
      <c r="J1672" s="23">
        <v>0.54166666666666663</v>
      </c>
      <c r="K1672" s="29">
        <f>DATEDIF(G1672,I1672,"D")*24+(J1672-H1672)*24</f>
        <v>500</v>
      </c>
      <c r="L1672" s="17">
        <v>0</v>
      </c>
      <c r="M1672" s="30">
        <v>0</v>
      </c>
    </row>
    <row r="1673" spans="1:13">
      <c r="A1673" s="26">
        <v>4</v>
      </c>
      <c r="B1673" s="27">
        <v>8</v>
      </c>
      <c r="C1673" s="27">
        <v>5</v>
      </c>
      <c r="D1673" s="27">
        <v>152</v>
      </c>
      <c r="E1673" s="27" t="s">
        <v>162</v>
      </c>
      <c r="F1673" s="27" t="s">
        <v>162</v>
      </c>
      <c r="G1673" s="24"/>
      <c r="K1673" s="29" t="s">
        <v>195</v>
      </c>
      <c r="L1673" s="17">
        <v>0</v>
      </c>
      <c r="M1673" s="30">
        <v>0</v>
      </c>
    </row>
    <row r="1674" spans="1:13">
      <c r="A1674" s="42">
        <v>4</v>
      </c>
      <c r="B1674" s="43">
        <v>8</v>
      </c>
      <c r="C1674" s="43">
        <v>5</v>
      </c>
      <c r="D1674" s="43">
        <v>153</v>
      </c>
      <c r="E1674" s="44" t="s">
        <v>70</v>
      </c>
      <c r="F1674" s="43">
        <v>20</v>
      </c>
      <c r="G1674" s="22">
        <v>42741</v>
      </c>
      <c r="H1674" s="23">
        <v>0.70833333333333337</v>
      </c>
      <c r="I1674" s="22">
        <v>42744</v>
      </c>
      <c r="J1674" s="23">
        <v>0.44791666666666669</v>
      </c>
      <c r="K1674" s="29">
        <f>DATEDIF(G1674,I1674,"D")*24+(J1674-H1674)*24</f>
        <v>65.75</v>
      </c>
      <c r="L1674" s="17">
        <v>0</v>
      </c>
      <c r="M1674" s="30">
        <v>0</v>
      </c>
    </row>
    <row r="1675" spans="1:13">
      <c r="A1675" s="42">
        <v>4</v>
      </c>
      <c r="B1675" s="43">
        <v>8</v>
      </c>
      <c r="C1675" s="43">
        <v>5</v>
      </c>
      <c r="D1675" s="43">
        <v>153</v>
      </c>
      <c r="E1675" s="44" t="s">
        <v>70</v>
      </c>
      <c r="F1675" s="43">
        <v>20</v>
      </c>
      <c r="G1675" s="22">
        <v>42741</v>
      </c>
      <c r="H1675" s="23">
        <v>0.70833333333333337</v>
      </c>
      <c r="I1675" s="22">
        <v>42746</v>
      </c>
      <c r="J1675" s="23">
        <v>0.46875</v>
      </c>
      <c r="K1675" s="29">
        <f>DATEDIF(G1675,I1675,"D")*24+(J1675-H1675)*24</f>
        <v>114.25</v>
      </c>
      <c r="L1675" s="17">
        <v>0</v>
      </c>
      <c r="M1675" s="30">
        <v>0</v>
      </c>
    </row>
    <row r="1676" spans="1:13">
      <c r="A1676" s="42">
        <v>4</v>
      </c>
      <c r="B1676" s="43">
        <v>8</v>
      </c>
      <c r="C1676" s="43">
        <v>5</v>
      </c>
      <c r="D1676" s="43">
        <v>153</v>
      </c>
      <c r="E1676" s="44" t="s">
        <v>70</v>
      </c>
      <c r="F1676" s="43">
        <v>20</v>
      </c>
      <c r="G1676" s="22">
        <v>42741</v>
      </c>
      <c r="H1676" s="23">
        <v>0.70833333333333337</v>
      </c>
      <c r="I1676" s="22">
        <v>42748</v>
      </c>
      <c r="J1676" s="23">
        <v>0.52777777777777779</v>
      </c>
      <c r="K1676" s="29">
        <f>DATEDIF(G1676,I1676,"D")*24+(J1676-H1676)*24</f>
        <v>163.66666666666666</v>
      </c>
      <c r="L1676" s="17">
        <v>7</v>
      </c>
      <c r="M1676" s="30">
        <v>0</v>
      </c>
    </row>
    <row r="1677" spans="1:13">
      <c r="A1677" s="42">
        <v>4</v>
      </c>
      <c r="B1677" s="43">
        <v>8</v>
      </c>
      <c r="C1677" s="43">
        <v>5</v>
      </c>
      <c r="D1677" s="43">
        <v>153</v>
      </c>
      <c r="E1677" s="44" t="s">
        <v>70</v>
      </c>
      <c r="F1677" s="43">
        <v>20</v>
      </c>
      <c r="G1677" s="22">
        <v>42741</v>
      </c>
      <c r="H1677" s="23">
        <v>0.70833333333333337</v>
      </c>
      <c r="I1677" s="22">
        <v>42750</v>
      </c>
      <c r="J1677" s="23">
        <v>0.5</v>
      </c>
      <c r="K1677" s="29">
        <f>DATEDIF(G1677,I1677,"D")*24+(J1677-H1677)*24</f>
        <v>211</v>
      </c>
      <c r="L1677" s="17">
        <v>10</v>
      </c>
      <c r="M1677" s="30">
        <v>0</v>
      </c>
    </row>
    <row r="1678" spans="1:13">
      <c r="A1678" s="26">
        <v>4</v>
      </c>
      <c r="B1678" s="27">
        <v>8</v>
      </c>
      <c r="C1678" s="27">
        <v>5</v>
      </c>
      <c r="D1678" s="27">
        <v>153</v>
      </c>
      <c r="E1678" s="27" t="s">
        <v>70</v>
      </c>
      <c r="F1678" s="27">
        <v>20</v>
      </c>
      <c r="G1678" s="22">
        <v>42741</v>
      </c>
      <c r="H1678" s="23">
        <v>0.70833333333333337</v>
      </c>
      <c r="I1678" s="22">
        <v>42752</v>
      </c>
      <c r="J1678" s="23">
        <v>0.45833333333333331</v>
      </c>
      <c r="K1678" s="29">
        <f>DATEDIF(G1678,I1678,"D")*24+(J1678-H1678)*24</f>
        <v>258</v>
      </c>
      <c r="L1678" s="17">
        <v>10</v>
      </c>
      <c r="M1678" s="30">
        <v>0</v>
      </c>
    </row>
    <row r="1679" spans="1:13">
      <c r="A1679" s="26">
        <v>4</v>
      </c>
      <c r="B1679" s="27">
        <v>8</v>
      </c>
      <c r="C1679" s="27">
        <v>5</v>
      </c>
      <c r="D1679" s="27">
        <v>153</v>
      </c>
      <c r="E1679" s="27" t="s">
        <v>70</v>
      </c>
      <c r="F1679" s="27">
        <v>20</v>
      </c>
      <c r="G1679" s="22">
        <v>42741</v>
      </c>
      <c r="H1679" s="23">
        <v>0.70833333333333337</v>
      </c>
      <c r="I1679" s="22">
        <v>42754</v>
      </c>
      <c r="J1679" s="23">
        <v>0.5625</v>
      </c>
      <c r="K1679" s="29">
        <f>DATEDIF(G1679,I1679,"D")*24+(J1679-H1679)*24</f>
        <v>308.5</v>
      </c>
      <c r="L1679" s="17">
        <v>10</v>
      </c>
      <c r="M1679" s="30">
        <v>0</v>
      </c>
    </row>
    <row r="1680" spans="1:13">
      <c r="A1680" s="26">
        <v>4</v>
      </c>
      <c r="B1680" s="27">
        <v>8</v>
      </c>
      <c r="C1680" s="27">
        <v>5</v>
      </c>
      <c r="D1680" s="27">
        <v>153</v>
      </c>
      <c r="E1680" s="27" t="s">
        <v>70</v>
      </c>
      <c r="F1680" s="27">
        <v>20</v>
      </c>
      <c r="G1680" s="22">
        <v>42741</v>
      </c>
      <c r="H1680" s="23">
        <v>0.70833333333333337</v>
      </c>
      <c r="I1680" s="22">
        <v>42756</v>
      </c>
      <c r="J1680" s="23">
        <v>0.57291666666666663</v>
      </c>
      <c r="K1680" s="29">
        <f>DATEDIF(G1680,I1680,"D")*24+(J1680-H1680)*24</f>
        <v>356.75</v>
      </c>
      <c r="L1680" s="29">
        <v>10</v>
      </c>
      <c r="M1680" s="30">
        <v>0</v>
      </c>
    </row>
    <row r="1681" spans="1:13">
      <c r="A1681" s="26">
        <v>4</v>
      </c>
      <c r="B1681" s="27">
        <v>8</v>
      </c>
      <c r="C1681" s="27">
        <v>5</v>
      </c>
      <c r="D1681" s="27">
        <v>153</v>
      </c>
      <c r="E1681" s="27" t="s">
        <v>70</v>
      </c>
      <c r="F1681" s="27">
        <v>20</v>
      </c>
      <c r="G1681" s="22">
        <v>42741</v>
      </c>
      <c r="H1681" s="23">
        <v>0.70833333333333337</v>
      </c>
      <c r="I1681" s="22">
        <v>42758</v>
      </c>
      <c r="J1681" s="23">
        <v>0.54166666666666663</v>
      </c>
      <c r="K1681" s="29">
        <f>DATEDIF(G1681,I1681,"D")*24+(J1681-H1681)*24</f>
        <v>404</v>
      </c>
      <c r="L1681" s="17">
        <v>10</v>
      </c>
      <c r="M1681" s="30">
        <v>0</v>
      </c>
    </row>
    <row r="1682" spans="1:13">
      <c r="A1682" s="26">
        <v>4</v>
      </c>
      <c r="B1682" s="27">
        <v>8</v>
      </c>
      <c r="C1682" s="27">
        <v>5</v>
      </c>
      <c r="D1682" s="27">
        <v>153</v>
      </c>
      <c r="E1682" s="27" t="s">
        <v>70</v>
      </c>
      <c r="F1682" s="27">
        <v>20</v>
      </c>
      <c r="G1682" s="22">
        <v>42741</v>
      </c>
      <c r="H1682" s="23">
        <v>0.70833333333333337</v>
      </c>
      <c r="I1682" s="22">
        <v>42760</v>
      </c>
      <c r="J1682" s="23">
        <v>0.58333333333333337</v>
      </c>
      <c r="K1682" s="29">
        <f>DATEDIF(G1682,I1682,"D")*24+(J1682-H1682)*24</f>
        <v>453</v>
      </c>
      <c r="L1682" s="17">
        <v>10</v>
      </c>
      <c r="M1682" s="30">
        <v>0</v>
      </c>
    </row>
    <row r="1683" spans="1:13">
      <c r="A1683" s="26">
        <v>4</v>
      </c>
      <c r="B1683" s="27">
        <v>8</v>
      </c>
      <c r="C1683" s="27">
        <v>5</v>
      </c>
      <c r="D1683" s="27">
        <v>153</v>
      </c>
      <c r="E1683" s="27" t="s">
        <v>70</v>
      </c>
      <c r="F1683" s="27">
        <v>20</v>
      </c>
      <c r="G1683" s="22">
        <v>42741</v>
      </c>
      <c r="H1683" s="23">
        <v>0.70833333333333337</v>
      </c>
      <c r="I1683" s="22">
        <v>42762</v>
      </c>
      <c r="J1683" s="23">
        <v>0.54166666666666663</v>
      </c>
      <c r="K1683" s="29">
        <f>DATEDIF(G1683,I1683,"D")*24+(J1683-H1683)*24</f>
        <v>500</v>
      </c>
      <c r="L1683" s="17">
        <v>10</v>
      </c>
      <c r="M1683" s="30">
        <v>0</v>
      </c>
    </row>
    <row r="1684" spans="1:13">
      <c r="A1684" s="26">
        <v>4</v>
      </c>
      <c r="B1684" s="27">
        <v>8</v>
      </c>
      <c r="C1684" s="27">
        <v>5</v>
      </c>
      <c r="D1684" s="27">
        <v>153</v>
      </c>
      <c r="E1684" s="27" t="s">
        <v>70</v>
      </c>
      <c r="F1684" s="27">
        <v>20</v>
      </c>
      <c r="G1684" s="24"/>
      <c r="K1684" s="29" t="s">
        <v>195</v>
      </c>
      <c r="L1684" s="17">
        <v>10</v>
      </c>
      <c r="M1684" s="30">
        <v>0</v>
      </c>
    </row>
    <row r="1685" spans="1:13">
      <c r="A1685" s="42">
        <v>4</v>
      </c>
      <c r="B1685" s="43">
        <v>8</v>
      </c>
      <c r="C1685" s="43">
        <v>5</v>
      </c>
      <c r="D1685" s="43">
        <v>154</v>
      </c>
      <c r="E1685" s="45" t="s">
        <v>57</v>
      </c>
      <c r="F1685" s="43">
        <v>10</v>
      </c>
      <c r="G1685" s="22">
        <v>42741</v>
      </c>
      <c r="H1685" s="23">
        <v>0.70833333333333337</v>
      </c>
      <c r="I1685" s="22">
        <v>42744</v>
      </c>
      <c r="J1685" s="23">
        <v>0.44791666666666669</v>
      </c>
      <c r="K1685" s="29">
        <f>DATEDIF(G1685,I1685,"D")*24+(J1685-H1685)*24</f>
        <v>65.75</v>
      </c>
      <c r="L1685" s="17">
        <v>0</v>
      </c>
      <c r="M1685" s="30">
        <v>0</v>
      </c>
    </row>
    <row r="1686" spans="1:13">
      <c r="A1686" s="42">
        <v>4</v>
      </c>
      <c r="B1686" s="43">
        <v>8</v>
      </c>
      <c r="C1686" s="43">
        <v>5</v>
      </c>
      <c r="D1686" s="43">
        <v>154</v>
      </c>
      <c r="E1686" s="45" t="s">
        <v>57</v>
      </c>
      <c r="F1686" s="43">
        <v>10</v>
      </c>
      <c r="G1686" s="22">
        <v>42741</v>
      </c>
      <c r="H1686" s="23">
        <v>0.70833333333333337</v>
      </c>
      <c r="I1686" s="22">
        <v>42746</v>
      </c>
      <c r="J1686" s="23">
        <v>0.46875</v>
      </c>
      <c r="K1686" s="29">
        <f>DATEDIF(G1686,I1686,"D")*24+(J1686-H1686)*24</f>
        <v>114.25</v>
      </c>
      <c r="L1686" s="17">
        <v>9</v>
      </c>
      <c r="M1686" s="30">
        <v>0</v>
      </c>
    </row>
    <row r="1687" spans="1:13">
      <c r="A1687" s="42">
        <v>4</v>
      </c>
      <c r="B1687" s="43">
        <v>8</v>
      </c>
      <c r="C1687" s="43">
        <v>5</v>
      </c>
      <c r="D1687" s="43">
        <v>154</v>
      </c>
      <c r="E1687" s="45" t="s">
        <v>57</v>
      </c>
      <c r="F1687" s="43">
        <v>10</v>
      </c>
      <c r="G1687" s="22">
        <v>42741</v>
      </c>
      <c r="H1687" s="23">
        <v>0.70833333333333337</v>
      </c>
      <c r="I1687" s="22">
        <v>42748</v>
      </c>
      <c r="J1687" s="23">
        <v>0.52777777777777779</v>
      </c>
      <c r="K1687" s="29">
        <f>DATEDIF(G1687,I1687,"D")*24+(J1687-H1687)*24</f>
        <v>163.66666666666666</v>
      </c>
      <c r="L1687" s="17">
        <v>9</v>
      </c>
      <c r="M1687" s="30">
        <v>0</v>
      </c>
    </row>
    <row r="1688" spans="1:13">
      <c r="A1688" s="42">
        <v>4</v>
      </c>
      <c r="B1688" s="43">
        <v>8</v>
      </c>
      <c r="C1688" s="43">
        <v>5</v>
      </c>
      <c r="D1688" s="43">
        <v>154</v>
      </c>
      <c r="E1688" s="45" t="s">
        <v>57</v>
      </c>
      <c r="F1688" s="43">
        <v>10</v>
      </c>
      <c r="G1688" s="22">
        <v>42741</v>
      </c>
      <c r="H1688" s="23">
        <v>0.70833333333333337</v>
      </c>
      <c r="I1688" s="22">
        <v>42750</v>
      </c>
      <c r="J1688" s="23">
        <v>0.5</v>
      </c>
      <c r="K1688" s="29">
        <f>DATEDIF(G1688,I1688,"D")*24+(J1688-H1688)*24</f>
        <v>211</v>
      </c>
      <c r="L1688" s="17">
        <v>9</v>
      </c>
      <c r="M1688" s="30">
        <v>0</v>
      </c>
    </row>
    <row r="1689" spans="1:13">
      <c r="A1689" s="26">
        <v>4</v>
      </c>
      <c r="B1689" s="27">
        <v>8</v>
      </c>
      <c r="C1689" s="27">
        <v>5</v>
      </c>
      <c r="D1689" s="27">
        <v>154</v>
      </c>
      <c r="E1689" s="27" t="s">
        <v>57</v>
      </c>
      <c r="F1689" s="27">
        <v>10</v>
      </c>
      <c r="G1689" s="22">
        <v>42741</v>
      </c>
      <c r="H1689" s="23">
        <v>0.70833333333333337</v>
      </c>
      <c r="I1689" s="22">
        <v>42752</v>
      </c>
      <c r="J1689" s="23">
        <v>0.45833333333333331</v>
      </c>
      <c r="K1689" s="29">
        <f>DATEDIF(G1689,I1689,"D")*24+(J1689-H1689)*24</f>
        <v>258</v>
      </c>
      <c r="L1689" s="17">
        <v>9</v>
      </c>
      <c r="M1689" s="30">
        <v>0</v>
      </c>
    </row>
    <row r="1690" spans="1:13">
      <c r="A1690" s="26">
        <v>4</v>
      </c>
      <c r="B1690" s="27">
        <v>8</v>
      </c>
      <c r="C1690" s="27">
        <v>5</v>
      </c>
      <c r="D1690" s="27">
        <v>154</v>
      </c>
      <c r="E1690" s="27" t="s">
        <v>57</v>
      </c>
      <c r="F1690" s="27">
        <v>10</v>
      </c>
      <c r="G1690" s="22">
        <v>42741</v>
      </c>
      <c r="H1690" s="23">
        <v>0.70833333333333337</v>
      </c>
      <c r="I1690" s="22">
        <v>42754</v>
      </c>
      <c r="J1690" s="23">
        <v>0.5625</v>
      </c>
      <c r="K1690" s="29">
        <f>DATEDIF(G1690,I1690,"D")*24+(J1690-H1690)*24</f>
        <v>308.5</v>
      </c>
      <c r="L1690" s="17">
        <v>9</v>
      </c>
      <c r="M1690" s="30">
        <v>0</v>
      </c>
    </row>
    <row r="1691" spans="1:13">
      <c r="A1691" s="26">
        <v>4</v>
      </c>
      <c r="B1691" s="27">
        <v>8</v>
      </c>
      <c r="C1691" s="27">
        <v>5</v>
      </c>
      <c r="D1691" s="27">
        <v>154</v>
      </c>
      <c r="E1691" s="27" t="s">
        <v>57</v>
      </c>
      <c r="F1691" s="27">
        <v>10</v>
      </c>
      <c r="G1691" s="22">
        <v>42741</v>
      </c>
      <c r="H1691" s="23">
        <v>0.70833333333333337</v>
      </c>
      <c r="I1691" s="22">
        <v>42756</v>
      </c>
      <c r="J1691" s="23">
        <v>0.57291666666666663</v>
      </c>
      <c r="K1691" s="29">
        <f>DATEDIF(G1691,I1691,"D")*24+(J1691-H1691)*24</f>
        <v>356.75</v>
      </c>
      <c r="L1691" s="29">
        <v>9</v>
      </c>
      <c r="M1691" s="30">
        <v>0</v>
      </c>
    </row>
    <row r="1692" spans="1:13">
      <c r="A1692" s="26">
        <v>4</v>
      </c>
      <c r="B1692" s="27">
        <v>8</v>
      </c>
      <c r="C1692" s="27">
        <v>5</v>
      </c>
      <c r="D1692" s="27">
        <v>154</v>
      </c>
      <c r="E1692" s="27" t="s">
        <v>57</v>
      </c>
      <c r="F1692" s="27">
        <v>10</v>
      </c>
      <c r="G1692" s="22">
        <v>42741</v>
      </c>
      <c r="H1692" s="23">
        <v>0.70833333333333337</v>
      </c>
      <c r="I1692" s="22">
        <v>42758</v>
      </c>
      <c r="J1692" s="23">
        <v>0.54166666666666663</v>
      </c>
      <c r="K1692" s="29">
        <f>DATEDIF(G1692,I1692,"D")*24+(J1692-H1692)*24</f>
        <v>404</v>
      </c>
      <c r="L1692" s="17">
        <v>9</v>
      </c>
      <c r="M1692" s="30">
        <v>0</v>
      </c>
    </row>
    <row r="1693" spans="1:13">
      <c r="A1693" s="26">
        <v>4</v>
      </c>
      <c r="B1693" s="27">
        <v>8</v>
      </c>
      <c r="C1693" s="27">
        <v>5</v>
      </c>
      <c r="D1693" s="27">
        <v>154</v>
      </c>
      <c r="E1693" s="27" t="s">
        <v>57</v>
      </c>
      <c r="F1693" s="27">
        <v>10</v>
      </c>
      <c r="G1693" s="22">
        <v>42741</v>
      </c>
      <c r="H1693" s="23">
        <v>0.70833333333333337</v>
      </c>
      <c r="I1693" s="22">
        <v>42760</v>
      </c>
      <c r="J1693" s="23">
        <v>0.58333333333333337</v>
      </c>
      <c r="K1693" s="29">
        <f>DATEDIF(G1693,I1693,"D")*24+(J1693-H1693)*24</f>
        <v>453</v>
      </c>
      <c r="L1693" s="17">
        <v>9</v>
      </c>
      <c r="M1693" s="30">
        <v>0</v>
      </c>
    </row>
    <row r="1694" spans="1:13">
      <c r="A1694" s="26">
        <v>4</v>
      </c>
      <c r="B1694" s="27">
        <v>8</v>
      </c>
      <c r="C1694" s="27">
        <v>5</v>
      </c>
      <c r="D1694" s="27">
        <v>154</v>
      </c>
      <c r="E1694" s="27" t="s">
        <v>57</v>
      </c>
      <c r="F1694" s="27">
        <v>10</v>
      </c>
      <c r="G1694" s="22">
        <v>42741</v>
      </c>
      <c r="H1694" s="23">
        <v>0.70833333333333337</v>
      </c>
      <c r="I1694" s="22">
        <v>42762</v>
      </c>
      <c r="J1694" s="23">
        <v>0.54166666666666663</v>
      </c>
      <c r="K1694" s="29">
        <f>DATEDIF(G1694,I1694,"D")*24+(J1694-H1694)*24</f>
        <v>500</v>
      </c>
      <c r="L1694" s="17">
        <v>9</v>
      </c>
      <c r="M1694" s="30">
        <v>0</v>
      </c>
    </row>
    <row r="1695" spans="1:13">
      <c r="A1695" s="26">
        <v>4</v>
      </c>
      <c r="B1695" s="27">
        <v>8</v>
      </c>
      <c r="C1695" s="27">
        <v>5</v>
      </c>
      <c r="D1695" s="27">
        <v>154</v>
      </c>
      <c r="E1695" s="27" t="s">
        <v>57</v>
      </c>
      <c r="F1695" s="27">
        <v>10</v>
      </c>
      <c r="G1695" s="24"/>
      <c r="K1695" s="29" t="s">
        <v>195</v>
      </c>
      <c r="L1695" s="17">
        <v>10</v>
      </c>
      <c r="M1695" s="30">
        <v>0</v>
      </c>
    </row>
    <row r="1696" spans="1:13">
      <c r="A1696" s="42">
        <v>4</v>
      </c>
      <c r="B1696" s="43">
        <v>8</v>
      </c>
      <c r="C1696" s="43">
        <v>5</v>
      </c>
      <c r="D1696" s="43">
        <v>155</v>
      </c>
      <c r="E1696" s="46" t="s">
        <v>162</v>
      </c>
      <c r="F1696" s="46" t="s">
        <v>162</v>
      </c>
      <c r="G1696" s="22">
        <v>42741</v>
      </c>
      <c r="H1696" s="23">
        <v>0.70833333333333337</v>
      </c>
      <c r="I1696" s="22">
        <v>42744</v>
      </c>
      <c r="J1696" s="23">
        <v>0.44791666666666669</v>
      </c>
      <c r="K1696" s="29">
        <f>DATEDIF(G1696,I1696,"D")*24+(J1696-H1696)*24</f>
        <v>65.75</v>
      </c>
      <c r="L1696" s="17">
        <v>0</v>
      </c>
      <c r="M1696" s="30">
        <v>0</v>
      </c>
    </row>
    <row r="1697" spans="1:13">
      <c r="A1697" s="42">
        <v>4</v>
      </c>
      <c r="B1697" s="43">
        <v>8</v>
      </c>
      <c r="C1697" s="43">
        <v>5</v>
      </c>
      <c r="D1697" s="43">
        <v>155</v>
      </c>
      <c r="E1697" s="46" t="s">
        <v>162</v>
      </c>
      <c r="F1697" s="46" t="s">
        <v>162</v>
      </c>
      <c r="G1697" s="22">
        <v>42741</v>
      </c>
      <c r="H1697" s="23">
        <v>0.70833333333333337</v>
      </c>
      <c r="I1697" s="22">
        <v>42746</v>
      </c>
      <c r="J1697" s="23">
        <v>0.46875</v>
      </c>
      <c r="K1697" s="29">
        <f>DATEDIF(G1697,I1697,"D")*24+(J1697-H1697)*24</f>
        <v>114.25</v>
      </c>
      <c r="L1697" s="17">
        <v>0</v>
      </c>
      <c r="M1697" s="30">
        <v>0</v>
      </c>
    </row>
    <row r="1698" spans="1:13">
      <c r="A1698" s="42">
        <v>4</v>
      </c>
      <c r="B1698" s="43">
        <v>8</v>
      </c>
      <c r="C1698" s="43">
        <v>5</v>
      </c>
      <c r="D1698" s="43">
        <v>155</v>
      </c>
      <c r="E1698" s="46" t="s">
        <v>162</v>
      </c>
      <c r="F1698" s="46" t="s">
        <v>162</v>
      </c>
      <c r="G1698" s="22">
        <v>42741</v>
      </c>
      <c r="H1698" s="23">
        <v>0.70833333333333337</v>
      </c>
      <c r="I1698" s="22">
        <v>42748</v>
      </c>
      <c r="J1698" s="23">
        <v>0.52777777777777779</v>
      </c>
      <c r="K1698" s="29">
        <f>DATEDIF(G1698,I1698,"D")*24+(J1698-H1698)*24</f>
        <v>163.66666666666666</v>
      </c>
      <c r="L1698" s="17">
        <v>0</v>
      </c>
      <c r="M1698" s="30">
        <v>0</v>
      </c>
    </row>
    <row r="1699" spans="1:13">
      <c r="A1699" s="42">
        <v>4</v>
      </c>
      <c r="B1699" s="43">
        <v>8</v>
      </c>
      <c r="C1699" s="43">
        <v>5</v>
      </c>
      <c r="D1699" s="43">
        <v>155</v>
      </c>
      <c r="E1699" s="46" t="s">
        <v>162</v>
      </c>
      <c r="F1699" s="46" t="s">
        <v>162</v>
      </c>
      <c r="G1699" s="22">
        <v>42741</v>
      </c>
      <c r="H1699" s="23">
        <v>0.70833333333333337</v>
      </c>
      <c r="I1699" s="22">
        <v>42750</v>
      </c>
      <c r="J1699" s="23">
        <v>0.5</v>
      </c>
      <c r="K1699" s="29">
        <f>DATEDIF(G1699,I1699,"D")*24+(J1699-H1699)*24</f>
        <v>211</v>
      </c>
      <c r="L1699" s="17">
        <v>0</v>
      </c>
      <c r="M1699" s="30">
        <v>0</v>
      </c>
    </row>
    <row r="1700" spans="1:13">
      <c r="A1700" s="26">
        <v>4</v>
      </c>
      <c r="B1700" s="27">
        <v>8</v>
      </c>
      <c r="C1700" s="27">
        <v>5</v>
      </c>
      <c r="D1700" s="27">
        <v>155</v>
      </c>
      <c r="E1700" s="27" t="s">
        <v>162</v>
      </c>
      <c r="F1700" s="27" t="s">
        <v>162</v>
      </c>
      <c r="G1700" s="22">
        <v>42741</v>
      </c>
      <c r="H1700" s="23">
        <v>0.70833333333333337</v>
      </c>
      <c r="I1700" s="22">
        <v>42752</v>
      </c>
      <c r="J1700" s="23">
        <v>0.45833333333333331</v>
      </c>
      <c r="K1700" s="29">
        <f>DATEDIF(G1700,I1700,"D")*24+(J1700-H1700)*24</f>
        <v>258</v>
      </c>
      <c r="L1700" s="17">
        <v>0</v>
      </c>
      <c r="M1700" s="30">
        <v>0</v>
      </c>
    </row>
    <row r="1701" spans="1:13">
      <c r="A1701" s="26">
        <v>4</v>
      </c>
      <c r="B1701" s="27">
        <v>8</v>
      </c>
      <c r="C1701" s="27">
        <v>5</v>
      </c>
      <c r="D1701" s="27">
        <v>155</v>
      </c>
      <c r="E1701" s="27" t="s">
        <v>162</v>
      </c>
      <c r="F1701" s="27" t="s">
        <v>162</v>
      </c>
      <c r="G1701" s="22">
        <v>42741</v>
      </c>
      <c r="H1701" s="23">
        <v>0.70833333333333337</v>
      </c>
      <c r="I1701" s="22">
        <v>42754</v>
      </c>
      <c r="J1701" s="23">
        <v>0.5625</v>
      </c>
      <c r="K1701" s="29">
        <f>DATEDIF(G1701,I1701,"D")*24+(J1701-H1701)*24</f>
        <v>308.5</v>
      </c>
      <c r="L1701" s="17">
        <v>0</v>
      </c>
      <c r="M1701" s="30">
        <v>0</v>
      </c>
    </row>
    <row r="1702" spans="1:13">
      <c r="A1702" s="26">
        <v>4</v>
      </c>
      <c r="B1702" s="27">
        <v>8</v>
      </c>
      <c r="C1702" s="27">
        <v>5</v>
      </c>
      <c r="D1702" s="27">
        <v>155</v>
      </c>
      <c r="E1702" s="27" t="s">
        <v>162</v>
      </c>
      <c r="F1702" s="27" t="s">
        <v>162</v>
      </c>
      <c r="G1702" s="22">
        <v>42741</v>
      </c>
      <c r="H1702" s="23">
        <v>0.70833333333333337</v>
      </c>
      <c r="I1702" s="22">
        <v>42756</v>
      </c>
      <c r="J1702" s="23">
        <v>0.57291666666666663</v>
      </c>
      <c r="K1702" s="29">
        <f>DATEDIF(G1702,I1702,"D")*24+(J1702-H1702)*24</f>
        <v>356.75</v>
      </c>
      <c r="L1702" s="29">
        <v>0</v>
      </c>
      <c r="M1702" s="30">
        <v>0</v>
      </c>
    </row>
    <row r="1703" spans="1:13">
      <c r="A1703" s="26">
        <v>4</v>
      </c>
      <c r="B1703" s="27">
        <v>8</v>
      </c>
      <c r="C1703" s="27">
        <v>5</v>
      </c>
      <c r="D1703" s="27">
        <v>155</v>
      </c>
      <c r="E1703" s="27" t="s">
        <v>162</v>
      </c>
      <c r="F1703" s="27" t="s">
        <v>162</v>
      </c>
      <c r="G1703" s="22">
        <v>42741</v>
      </c>
      <c r="H1703" s="23">
        <v>0.70833333333333337</v>
      </c>
      <c r="I1703" s="22">
        <v>42758</v>
      </c>
      <c r="J1703" s="23">
        <v>0.54166666666666663</v>
      </c>
      <c r="K1703" s="29">
        <f>DATEDIF(G1703,I1703,"D")*24+(J1703-H1703)*24</f>
        <v>404</v>
      </c>
      <c r="L1703" s="17">
        <v>0</v>
      </c>
      <c r="M1703" s="30">
        <v>0</v>
      </c>
    </row>
    <row r="1704" spans="1:13">
      <c r="A1704" s="26">
        <v>4</v>
      </c>
      <c r="B1704" s="27">
        <v>8</v>
      </c>
      <c r="C1704" s="27">
        <v>5</v>
      </c>
      <c r="D1704" s="27">
        <v>155</v>
      </c>
      <c r="E1704" s="27" t="s">
        <v>162</v>
      </c>
      <c r="F1704" s="27" t="s">
        <v>162</v>
      </c>
      <c r="G1704" s="22">
        <v>42741</v>
      </c>
      <c r="H1704" s="23">
        <v>0.70833333333333337</v>
      </c>
      <c r="I1704" s="22">
        <v>42760</v>
      </c>
      <c r="J1704" s="23">
        <v>0.58333333333333337</v>
      </c>
      <c r="K1704" s="29">
        <f>DATEDIF(G1704,I1704,"D")*24+(J1704-H1704)*24</f>
        <v>453</v>
      </c>
      <c r="L1704" s="17">
        <v>0</v>
      </c>
      <c r="M1704" s="30">
        <v>0</v>
      </c>
    </row>
    <row r="1705" spans="1:13">
      <c r="A1705" s="26">
        <v>4</v>
      </c>
      <c r="B1705" s="27">
        <v>8</v>
      </c>
      <c r="C1705" s="27">
        <v>5</v>
      </c>
      <c r="D1705" s="27">
        <v>155</v>
      </c>
      <c r="E1705" s="27" t="s">
        <v>162</v>
      </c>
      <c r="F1705" s="27" t="s">
        <v>162</v>
      </c>
      <c r="G1705" s="22">
        <v>42741</v>
      </c>
      <c r="H1705" s="23">
        <v>0.70833333333333337</v>
      </c>
      <c r="I1705" s="22">
        <v>42762</v>
      </c>
      <c r="J1705" s="23">
        <v>0.54166666666666663</v>
      </c>
      <c r="K1705" s="29">
        <f>DATEDIF(G1705,I1705,"D")*24+(J1705-H1705)*24</f>
        <v>500</v>
      </c>
      <c r="L1705" s="17">
        <v>0</v>
      </c>
      <c r="M1705" s="30">
        <v>0</v>
      </c>
    </row>
    <row r="1706" spans="1:13">
      <c r="A1706" s="26">
        <v>4</v>
      </c>
      <c r="B1706" s="27">
        <v>8</v>
      </c>
      <c r="C1706" s="27">
        <v>5</v>
      </c>
      <c r="D1706" s="27">
        <v>155</v>
      </c>
      <c r="E1706" s="27" t="s">
        <v>162</v>
      </c>
      <c r="F1706" s="27" t="s">
        <v>162</v>
      </c>
      <c r="G1706" s="24"/>
      <c r="K1706" s="29" t="s">
        <v>195</v>
      </c>
      <c r="L1706" s="17">
        <v>0</v>
      </c>
      <c r="M1706" s="30">
        <v>0</v>
      </c>
    </row>
    <row r="1707" spans="1:13">
      <c r="A1707" s="42">
        <v>4</v>
      </c>
      <c r="B1707" s="43">
        <v>8</v>
      </c>
      <c r="C1707" s="43">
        <v>5</v>
      </c>
      <c r="D1707" s="43">
        <v>156</v>
      </c>
      <c r="E1707" s="44" t="s">
        <v>0</v>
      </c>
      <c r="F1707" s="43">
        <v>15</v>
      </c>
      <c r="G1707" s="22">
        <v>42741</v>
      </c>
      <c r="H1707" s="23">
        <v>0.70833333333333337</v>
      </c>
      <c r="I1707" s="22">
        <v>42744</v>
      </c>
      <c r="J1707" s="23">
        <v>0.44791666666666669</v>
      </c>
      <c r="K1707" s="29">
        <f>DATEDIF(G1707,I1707,"D")*24+(J1707-H1707)*24</f>
        <v>65.75</v>
      </c>
      <c r="L1707" s="17">
        <v>0</v>
      </c>
      <c r="M1707" s="30">
        <v>0</v>
      </c>
    </row>
    <row r="1708" spans="1:13">
      <c r="A1708" s="42">
        <v>4</v>
      </c>
      <c r="B1708" s="43">
        <v>8</v>
      </c>
      <c r="C1708" s="43">
        <v>5</v>
      </c>
      <c r="D1708" s="43">
        <v>156</v>
      </c>
      <c r="E1708" s="44" t="s">
        <v>0</v>
      </c>
      <c r="F1708" s="43">
        <v>15</v>
      </c>
      <c r="G1708" s="22">
        <v>42741</v>
      </c>
      <c r="H1708" s="23">
        <v>0.70833333333333337</v>
      </c>
      <c r="I1708" s="22">
        <v>42746</v>
      </c>
      <c r="J1708" s="23">
        <v>0.46875</v>
      </c>
      <c r="K1708" s="29">
        <f>DATEDIF(G1708,I1708,"D")*24+(J1708-H1708)*24</f>
        <v>114.25</v>
      </c>
      <c r="L1708" s="17">
        <v>1</v>
      </c>
      <c r="M1708" s="30">
        <v>0</v>
      </c>
    </row>
    <row r="1709" spans="1:13">
      <c r="A1709" s="42">
        <v>4</v>
      </c>
      <c r="B1709" s="43">
        <v>8</v>
      </c>
      <c r="C1709" s="43">
        <v>5</v>
      </c>
      <c r="D1709" s="43">
        <v>156</v>
      </c>
      <c r="E1709" s="44" t="s">
        <v>0</v>
      </c>
      <c r="F1709" s="43">
        <v>15</v>
      </c>
      <c r="G1709" s="22">
        <v>42741</v>
      </c>
      <c r="H1709" s="23">
        <v>0.70833333333333337</v>
      </c>
      <c r="I1709" s="22">
        <v>42748</v>
      </c>
      <c r="J1709" s="23">
        <v>0.52777777777777779</v>
      </c>
      <c r="K1709" s="29">
        <f>DATEDIF(G1709,I1709,"D")*24+(J1709-H1709)*24</f>
        <v>163.66666666666666</v>
      </c>
      <c r="L1709" s="17">
        <v>1</v>
      </c>
      <c r="M1709" s="30">
        <v>0</v>
      </c>
    </row>
    <row r="1710" spans="1:13">
      <c r="A1710" s="42">
        <v>4</v>
      </c>
      <c r="B1710" s="43">
        <v>8</v>
      </c>
      <c r="C1710" s="43">
        <v>5</v>
      </c>
      <c r="D1710" s="43">
        <v>156</v>
      </c>
      <c r="E1710" s="44" t="s">
        <v>0</v>
      </c>
      <c r="F1710" s="43">
        <v>15</v>
      </c>
      <c r="G1710" s="22">
        <v>42741</v>
      </c>
      <c r="H1710" s="23">
        <v>0.70833333333333337</v>
      </c>
      <c r="I1710" s="22">
        <v>42750</v>
      </c>
      <c r="J1710" s="23">
        <v>0.5</v>
      </c>
      <c r="K1710" s="29">
        <f>DATEDIF(G1710,I1710,"D")*24+(J1710-H1710)*24</f>
        <v>211</v>
      </c>
      <c r="L1710" s="17">
        <v>5</v>
      </c>
      <c r="M1710" s="30">
        <v>1</v>
      </c>
    </row>
    <row r="1711" spans="1:13">
      <c r="A1711" s="26">
        <v>4</v>
      </c>
      <c r="B1711" s="27">
        <v>8</v>
      </c>
      <c r="C1711" s="27">
        <v>5</v>
      </c>
      <c r="D1711" s="27">
        <v>156</v>
      </c>
      <c r="E1711" s="27" t="s">
        <v>0</v>
      </c>
      <c r="F1711" s="27">
        <v>15</v>
      </c>
      <c r="G1711" s="22">
        <v>42741</v>
      </c>
      <c r="H1711" s="23">
        <v>0.70833333333333337</v>
      </c>
      <c r="I1711" s="22">
        <v>42752</v>
      </c>
      <c r="J1711" s="23">
        <v>0.45833333333333331</v>
      </c>
      <c r="K1711" s="29">
        <f>DATEDIF(G1711,I1711,"D")*24+(J1711-H1711)*24</f>
        <v>258</v>
      </c>
      <c r="L1711" s="17">
        <v>5</v>
      </c>
      <c r="M1711" s="30">
        <v>1</v>
      </c>
    </row>
    <row r="1712" spans="1:13">
      <c r="A1712" s="26">
        <v>4</v>
      </c>
      <c r="B1712" s="27">
        <v>8</v>
      </c>
      <c r="C1712" s="27">
        <v>5</v>
      </c>
      <c r="D1712" s="27">
        <v>156</v>
      </c>
      <c r="E1712" s="27" t="s">
        <v>0</v>
      </c>
      <c r="F1712" s="27">
        <v>15</v>
      </c>
      <c r="G1712" s="22">
        <v>42741</v>
      </c>
      <c r="H1712" s="23">
        <v>0.70833333333333337</v>
      </c>
      <c r="I1712" s="22">
        <v>42754</v>
      </c>
      <c r="J1712" s="23">
        <v>0.5625</v>
      </c>
      <c r="K1712" s="29">
        <f>DATEDIF(G1712,I1712,"D")*24+(J1712-H1712)*24</f>
        <v>308.5</v>
      </c>
      <c r="L1712" s="17">
        <v>5</v>
      </c>
      <c r="M1712" s="30">
        <v>1</v>
      </c>
    </row>
    <row r="1713" spans="1:14">
      <c r="A1713" s="26">
        <v>4</v>
      </c>
      <c r="B1713" s="27">
        <v>8</v>
      </c>
      <c r="C1713" s="27">
        <v>5</v>
      </c>
      <c r="D1713" s="27">
        <v>156</v>
      </c>
      <c r="E1713" s="27" t="s">
        <v>0</v>
      </c>
      <c r="F1713" s="27">
        <v>15</v>
      </c>
      <c r="G1713" s="22">
        <v>42741</v>
      </c>
      <c r="H1713" s="23">
        <v>0.70833333333333337</v>
      </c>
      <c r="I1713" s="22">
        <v>42756</v>
      </c>
      <c r="J1713" s="23">
        <v>0.57291666666666663</v>
      </c>
      <c r="K1713" s="29">
        <f>DATEDIF(G1713,I1713,"D")*24+(J1713-H1713)*24</f>
        <v>356.75</v>
      </c>
      <c r="L1713" s="29">
        <v>5</v>
      </c>
      <c r="M1713" s="30">
        <v>3</v>
      </c>
    </row>
    <row r="1714" spans="1:14">
      <c r="A1714" s="26">
        <v>4</v>
      </c>
      <c r="B1714" s="27">
        <v>8</v>
      </c>
      <c r="C1714" s="27">
        <v>5</v>
      </c>
      <c r="D1714" s="27">
        <v>156</v>
      </c>
      <c r="E1714" s="27" t="s">
        <v>0</v>
      </c>
      <c r="F1714" s="27">
        <v>15</v>
      </c>
      <c r="G1714" s="22">
        <v>42741</v>
      </c>
      <c r="H1714" s="23">
        <v>0.70833333333333337</v>
      </c>
      <c r="I1714" s="22">
        <v>42758</v>
      </c>
      <c r="J1714" s="23">
        <v>0.54166666666666663</v>
      </c>
      <c r="K1714" s="29">
        <f>DATEDIF(G1714,I1714,"D")*24+(J1714-H1714)*24</f>
        <v>404</v>
      </c>
      <c r="L1714" s="17">
        <v>5</v>
      </c>
      <c r="M1714" s="30">
        <v>3</v>
      </c>
    </row>
    <row r="1715" spans="1:14">
      <c r="A1715" s="26">
        <v>4</v>
      </c>
      <c r="B1715" s="27">
        <v>8</v>
      </c>
      <c r="C1715" s="27">
        <v>5</v>
      </c>
      <c r="D1715" s="27">
        <v>156</v>
      </c>
      <c r="E1715" s="27" t="s">
        <v>0</v>
      </c>
      <c r="F1715" s="27">
        <v>15</v>
      </c>
      <c r="G1715" s="22">
        <v>42741</v>
      </c>
      <c r="H1715" s="23">
        <v>0.70833333333333337</v>
      </c>
      <c r="I1715" s="22">
        <v>42760</v>
      </c>
      <c r="J1715" s="23">
        <v>0.58333333333333337</v>
      </c>
      <c r="K1715" s="29">
        <f>DATEDIF(G1715,I1715,"D")*24+(J1715-H1715)*24</f>
        <v>453</v>
      </c>
      <c r="L1715" s="17">
        <v>5</v>
      </c>
      <c r="M1715" s="30">
        <v>3</v>
      </c>
    </row>
    <row r="1716" spans="1:14">
      <c r="A1716" s="26">
        <v>4</v>
      </c>
      <c r="B1716" s="27">
        <v>8</v>
      </c>
      <c r="C1716" s="27">
        <v>5</v>
      </c>
      <c r="D1716" s="27">
        <v>156</v>
      </c>
      <c r="E1716" s="27" t="s">
        <v>0</v>
      </c>
      <c r="F1716" s="27">
        <v>15</v>
      </c>
      <c r="G1716" s="22">
        <v>42741</v>
      </c>
      <c r="H1716" s="23">
        <v>0.70833333333333337</v>
      </c>
      <c r="I1716" s="22">
        <v>42762</v>
      </c>
      <c r="J1716" s="23">
        <v>0.54166666666666663</v>
      </c>
      <c r="K1716" s="29">
        <f>DATEDIF(G1716,I1716,"D")*24+(J1716-H1716)*24</f>
        <v>500</v>
      </c>
      <c r="L1716" s="17">
        <v>5</v>
      </c>
      <c r="M1716" s="30">
        <v>5</v>
      </c>
      <c r="N1716" s="17" t="s">
        <v>165</v>
      </c>
    </row>
    <row r="1717" spans="1:14">
      <c r="A1717" s="26">
        <v>4</v>
      </c>
      <c r="B1717" s="27">
        <v>8</v>
      </c>
      <c r="C1717" s="27">
        <v>5</v>
      </c>
      <c r="D1717" s="27">
        <v>156</v>
      </c>
      <c r="E1717" s="27" t="s">
        <v>0</v>
      </c>
      <c r="F1717" s="27">
        <v>15</v>
      </c>
      <c r="G1717" s="24"/>
      <c r="K1717" s="29" t="s">
        <v>195</v>
      </c>
      <c r="L1717" s="17">
        <v>5</v>
      </c>
      <c r="M1717" s="30">
        <v>5</v>
      </c>
    </row>
    <row r="1718" spans="1:14">
      <c r="A1718" s="42">
        <v>4</v>
      </c>
      <c r="B1718" s="43">
        <v>8</v>
      </c>
      <c r="C1718" s="43">
        <v>5</v>
      </c>
      <c r="D1718" s="43">
        <v>157</v>
      </c>
      <c r="E1718" s="48" t="s">
        <v>60</v>
      </c>
      <c r="F1718" s="43">
        <v>0</v>
      </c>
      <c r="G1718" s="22">
        <v>42741</v>
      </c>
      <c r="H1718" s="23">
        <v>0.70833333333333337</v>
      </c>
      <c r="I1718" s="22">
        <v>42744</v>
      </c>
      <c r="J1718" s="23">
        <v>0.44791666666666669</v>
      </c>
      <c r="K1718" s="29">
        <f>DATEDIF(G1718,I1718,"D")*24+(J1718-H1718)*24</f>
        <v>65.75</v>
      </c>
      <c r="L1718" s="17">
        <v>0</v>
      </c>
      <c r="M1718" s="30">
        <v>0</v>
      </c>
    </row>
    <row r="1719" spans="1:14">
      <c r="A1719" s="42">
        <v>4</v>
      </c>
      <c r="B1719" s="43">
        <v>8</v>
      </c>
      <c r="C1719" s="43">
        <v>5</v>
      </c>
      <c r="D1719" s="43">
        <v>157</v>
      </c>
      <c r="E1719" s="48" t="s">
        <v>60</v>
      </c>
      <c r="F1719" s="43">
        <v>0</v>
      </c>
      <c r="G1719" s="22">
        <v>42741</v>
      </c>
      <c r="H1719" s="23">
        <v>0.70833333333333337</v>
      </c>
      <c r="I1719" s="22">
        <v>42746</v>
      </c>
      <c r="J1719" s="23">
        <v>0.46875</v>
      </c>
      <c r="K1719" s="29">
        <f>DATEDIF(G1719,I1719,"D")*24+(J1719-H1719)*24</f>
        <v>114.25</v>
      </c>
      <c r="L1719" s="17">
        <v>2</v>
      </c>
      <c r="M1719" s="30">
        <v>0</v>
      </c>
    </row>
    <row r="1720" spans="1:14">
      <c r="A1720" s="42">
        <v>4</v>
      </c>
      <c r="B1720" s="43">
        <v>8</v>
      </c>
      <c r="C1720" s="43">
        <v>5</v>
      </c>
      <c r="D1720" s="43">
        <v>157</v>
      </c>
      <c r="E1720" s="48" t="s">
        <v>60</v>
      </c>
      <c r="F1720" s="43">
        <v>0</v>
      </c>
      <c r="G1720" s="22">
        <v>42741</v>
      </c>
      <c r="H1720" s="23">
        <v>0.70833333333333337</v>
      </c>
      <c r="I1720" s="22">
        <v>42748</v>
      </c>
      <c r="J1720" s="23">
        <v>0.52777777777777779</v>
      </c>
      <c r="K1720" s="29">
        <f>DATEDIF(G1720,I1720,"D")*24+(J1720-H1720)*24</f>
        <v>163.66666666666666</v>
      </c>
      <c r="L1720" s="17">
        <v>2</v>
      </c>
      <c r="M1720" s="30">
        <v>0</v>
      </c>
    </row>
    <row r="1721" spans="1:14">
      <c r="A1721" s="42">
        <v>4</v>
      </c>
      <c r="B1721" s="43">
        <v>8</v>
      </c>
      <c r="C1721" s="43">
        <v>5</v>
      </c>
      <c r="D1721" s="43">
        <v>157</v>
      </c>
      <c r="E1721" s="48" t="s">
        <v>60</v>
      </c>
      <c r="F1721" s="43">
        <v>0</v>
      </c>
      <c r="G1721" s="22">
        <v>42741</v>
      </c>
      <c r="H1721" s="23">
        <v>0.70833333333333337</v>
      </c>
      <c r="I1721" s="22">
        <v>42750</v>
      </c>
      <c r="J1721" s="23">
        <v>0.5</v>
      </c>
      <c r="K1721" s="29">
        <f>DATEDIF(G1721,I1721,"D")*24+(J1721-H1721)*24</f>
        <v>211</v>
      </c>
      <c r="L1721" s="17">
        <v>2</v>
      </c>
      <c r="M1721" s="30">
        <v>0</v>
      </c>
    </row>
    <row r="1722" spans="1:14">
      <c r="A1722" s="26">
        <v>4</v>
      </c>
      <c r="B1722" s="27">
        <v>8</v>
      </c>
      <c r="C1722" s="27">
        <v>5</v>
      </c>
      <c r="D1722" s="27">
        <v>157</v>
      </c>
      <c r="E1722" s="28" t="s">
        <v>60</v>
      </c>
      <c r="F1722" s="27">
        <v>0</v>
      </c>
      <c r="G1722" s="22">
        <v>42741</v>
      </c>
      <c r="H1722" s="23">
        <v>0.70833333333333337</v>
      </c>
      <c r="I1722" s="22">
        <v>42752</v>
      </c>
      <c r="J1722" s="23">
        <v>0.45833333333333331</v>
      </c>
      <c r="K1722" s="29">
        <f>DATEDIF(G1722,I1722,"D")*24+(J1722-H1722)*24</f>
        <v>258</v>
      </c>
      <c r="L1722" s="17">
        <v>2</v>
      </c>
      <c r="M1722" s="30">
        <v>0</v>
      </c>
    </row>
    <row r="1723" spans="1:14">
      <c r="A1723" s="26">
        <v>4</v>
      </c>
      <c r="B1723" s="27">
        <v>8</v>
      </c>
      <c r="C1723" s="27">
        <v>5</v>
      </c>
      <c r="D1723" s="27">
        <v>157</v>
      </c>
      <c r="E1723" s="28" t="s">
        <v>60</v>
      </c>
      <c r="F1723" s="27">
        <v>0</v>
      </c>
      <c r="G1723" s="22">
        <v>42741</v>
      </c>
      <c r="H1723" s="23">
        <v>0.70833333333333337</v>
      </c>
      <c r="I1723" s="22">
        <v>42754</v>
      </c>
      <c r="J1723" s="23">
        <v>0.5625</v>
      </c>
      <c r="K1723" s="29">
        <f>DATEDIF(G1723,I1723,"D")*24+(J1723-H1723)*24</f>
        <v>308.5</v>
      </c>
      <c r="L1723" s="17">
        <v>2</v>
      </c>
      <c r="M1723" s="30">
        <v>0</v>
      </c>
    </row>
    <row r="1724" spans="1:14">
      <c r="A1724" s="26">
        <v>4</v>
      </c>
      <c r="B1724" s="27">
        <v>8</v>
      </c>
      <c r="C1724" s="27">
        <v>5</v>
      </c>
      <c r="D1724" s="27">
        <v>157</v>
      </c>
      <c r="E1724" s="28" t="s">
        <v>60</v>
      </c>
      <c r="F1724" s="27">
        <v>0</v>
      </c>
      <c r="G1724" s="22">
        <v>42741</v>
      </c>
      <c r="H1724" s="23">
        <v>0.70833333333333337</v>
      </c>
      <c r="I1724" s="22">
        <v>42756</v>
      </c>
      <c r="J1724" s="23">
        <v>0.57291666666666663</v>
      </c>
      <c r="K1724" s="29">
        <f>DATEDIF(G1724,I1724,"D")*24+(J1724-H1724)*24</f>
        <v>356.75</v>
      </c>
      <c r="L1724" s="29">
        <v>2</v>
      </c>
      <c r="M1724" s="30">
        <v>0</v>
      </c>
    </row>
    <row r="1725" spans="1:14">
      <c r="A1725" s="26">
        <v>4</v>
      </c>
      <c r="B1725" s="27">
        <v>8</v>
      </c>
      <c r="C1725" s="27">
        <v>5</v>
      </c>
      <c r="D1725" s="27">
        <v>157</v>
      </c>
      <c r="E1725" s="28" t="s">
        <v>60</v>
      </c>
      <c r="F1725" s="27">
        <v>0</v>
      </c>
      <c r="G1725" s="22">
        <v>42741</v>
      </c>
      <c r="H1725" s="23">
        <v>0.70833333333333337</v>
      </c>
      <c r="I1725" s="22">
        <v>42758</v>
      </c>
      <c r="J1725" s="23">
        <v>0.54166666666666663</v>
      </c>
      <c r="K1725" s="29">
        <f>DATEDIF(G1725,I1725,"D")*24+(J1725-H1725)*24</f>
        <v>404</v>
      </c>
      <c r="L1725" s="17">
        <v>2</v>
      </c>
      <c r="M1725" s="30">
        <v>0</v>
      </c>
    </row>
    <row r="1726" spans="1:14">
      <c r="A1726" s="26">
        <v>4</v>
      </c>
      <c r="B1726" s="27">
        <v>8</v>
      </c>
      <c r="C1726" s="27">
        <v>5</v>
      </c>
      <c r="D1726" s="27">
        <v>157</v>
      </c>
      <c r="E1726" s="28" t="s">
        <v>60</v>
      </c>
      <c r="F1726" s="27">
        <v>0</v>
      </c>
      <c r="G1726" s="22">
        <v>42741</v>
      </c>
      <c r="H1726" s="23">
        <v>0.70833333333333337</v>
      </c>
      <c r="I1726" s="22">
        <v>42760</v>
      </c>
      <c r="J1726" s="23">
        <v>0.58333333333333337</v>
      </c>
      <c r="K1726" s="29">
        <f>DATEDIF(G1726,I1726,"D")*24+(J1726-H1726)*24</f>
        <v>453</v>
      </c>
      <c r="L1726" s="17">
        <v>2</v>
      </c>
      <c r="M1726" s="30">
        <v>0</v>
      </c>
    </row>
    <row r="1727" spans="1:14">
      <c r="A1727" s="26">
        <v>4</v>
      </c>
      <c r="B1727" s="27">
        <v>8</v>
      </c>
      <c r="C1727" s="27">
        <v>5</v>
      </c>
      <c r="D1727" s="27">
        <v>157</v>
      </c>
      <c r="E1727" s="28" t="s">
        <v>60</v>
      </c>
      <c r="F1727" s="27">
        <v>0</v>
      </c>
      <c r="G1727" s="22">
        <v>42741</v>
      </c>
      <c r="H1727" s="23">
        <v>0.70833333333333337</v>
      </c>
      <c r="I1727" s="22">
        <v>42762</v>
      </c>
      <c r="J1727" s="23">
        <v>0.54166666666666663</v>
      </c>
      <c r="K1727" s="29">
        <f>DATEDIF(G1727,I1727,"D")*24+(J1727-H1727)*24</f>
        <v>500</v>
      </c>
      <c r="L1727" s="17">
        <v>2</v>
      </c>
      <c r="M1727" s="30">
        <v>0</v>
      </c>
    </row>
    <row r="1728" spans="1:14">
      <c r="A1728" s="26">
        <v>4</v>
      </c>
      <c r="B1728" s="27">
        <v>8</v>
      </c>
      <c r="C1728" s="27">
        <v>5</v>
      </c>
      <c r="D1728" s="27">
        <v>157</v>
      </c>
      <c r="E1728" s="28" t="s">
        <v>60</v>
      </c>
      <c r="F1728" s="27">
        <v>0</v>
      </c>
      <c r="G1728" s="24"/>
      <c r="K1728" s="29" t="s">
        <v>195</v>
      </c>
      <c r="L1728" s="17">
        <v>2</v>
      </c>
      <c r="M1728" s="30">
        <v>8</v>
      </c>
    </row>
    <row r="1729" spans="1:14">
      <c r="A1729" s="42">
        <v>4</v>
      </c>
      <c r="B1729" s="43">
        <v>8</v>
      </c>
      <c r="C1729" s="43">
        <v>5</v>
      </c>
      <c r="D1729" s="43">
        <v>158</v>
      </c>
      <c r="E1729" s="44" t="s">
        <v>127</v>
      </c>
      <c r="F1729" s="43">
        <v>20</v>
      </c>
      <c r="G1729" s="22">
        <v>42741</v>
      </c>
      <c r="H1729" s="23">
        <v>0.70833333333333337</v>
      </c>
      <c r="I1729" s="22">
        <v>42744</v>
      </c>
      <c r="J1729" s="23">
        <v>0.44791666666666669</v>
      </c>
      <c r="K1729" s="29">
        <f>DATEDIF(G1729,I1729,"D")*24+(J1729-H1729)*24</f>
        <v>65.75</v>
      </c>
      <c r="L1729" s="17">
        <v>0</v>
      </c>
      <c r="M1729" s="30">
        <v>0</v>
      </c>
    </row>
    <row r="1730" spans="1:14">
      <c r="A1730" s="42">
        <v>4</v>
      </c>
      <c r="B1730" s="43">
        <v>8</v>
      </c>
      <c r="C1730" s="43">
        <v>5</v>
      </c>
      <c r="D1730" s="43">
        <v>158</v>
      </c>
      <c r="E1730" s="44" t="s">
        <v>127</v>
      </c>
      <c r="F1730" s="43">
        <v>20</v>
      </c>
      <c r="G1730" s="22">
        <v>42741</v>
      </c>
      <c r="H1730" s="23">
        <v>0.70833333333333337</v>
      </c>
      <c r="I1730" s="22">
        <v>42746</v>
      </c>
      <c r="J1730" s="23">
        <v>0.46875</v>
      </c>
      <c r="K1730" s="29">
        <f>DATEDIF(G1730,I1730,"D")*24+(J1730-H1730)*24</f>
        <v>114.25</v>
      </c>
      <c r="L1730" s="17">
        <v>0</v>
      </c>
      <c r="M1730" s="30">
        <v>0</v>
      </c>
    </row>
    <row r="1731" spans="1:14">
      <c r="A1731" s="42">
        <v>4</v>
      </c>
      <c r="B1731" s="43">
        <v>8</v>
      </c>
      <c r="C1731" s="43">
        <v>5</v>
      </c>
      <c r="D1731" s="43">
        <v>158</v>
      </c>
      <c r="E1731" s="44" t="s">
        <v>127</v>
      </c>
      <c r="F1731" s="43">
        <v>20</v>
      </c>
      <c r="G1731" s="22">
        <v>42741</v>
      </c>
      <c r="H1731" s="23">
        <v>0.70833333333333337</v>
      </c>
      <c r="I1731" s="22">
        <v>42748</v>
      </c>
      <c r="J1731" s="23">
        <v>0.52777777777777779</v>
      </c>
      <c r="K1731" s="29">
        <f>DATEDIF(G1731,I1731,"D")*24+(J1731-H1731)*24</f>
        <v>163.66666666666666</v>
      </c>
      <c r="L1731" s="17">
        <v>2</v>
      </c>
      <c r="M1731" s="30">
        <v>1</v>
      </c>
    </row>
    <row r="1732" spans="1:14">
      <c r="A1732" s="42">
        <v>4</v>
      </c>
      <c r="B1732" s="43">
        <v>8</v>
      </c>
      <c r="C1732" s="43">
        <v>5</v>
      </c>
      <c r="D1732" s="43">
        <v>158</v>
      </c>
      <c r="E1732" s="44" t="s">
        <v>127</v>
      </c>
      <c r="F1732" s="43">
        <v>20</v>
      </c>
      <c r="G1732" s="22">
        <v>42741</v>
      </c>
      <c r="H1732" s="23">
        <v>0.70833333333333337</v>
      </c>
      <c r="I1732" s="22">
        <v>42750</v>
      </c>
      <c r="J1732" s="23">
        <v>0.5</v>
      </c>
      <c r="K1732" s="29">
        <f>DATEDIF(G1732,I1732,"D")*24+(J1732-H1732)*24</f>
        <v>211</v>
      </c>
      <c r="L1732" s="17">
        <v>2</v>
      </c>
      <c r="M1732" s="30">
        <v>1</v>
      </c>
    </row>
    <row r="1733" spans="1:14">
      <c r="A1733" s="26">
        <v>4</v>
      </c>
      <c r="B1733" s="27">
        <v>8</v>
      </c>
      <c r="C1733" s="27">
        <v>5</v>
      </c>
      <c r="D1733" s="27">
        <v>158</v>
      </c>
      <c r="E1733" s="27" t="s">
        <v>127</v>
      </c>
      <c r="F1733" s="27">
        <v>20</v>
      </c>
      <c r="G1733" s="22">
        <v>42741</v>
      </c>
      <c r="H1733" s="23">
        <v>0.70833333333333337</v>
      </c>
      <c r="I1733" s="22">
        <v>42752</v>
      </c>
      <c r="J1733" s="23">
        <v>0.45833333333333331</v>
      </c>
      <c r="K1733" s="29">
        <f>DATEDIF(G1733,I1733,"D")*24+(J1733-H1733)*24</f>
        <v>258</v>
      </c>
      <c r="L1733" s="17">
        <v>2</v>
      </c>
      <c r="M1733" s="30">
        <v>1</v>
      </c>
    </row>
    <row r="1734" spans="1:14">
      <c r="A1734" s="26">
        <v>4</v>
      </c>
      <c r="B1734" s="27">
        <v>8</v>
      </c>
      <c r="C1734" s="27">
        <v>5</v>
      </c>
      <c r="D1734" s="27">
        <v>158</v>
      </c>
      <c r="E1734" s="27" t="s">
        <v>127</v>
      </c>
      <c r="F1734" s="27">
        <v>20</v>
      </c>
      <c r="G1734" s="22">
        <v>42741</v>
      </c>
      <c r="H1734" s="23">
        <v>0.70833333333333337</v>
      </c>
      <c r="I1734" s="22">
        <v>42754</v>
      </c>
      <c r="J1734" s="23">
        <v>0.5625</v>
      </c>
      <c r="K1734" s="29">
        <f>DATEDIF(G1734,I1734,"D")*24+(J1734-H1734)*24</f>
        <v>308.5</v>
      </c>
      <c r="L1734" s="17">
        <v>2</v>
      </c>
      <c r="M1734" s="30">
        <v>1</v>
      </c>
    </row>
    <row r="1735" spans="1:14">
      <c r="A1735" s="26">
        <v>4</v>
      </c>
      <c r="B1735" s="27">
        <v>8</v>
      </c>
      <c r="C1735" s="27">
        <v>5</v>
      </c>
      <c r="D1735" s="27">
        <v>158</v>
      </c>
      <c r="E1735" s="27" t="s">
        <v>127</v>
      </c>
      <c r="F1735" s="27">
        <v>20</v>
      </c>
      <c r="G1735" s="22">
        <v>42741</v>
      </c>
      <c r="H1735" s="23">
        <v>0.70833333333333337</v>
      </c>
      <c r="I1735" s="22">
        <v>42756</v>
      </c>
      <c r="J1735" s="23">
        <v>0.57291666666666663</v>
      </c>
      <c r="K1735" s="29">
        <f>DATEDIF(G1735,I1735,"D")*24+(J1735-H1735)*24</f>
        <v>356.75</v>
      </c>
      <c r="L1735" s="29">
        <v>2</v>
      </c>
      <c r="M1735" s="30">
        <v>3</v>
      </c>
    </row>
    <row r="1736" spans="1:14">
      <c r="A1736" s="26">
        <v>4</v>
      </c>
      <c r="B1736" s="27">
        <v>8</v>
      </c>
      <c r="C1736" s="27">
        <v>5</v>
      </c>
      <c r="D1736" s="27">
        <v>158</v>
      </c>
      <c r="E1736" s="27" t="s">
        <v>127</v>
      </c>
      <c r="F1736" s="27">
        <v>20</v>
      </c>
      <c r="G1736" s="22">
        <v>42741</v>
      </c>
      <c r="H1736" s="23">
        <v>0.70833333333333337</v>
      </c>
      <c r="I1736" s="22">
        <v>42758</v>
      </c>
      <c r="J1736" s="23">
        <v>0.54166666666666663</v>
      </c>
      <c r="K1736" s="29">
        <f>DATEDIF(G1736,I1736,"D")*24+(J1736-H1736)*24</f>
        <v>404</v>
      </c>
      <c r="L1736" s="17">
        <v>2</v>
      </c>
      <c r="M1736" s="30">
        <v>3</v>
      </c>
    </row>
    <row r="1737" spans="1:14">
      <c r="A1737" s="26">
        <v>4</v>
      </c>
      <c r="B1737" s="27">
        <v>8</v>
      </c>
      <c r="C1737" s="27">
        <v>5</v>
      </c>
      <c r="D1737" s="27">
        <v>158</v>
      </c>
      <c r="E1737" s="27" t="s">
        <v>127</v>
      </c>
      <c r="F1737" s="27">
        <v>20</v>
      </c>
      <c r="G1737" s="22">
        <v>42741</v>
      </c>
      <c r="H1737" s="23">
        <v>0.70833333333333337</v>
      </c>
      <c r="I1737" s="22">
        <v>42760</v>
      </c>
      <c r="J1737" s="23">
        <v>0.58333333333333337</v>
      </c>
      <c r="K1737" s="29">
        <f>DATEDIF(G1737,I1737,"D")*24+(J1737-H1737)*24</f>
        <v>453</v>
      </c>
      <c r="L1737" s="17">
        <v>2</v>
      </c>
      <c r="M1737" s="30">
        <v>3</v>
      </c>
    </row>
    <row r="1738" spans="1:14">
      <c r="A1738" s="26">
        <v>4</v>
      </c>
      <c r="B1738" s="27">
        <v>8</v>
      </c>
      <c r="C1738" s="27">
        <v>5</v>
      </c>
      <c r="D1738" s="27">
        <v>158</v>
      </c>
      <c r="E1738" s="27" t="s">
        <v>127</v>
      </c>
      <c r="F1738" s="27">
        <v>20</v>
      </c>
      <c r="G1738" s="22">
        <v>42741</v>
      </c>
      <c r="H1738" s="23">
        <v>0.70833333333333337</v>
      </c>
      <c r="I1738" s="22">
        <v>42762</v>
      </c>
      <c r="J1738" s="23">
        <v>0.54166666666666663</v>
      </c>
      <c r="K1738" s="29">
        <f>DATEDIF(G1738,I1738,"D")*24+(J1738-H1738)*24</f>
        <v>500</v>
      </c>
      <c r="L1738" s="17">
        <v>2</v>
      </c>
      <c r="M1738" s="30">
        <v>5</v>
      </c>
      <c r="N1738" s="17" t="s">
        <v>165</v>
      </c>
    </row>
    <row r="1739" spans="1:14">
      <c r="A1739" s="26">
        <v>4</v>
      </c>
      <c r="B1739" s="27">
        <v>8</v>
      </c>
      <c r="C1739" s="27">
        <v>5</v>
      </c>
      <c r="D1739" s="27">
        <v>158</v>
      </c>
      <c r="E1739" s="27" t="s">
        <v>127</v>
      </c>
      <c r="F1739" s="27">
        <v>20</v>
      </c>
      <c r="G1739" s="24"/>
      <c r="K1739" s="29" t="s">
        <v>195</v>
      </c>
      <c r="L1739" s="17">
        <v>3</v>
      </c>
      <c r="M1739" s="30">
        <v>6</v>
      </c>
    </row>
    <row r="1740" spans="1:14">
      <c r="A1740" s="42">
        <v>4</v>
      </c>
      <c r="B1740" s="43">
        <v>8</v>
      </c>
      <c r="C1740" s="43">
        <v>5</v>
      </c>
      <c r="D1740" s="43">
        <v>159</v>
      </c>
      <c r="E1740" s="46" t="s">
        <v>162</v>
      </c>
      <c r="F1740" s="46" t="s">
        <v>162</v>
      </c>
      <c r="G1740" s="22">
        <v>42741</v>
      </c>
      <c r="H1740" s="23">
        <v>0.70833333333333337</v>
      </c>
      <c r="I1740" s="22">
        <v>42744</v>
      </c>
      <c r="J1740" s="23">
        <v>0.44791666666666669</v>
      </c>
      <c r="K1740" s="29">
        <f>DATEDIF(G1740,I1740,"D")*24+(J1740-H1740)*24</f>
        <v>65.75</v>
      </c>
      <c r="L1740" s="17">
        <v>0</v>
      </c>
      <c r="M1740" s="30">
        <v>0</v>
      </c>
    </row>
    <row r="1741" spans="1:14">
      <c r="A1741" s="42">
        <v>4</v>
      </c>
      <c r="B1741" s="43">
        <v>8</v>
      </c>
      <c r="C1741" s="43">
        <v>5</v>
      </c>
      <c r="D1741" s="43">
        <v>159</v>
      </c>
      <c r="E1741" s="46" t="s">
        <v>162</v>
      </c>
      <c r="F1741" s="46" t="s">
        <v>162</v>
      </c>
      <c r="G1741" s="22">
        <v>42741</v>
      </c>
      <c r="H1741" s="23">
        <v>0.70833333333333337</v>
      </c>
      <c r="I1741" s="22">
        <v>42746</v>
      </c>
      <c r="J1741" s="23">
        <v>0.46875</v>
      </c>
      <c r="K1741" s="29">
        <f>DATEDIF(G1741,I1741,"D")*24+(J1741-H1741)*24</f>
        <v>114.25</v>
      </c>
      <c r="L1741" s="17">
        <v>0</v>
      </c>
      <c r="M1741" s="30">
        <v>0</v>
      </c>
    </row>
    <row r="1742" spans="1:14">
      <c r="A1742" s="42">
        <v>4</v>
      </c>
      <c r="B1742" s="43">
        <v>8</v>
      </c>
      <c r="C1742" s="43">
        <v>5</v>
      </c>
      <c r="D1742" s="43">
        <v>159</v>
      </c>
      <c r="E1742" s="46" t="s">
        <v>162</v>
      </c>
      <c r="F1742" s="46" t="s">
        <v>162</v>
      </c>
      <c r="G1742" s="22">
        <v>42741</v>
      </c>
      <c r="H1742" s="23">
        <v>0.70833333333333337</v>
      </c>
      <c r="I1742" s="22">
        <v>42748</v>
      </c>
      <c r="J1742" s="23">
        <v>0.52777777777777779</v>
      </c>
      <c r="K1742" s="29">
        <f>DATEDIF(G1742,I1742,"D")*24+(J1742-H1742)*24</f>
        <v>163.66666666666666</v>
      </c>
      <c r="L1742" s="17">
        <v>0</v>
      </c>
      <c r="M1742" s="30">
        <v>0</v>
      </c>
    </row>
    <row r="1743" spans="1:14">
      <c r="A1743" s="42">
        <v>4</v>
      </c>
      <c r="B1743" s="43">
        <v>8</v>
      </c>
      <c r="C1743" s="43">
        <v>5</v>
      </c>
      <c r="D1743" s="43">
        <v>159</v>
      </c>
      <c r="E1743" s="46" t="s">
        <v>162</v>
      </c>
      <c r="F1743" s="46" t="s">
        <v>162</v>
      </c>
      <c r="G1743" s="22">
        <v>42741</v>
      </c>
      <c r="H1743" s="23">
        <v>0.70833333333333337</v>
      </c>
      <c r="I1743" s="22">
        <v>42750</v>
      </c>
      <c r="J1743" s="23">
        <v>0.5</v>
      </c>
      <c r="K1743" s="29">
        <f>DATEDIF(G1743,I1743,"D")*24+(J1743-H1743)*24</f>
        <v>211</v>
      </c>
      <c r="L1743" s="17">
        <v>0</v>
      </c>
      <c r="M1743" s="30">
        <v>0</v>
      </c>
    </row>
    <row r="1744" spans="1:14">
      <c r="A1744" s="26">
        <v>4</v>
      </c>
      <c r="B1744" s="27">
        <v>8</v>
      </c>
      <c r="C1744" s="27">
        <v>5</v>
      </c>
      <c r="D1744" s="27">
        <v>159</v>
      </c>
      <c r="E1744" s="27" t="s">
        <v>162</v>
      </c>
      <c r="F1744" s="27" t="s">
        <v>162</v>
      </c>
      <c r="G1744" s="22">
        <v>42741</v>
      </c>
      <c r="H1744" s="23">
        <v>0.70833333333333337</v>
      </c>
      <c r="I1744" s="22">
        <v>42752</v>
      </c>
      <c r="J1744" s="23">
        <v>0.45833333333333331</v>
      </c>
      <c r="K1744" s="29">
        <f>DATEDIF(G1744,I1744,"D")*24+(J1744-H1744)*24</f>
        <v>258</v>
      </c>
      <c r="L1744" s="17">
        <v>0</v>
      </c>
      <c r="M1744" s="30">
        <v>0</v>
      </c>
    </row>
    <row r="1745" spans="1:14">
      <c r="A1745" s="26">
        <v>4</v>
      </c>
      <c r="B1745" s="27">
        <v>8</v>
      </c>
      <c r="C1745" s="27">
        <v>5</v>
      </c>
      <c r="D1745" s="27">
        <v>159</v>
      </c>
      <c r="E1745" s="27" t="s">
        <v>162</v>
      </c>
      <c r="F1745" s="27" t="s">
        <v>162</v>
      </c>
      <c r="G1745" s="22">
        <v>42741</v>
      </c>
      <c r="H1745" s="23">
        <v>0.70833333333333337</v>
      </c>
      <c r="I1745" s="22">
        <v>42754</v>
      </c>
      <c r="J1745" s="23">
        <v>0.5625</v>
      </c>
      <c r="K1745" s="29">
        <f>DATEDIF(G1745,I1745,"D")*24+(J1745-H1745)*24</f>
        <v>308.5</v>
      </c>
      <c r="L1745" s="17">
        <v>0</v>
      </c>
      <c r="M1745" s="30">
        <v>0</v>
      </c>
    </row>
    <row r="1746" spans="1:14">
      <c r="A1746" s="26">
        <v>4</v>
      </c>
      <c r="B1746" s="27">
        <v>8</v>
      </c>
      <c r="C1746" s="27">
        <v>5</v>
      </c>
      <c r="D1746" s="27">
        <v>159</v>
      </c>
      <c r="E1746" s="27" t="s">
        <v>162</v>
      </c>
      <c r="F1746" s="27" t="s">
        <v>162</v>
      </c>
      <c r="G1746" s="22">
        <v>42741</v>
      </c>
      <c r="H1746" s="23">
        <v>0.70833333333333337</v>
      </c>
      <c r="I1746" s="22">
        <v>42756</v>
      </c>
      <c r="J1746" s="23">
        <v>0.57291666666666663</v>
      </c>
      <c r="K1746" s="29">
        <f>DATEDIF(G1746,I1746,"D")*24+(J1746-H1746)*24</f>
        <v>356.75</v>
      </c>
      <c r="L1746" s="29">
        <v>0</v>
      </c>
      <c r="M1746" s="30">
        <v>0</v>
      </c>
    </row>
    <row r="1747" spans="1:14">
      <c r="A1747" s="26">
        <v>4</v>
      </c>
      <c r="B1747" s="27">
        <v>8</v>
      </c>
      <c r="C1747" s="27">
        <v>5</v>
      </c>
      <c r="D1747" s="27">
        <v>159</v>
      </c>
      <c r="E1747" s="27" t="s">
        <v>162</v>
      </c>
      <c r="F1747" s="27" t="s">
        <v>162</v>
      </c>
      <c r="G1747" s="22">
        <v>42741</v>
      </c>
      <c r="H1747" s="23">
        <v>0.70833333333333337</v>
      </c>
      <c r="I1747" s="22">
        <v>42758</v>
      </c>
      <c r="J1747" s="23">
        <v>0.54166666666666663</v>
      </c>
      <c r="K1747" s="29">
        <f>DATEDIF(G1747,I1747,"D")*24+(J1747-H1747)*24</f>
        <v>404</v>
      </c>
      <c r="L1747" s="17">
        <v>0</v>
      </c>
      <c r="M1747" s="30">
        <v>0</v>
      </c>
    </row>
    <row r="1748" spans="1:14">
      <c r="A1748" s="26">
        <v>4</v>
      </c>
      <c r="B1748" s="27">
        <v>8</v>
      </c>
      <c r="C1748" s="27">
        <v>5</v>
      </c>
      <c r="D1748" s="27">
        <v>159</v>
      </c>
      <c r="E1748" s="27" t="s">
        <v>162</v>
      </c>
      <c r="F1748" s="27" t="s">
        <v>162</v>
      </c>
      <c r="G1748" s="22">
        <v>42741</v>
      </c>
      <c r="H1748" s="23">
        <v>0.70833333333333337</v>
      </c>
      <c r="I1748" s="22">
        <v>42760</v>
      </c>
      <c r="J1748" s="23">
        <v>0.58333333333333337</v>
      </c>
      <c r="K1748" s="29">
        <f>DATEDIF(G1748,I1748,"D")*24+(J1748-H1748)*24</f>
        <v>453</v>
      </c>
      <c r="L1748" s="17">
        <v>0</v>
      </c>
      <c r="M1748" s="30">
        <v>0</v>
      </c>
    </row>
    <row r="1749" spans="1:14">
      <c r="A1749" s="26">
        <v>4</v>
      </c>
      <c r="B1749" s="27">
        <v>8</v>
      </c>
      <c r="C1749" s="27">
        <v>5</v>
      </c>
      <c r="D1749" s="27">
        <v>159</v>
      </c>
      <c r="E1749" s="27" t="s">
        <v>162</v>
      </c>
      <c r="F1749" s="27" t="s">
        <v>162</v>
      </c>
      <c r="G1749" s="22">
        <v>42741</v>
      </c>
      <c r="H1749" s="23">
        <v>0.70833333333333337</v>
      </c>
      <c r="I1749" s="22">
        <v>42762</v>
      </c>
      <c r="J1749" s="23">
        <v>0.54166666666666663</v>
      </c>
      <c r="K1749" s="29">
        <f>DATEDIF(G1749,I1749,"D")*24+(J1749-H1749)*24</f>
        <v>500</v>
      </c>
      <c r="L1749" s="17">
        <v>0</v>
      </c>
      <c r="M1749" s="30">
        <v>0</v>
      </c>
    </row>
    <row r="1750" spans="1:14">
      <c r="A1750" s="26">
        <v>4</v>
      </c>
      <c r="B1750" s="27">
        <v>8</v>
      </c>
      <c r="C1750" s="27">
        <v>5</v>
      </c>
      <c r="D1750" s="27">
        <v>159</v>
      </c>
      <c r="E1750" s="27" t="s">
        <v>162</v>
      </c>
      <c r="F1750" s="27" t="s">
        <v>162</v>
      </c>
      <c r="G1750" s="24"/>
      <c r="K1750" s="29" t="s">
        <v>195</v>
      </c>
      <c r="L1750" s="17">
        <v>0</v>
      </c>
      <c r="M1750" s="30">
        <v>0</v>
      </c>
    </row>
    <row r="1751" spans="1:14">
      <c r="A1751" s="42">
        <v>4</v>
      </c>
      <c r="B1751" s="43">
        <v>8</v>
      </c>
      <c r="C1751" s="43">
        <v>5</v>
      </c>
      <c r="D1751" s="43">
        <v>160</v>
      </c>
      <c r="E1751" s="44" t="s">
        <v>46</v>
      </c>
      <c r="F1751" s="43">
        <v>10</v>
      </c>
      <c r="G1751" s="22">
        <v>42741</v>
      </c>
      <c r="H1751" s="23">
        <v>0.70833333333333337</v>
      </c>
      <c r="I1751" s="22">
        <v>42744</v>
      </c>
      <c r="J1751" s="23">
        <v>0.44791666666666669</v>
      </c>
      <c r="K1751" s="29">
        <f>DATEDIF(G1751,I1751,"D")*24+(J1751-H1751)*24</f>
        <v>65.75</v>
      </c>
      <c r="L1751" s="17">
        <v>2</v>
      </c>
      <c r="M1751" s="30">
        <v>0</v>
      </c>
    </row>
    <row r="1752" spans="1:14">
      <c r="A1752" s="42">
        <v>4</v>
      </c>
      <c r="B1752" s="43">
        <v>8</v>
      </c>
      <c r="C1752" s="43">
        <v>5</v>
      </c>
      <c r="D1752" s="43">
        <v>160</v>
      </c>
      <c r="E1752" s="44" t="s">
        <v>46</v>
      </c>
      <c r="F1752" s="43">
        <v>10</v>
      </c>
      <c r="G1752" s="22">
        <v>42741</v>
      </c>
      <c r="H1752" s="23">
        <v>0.70833333333333337</v>
      </c>
      <c r="I1752" s="22">
        <v>42746</v>
      </c>
      <c r="J1752" s="23">
        <v>0.46875</v>
      </c>
      <c r="K1752" s="29">
        <f>DATEDIF(G1752,I1752,"D")*24+(J1752-H1752)*24</f>
        <v>114.25</v>
      </c>
      <c r="L1752" s="17">
        <v>6</v>
      </c>
      <c r="M1752" s="30">
        <v>0</v>
      </c>
    </row>
    <row r="1753" spans="1:14">
      <c r="A1753" s="42">
        <v>4</v>
      </c>
      <c r="B1753" s="43">
        <v>8</v>
      </c>
      <c r="C1753" s="43">
        <v>5</v>
      </c>
      <c r="D1753" s="43">
        <v>160</v>
      </c>
      <c r="E1753" s="44" t="s">
        <v>46</v>
      </c>
      <c r="F1753" s="43">
        <v>10</v>
      </c>
      <c r="G1753" s="22">
        <v>42741</v>
      </c>
      <c r="H1753" s="23">
        <v>0.70833333333333337</v>
      </c>
      <c r="I1753" s="22">
        <v>42748</v>
      </c>
      <c r="J1753" s="23">
        <v>0.52777777777777779</v>
      </c>
      <c r="K1753" s="29">
        <f>DATEDIF(G1753,I1753,"D")*24+(J1753-H1753)*24</f>
        <v>163.66666666666666</v>
      </c>
      <c r="L1753" s="17">
        <v>6</v>
      </c>
      <c r="M1753" s="30">
        <v>0</v>
      </c>
    </row>
    <row r="1754" spans="1:14">
      <c r="A1754" s="42">
        <v>4</v>
      </c>
      <c r="B1754" s="43">
        <v>8</v>
      </c>
      <c r="C1754" s="43">
        <v>5</v>
      </c>
      <c r="D1754" s="43">
        <v>160</v>
      </c>
      <c r="E1754" s="44" t="s">
        <v>46</v>
      </c>
      <c r="F1754" s="43">
        <v>10</v>
      </c>
      <c r="G1754" s="22">
        <v>42741</v>
      </c>
      <c r="H1754" s="23">
        <v>0.70833333333333337</v>
      </c>
      <c r="I1754" s="22">
        <v>42750</v>
      </c>
      <c r="J1754" s="23">
        <v>0.5</v>
      </c>
      <c r="K1754" s="29">
        <f>DATEDIF(G1754,I1754,"D")*24+(J1754-H1754)*24</f>
        <v>211</v>
      </c>
      <c r="L1754" s="17">
        <v>6</v>
      </c>
      <c r="M1754" s="30">
        <v>0</v>
      </c>
    </row>
    <row r="1755" spans="1:14">
      <c r="A1755" s="26">
        <v>4</v>
      </c>
      <c r="B1755" s="27">
        <v>8</v>
      </c>
      <c r="C1755" s="27">
        <v>5</v>
      </c>
      <c r="D1755" s="27">
        <v>160</v>
      </c>
      <c r="E1755" s="27" t="s">
        <v>46</v>
      </c>
      <c r="F1755" s="27">
        <v>10</v>
      </c>
      <c r="G1755" s="22">
        <v>42741</v>
      </c>
      <c r="H1755" s="23">
        <v>0.70833333333333337</v>
      </c>
      <c r="I1755" s="22">
        <v>42752</v>
      </c>
      <c r="J1755" s="23">
        <v>0.45833333333333331</v>
      </c>
      <c r="K1755" s="29">
        <f>DATEDIF(G1755,I1755,"D")*24+(J1755-H1755)*24</f>
        <v>258</v>
      </c>
      <c r="L1755" s="17">
        <v>6</v>
      </c>
      <c r="M1755" s="30">
        <v>0</v>
      </c>
    </row>
    <row r="1756" spans="1:14">
      <c r="A1756" s="26">
        <v>4</v>
      </c>
      <c r="B1756" s="27">
        <v>8</v>
      </c>
      <c r="C1756" s="27">
        <v>5</v>
      </c>
      <c r="D1756" s="27">
        <v>160</v>
      </c>
      <c r="E1756" s="27" t="s">
        <v>46</v>
      </c>
      <c r="F1756" s="27">
        <v>10</v>
      </c>
      <c r="G1756" s="22">
        <v>42741</v>
      </c>
      <c r="H1756" s="23">
        <v>0.70833333333333337</v>
      </c>
      <c r="I1756" s="22">
        <v>42754</v>
      </c>
      <c r="J1756" s="23">
        <v>0.5625</v>
      </c>
      <c r="K1756" s="29">
        <f>DATEDIF(G1756,I1756,"D")*24+(J1756-H1756)*24</f>
        <v>308.5</v>
      </c>
      <c r="L1756" s="17">
        <v>6</v>
      </c>
      <c r="M1756" s="30">
        <v>0</v>
      </c>
    </row>
    <row r="1757" spans="1:14">
      <c r="A1757" s="26">
        <v>4</v>
      </c>
      <c r="B1757" s="27">
        <v>8</v>
      </c>
      <c r="C1757" s="27">
        <v>5</v>
      </c>
      <c r="D1757" s="27">
        <v>160</v>
      </c>
      <c r="E1757" s="27" t="s">
        <v>46</v>
      </c>
      <c r="F1757" s="27">
        <v>10</v>
      </c>
      <c r="G1757" s="22">
        <v>42741</v>
      </c>
      <c r="H1757" s="23">
        <v>0.70833333333333337</v>
      </c>
      <c r="I1757" s="22">
        <v>42756</v>
      </c>
      <c r="J1757" s="23">
        <v>0.57291666666666663</v>
      </c>
      <c r="K1757" s="29">
        <f>DATEDIF(G1757,I1757,"D")*24+(J1757-H1757)*24</f>
        <v>356.75</v>
      </c>
      <c r="L1757" s="29">
        <v>6</v>
      </c>
      <c r="M1757" s="30">
        <v>4</v>
      </c>
    </row>
    <row r="1758" spans="1:14">
      <c r="A1758" s="26">
        <v>4</v>
      </c>
      <c r="B1758" s="27">
        <v>8</v>
      </c>
      <c r="C1758" s="27">
        <v>5</v>
      </c>
      <c r="D1758" s="27">
        <v>160</v>
      </c>
      <c r="E1758" s="27" t="s">
        <v>46</v>
      </c>
      <c r="F1758" s="27">
        <v>10</v>
      </c>
      <c r="G1758" s="22">
        <v>42741</v>
      </c>
      <c r="H1758" s="23">
        <v>0.70833333333333337</v>
      </c>
      <c r="I1758" s="22">
        <v>42758</v>
      </c>
      <c r="J1758" s="23">
        <v>0.54166666666666663</v>
      </c>
      <c r="K1758" s="29">
        <f>DATEDIF(G1758,I1758,"D")*24+(J1758-H1758)*24</f>
        <v>404</v>
      </c>
      <c r="L1758" s="17">
        <v>6</v>
      </c>
      <c r="M1758" s="30">
        <v>4</v>
      </c>
    </row>
    <row r="1759" spans="1:14">
      <c r="A1759" s="26">
        <v>4</v>
      </c>
      <c r="B1759" s="27">
        <v>8</v>
      </c>
      <c r="C1759" s="27">
        <v>5</v>
      </c>
      <c r="D1759" s="27">
        <v>160</v>
      </c>
      <c r="E1759" s="27" t="s">
        <v>46</v>
      </c>
      <c r="F1759" s="27">
        <v>10</v>
      </c>
      <c r="G1759" s="22">
        <v>42741</v>
      </c>
      <c r="H1759" s="23">
        <v>0.70833333333333337</v>
      </c>
      <c r="I1759" s="22">
        <v>42760</v>
      </c>
      <c r="J1759" s="23">
        <v>0.58333333333333337</v>
      </c>
      <c r="K1759" s="29">
        <f>DATEDIF(G1759,I1759,"D")*24+(J1759-H1759)*24</f>
        <v>453</v>
      </c>
      <c r="L1759" s="17">
        <v>6</v>
      </c>
      <c r="M1759" s="30">
        <v>4</v>
      </c>
    </row>
    <row r="1760" spans="1:14">
      <c r="A1760" s="26">
        <v>4</v>
      </c>
      <c r="B1760" s="27">
        <v>8</v>
      </c>
      <c r="C1760" s="27">
        <v>5</v>
      </c>
      <c r="D1760" s="27">
        <v>160</v>
      </c>
      <c r="E1760" s="27" t="s">
        <v>46</v>
      </c>
      <c r="F1760" s="27">
        <v>10</v>
      </c>
      <c r="G1760" s="22">
        <v>42741</v>
      </c>
      <c r="H1760" s="23">
        <v>0.70833333333333337</v>
      </c>
      <c r="I1760" s="22">
        <v>42762</v>
      </c>
      <c r="J1760" s="23">
        <v>0.54166666666666663</v>
      </c>
      <c r="K1760" s="29">
        <f>DATEDIF(G1760,I1760,"D")*24+(J1760-H1760)*24</f>
        <v>500</v>
      </c>
      <c r="L1760" s="17">
        <v>6</v>
      </c>
      <c r="M1760" s="30">
        <v>4</v>
      </c>
      <c r="N1760" s="17" t="s">
        <v>166</v>
      </c>
    </row>
    <row r="1761" spans="1:14">
      <c r="A1761" s="26">
        <v>4</v>
      </c>
      <c r="B1761" s="27">
        <v>8</v>
      </c>
      <c r="C1761" s="27">
        <v>5</v>
      </c>
      <c r="D1761" s="27">
        <v>160</v>
      </c>
      <c r="E1761" s="27" t="s">
        <v>46</v>
      </c>
      <c r="F1761" s="27">
        <v>10</v>
      </c>
      <c r="G1761" s="24"/>
      <c r="K1761" s="29" t="s">
        <v>195</v>
      </c>
      <c r="L1761" s="17">
        <v>6</v>
      </c>
      <c r="M1761" s="30">
        <v>4</v>
      </c>
    </row>
    <row r="1762" spans="1:14">
      <c r="A1762" s="42">
        <v>4</v>
      </c>
      <c r="B1762" s="43">
        <v>8</v>
      </c>
      <c r="C1762" s="43">
        <v>5</v>
      </c>
      <c r="D1762" s="43">
        <v>161</v>
      </c>
      <c r="E1762" s="44" t="s">
        <v>10</v>
      </c>
      <c r="F1762" s="43">
        <v>0</v>
      </c>
      <c r="G1762" s="22">
        <v>42741</v>
      </c>
      <c r="H1762" s="23">
        <v>0.70833333333333337</v>
      </c>
      <c r="I1762" s="22">
        <v>42744</v>
      </c>
      <c r="J1762" s="23">
        <v>0.44791666666666669</v>
      </c>
      <c r="K1762" s="29">
        <f>DATEDIF(G1762,I1762,"D")*24+(J1762-H1762)*24</f>
        <v>65.75</v>
      </c>
      <c r="L1762" s="17">
        <v>0</v>
      </c>
      <c r="M1762" s="30">
        <v>0</v>
      </c>
    </row>
    <row r="1763" spans="1:14">
      <c r="A1763" s="42">
        <v>4</v>
      </c>
      <c r="B1763" s="43">
        <v>8</v>
      </c>
      <c r="C1763" s="43">
        <v>5</v>
      </c>
      <c r="D1763" s="43">
        <v>161</v>
      </c>
      <c r="E1763" s="44" t="s">
        <v>10</v>
      </c>
      <c r="F1763" s="43">
        <v>0</v>
      </c>
      <c r="G1763" s="22">
        <v>42741</v>
      </c>
      <c r="H1763" s="23">
        <v>0.70833333333333337</v>
      </c>
      <c r="I1763" s="22">
        <v>42746</v>
      </c>
      <c r="J1763" s="23">
        <v>0.46875</v>
      </c>
      <c r="K1763" s="29">
        <f>DATEDIF(G1763,I1763,"D")*24+(J1763-H1763)*24</f>
        <v>114.25</v>
      </c>
      <c r="L1763" s="17">
        <v>7</v>
      </c>
      <c r="M1763" s="30">
        <v>0</v>
      </c>
    </row>
    <row r="1764" spans="1:14">
      <c r="A1764" s="42">
        <v>4</v>
      </c>
      <c r="B1764" s="43">
        <v>8</v>
      </c>
      <c r="C1764" s="43">
        <v>5</v>
      </c>
      <c r="D1764" s="43">
        <v>161</v>
      </c>
      <c r="E1764" s="44" t="s">
        <v>10</v>
      </c>
      <c r="F1764" s="43">
        <v>0</v>
      </c>
      <c r="G1764" s="22">
        <v>42741</v>
      </c>
      <c r="H1764" s="23">
        <v>0.70833333333333337</v>
      </c>
      <c r="I1764" s="22">
        <v>42748</v>
      </c>
      <c r="J1764" s="23">
        <v>0.52777777777777779</v>
      </c>
      <c r="K1764" s="29">
        <f>DATEDIF(G1764,I1764,"D")*24+(J1764-H1764)*24</f>
        <v>163.66666666666666</v>
      </c>
      <c r="L1764" s="17">
        <v>8</v>
      </c>
      <c r="M1764" s="30">
        <v>0</v>
      </c>
    </row>
    <row r="1765" spans="1:14">
      <c r="A1765" s="42">
        <v>4</v>
      </c>
      <c r="B1765" s="43">
        <v>8</v>
      </c>
      <c r="C1765" s="43">
        <v>5</v>
      </c>
      <c r="D1765" s="43">
        <v>161</v>
      </c>
      <c r="E1765" s="44" t="s">
        <v>10</v>
      </c>
      <c r="F1765" s="43">
        <v>0</v>
      </c>
      <c r="G1765" s="22">
        <v>42741</v>
      </c>
      <c r="H1765" s="23">
        <v>0.70833333333333337</v>
      </c>
      <c r="I1765" s="22">
        <v>42750</v>
      </c>
      <c r="J1765" s="23">
        <v>0.5</v>
      </c>
      <c r="K1765" s="29">
        <f>DATEDIF(G1765,I1765,"D")*24+(J1765-H1765)*24</f>
        <v>211</v>
      </c>
      <c r="L1765" s="17">
        <v>8</v>
      </c>
      <c r="M1765" s="30">
        <v>0</v>
      </c>
    </row>
    <row r="1766" spans="1:14">
      <c r="A1766" s="26">
        <v>4</v>
      </c>
      <c r="B1766" s="27">
        <v>8</v>
      </c>
      <c r="C1766" s="27">
        <v>5</v>
      </c>
      <c r="D1766" s="27">
        <v>161</v>
      </c>
      <c r="E1766" s="27" t="s">
        <v>10</v>
      </c>
      <c r="F1766" s="27">
        <v>0</v>
      </c>
      <c r="G1766" s="22">
        <v>42741</v>
      </c>
      <c r="H1766" s="23">
        <v>0.70833333333333337</v>
      </c>
      <c r="I1766" s="22">
        <v>42752</v>
      </c>
      <c r="J1766" s="23">
        <v>0.45833333333333331</v>
      </c>
      <c r="K1766" s="29">
        <f>DATEDIF(G1766,I1766,"D")*24+(J1766-H1766)*24</f>
        <v>258</v>
      </c>
      <c r="L1766" s="17">
        <v>8</v>
      </c>
      <c r="M1766" s="30">
        <v>0</v>
      </c>
    </row>
    <row r="1767" spans="1:14">
      <c r="A1767" s="26">
        <v>4</v>
      </c>
      <c r="B1767" s="27">
        <v>8</v>
      </c>
      <c r="C1767" s="27">
        <v>5</v>
      </c>
      <c r="D1767" s="27">
        <v>161</v>
      </c>
      <c r="E1767" s="27" t="s">
        <v>10</v>
      </c>
      <c r="F1767" s="27">
        <v>0</v>
      </c>
      <c r="G1767" s="22">
        <v>42741</v>
      </c>
      <c r="H1767" s="23">
        <v>0.70833333333333337</v>
      </c>
      <c r="I1767" s="22">
        <v>42754</v>
      </c>
      <c r="J1767" s="23">
        <v>0.5625</v>
      </c>
      <c r="K1767" s="29">
        <f>DATEDIF(G1767,I1767,"D")*24+(J1767-H1767)*24</f>
        <v>308.5</v>
      </c>
      <c r="L1767" s="17">
        <v>9</v>
      </c>
      <c r="M1767" s="30">
        <v>0</v>
      </c>
    </row>
    <row r="1768" spans="1:14">
      <c r="A1768" s="26">
        <v>4</v>
      </c>
      <c r="B1768" s="27">
        <v>8</v>
      </c>
      <c r="C1768" s="27">
        <v>5</v>
      </c>
      <c r="D1768" s="27">
        <v>161</v>
      </c>
      <c r="E1768" s="27" t="s">
        <v>10</v>
      </c>
      <c r="F1768" s="27">
        <v>0</v>
      </c>
      <c r="G1768" s="22">
        <v>42741</v>
      </c>
      <c r="H1768" s="23">
        <v>0.70833333333333337</v>
      </c>
      <c r="I1768" s="22">
        <v>42756</v>
      </c>
      <c r="J1768" s="23">
        <v>0.57291666666666663</v>
      </c>
      <c r="K1768" s="29">
        <f>DATEDIF(G1768,I1768,"D")*24+(J1768-H1768)*24</f>
        <v>356.75</v>
      </c>
      <c r="L1768" s="29">
        <v>9</v>
      </c>
      <c r="M1768" s="30">
        <v>0</v>
      </c>
    </row>
    <row r="1769" spans="1:14">
      <c r="A1769" s="26">
        <v>4</v>
      </c>
      <c r="B1769" s="27">
        <v>8</v>
      </c>
      <c r="C1769" s="27">
        <v>5</v>
      </c>
      <c r="D1769" s="27">
        <v>161</v>
      </c>
      <c r="E1769" s="27" t="s">
        <v>10</v>
      </c>
      <c r="F1769" s="27">
        <v>0</v>
      </c>
      <c r="G1769" s="22">
        <v>42741</v>
      </c>
      <c r="H1769" s="23">
        <v>0.70833333333333337</v>
      </c>
      <c r="I1769" s="22">
        <v>42758</v>
      </c>
      <c r="J1769" s="23">
        <v>0.54166666666666663</v>
      </c>
      <c r="K1769" s="29">
        <f>DATEDIF(G1769,I1769,"D")*24+(J1769-H1769)*24</f>
        <v>404</v>
      </c>
      <c r="L1769" s="17">
        <v>9</v>
      </c>
      <c r="M1769" s="30">
        <v>0</v>
      </c>
    </row>
    <row r="1770" spans="1:14">
      <c r="A1770" s="26">
        <v>4</v>
      </c>
      <c r="B1770" s="27">
        <v>8</v>
      </c>
      <c r="C1770" s="27">
        <v>5</v>
      </c>
      <c r="D1770" s="27">
        <v>161</v>
      </c>
      <c r="E1770" s="27" t="s">
        <v>10</v>
      </c>
      <c r="F1770" s="27">
        <v>0</v>
      </c>
      <c r="G1770" s="22">
        <v>42741</v>
      </c>
      <c r="H1770" s="23">
        <v>0.70833333333333337</v>
      </c>
      <c r="I1770" s="22">
        <v>42760</v>
      </c>
      <c r="J1770" s="23">
        <v>0.58333333333333337</v>
      </c>
      <c r="K1770" s="29">
        <f>DATEDIF(G1770,I1770,"D")*24+(J1770-H1770)*24</f>
        <v>453</v>
      </c>
      <c r="L1770" s="17">
        <v>9</v>
      </c>
      <c r="M1770" s="30">
        <v>0</v>
      </c>
    </row>
    <row r="1771" spans="1:14">
      <c r="A1771" s="26">
        <v>4</v>
      </c>
      <c r="B1771" s="27">
        <v>8</v>
      </c>
      <c r="C1771" s="27">
        <v>5</v>
      </c>
      <c r="D1771" s="27">
        <v>161</v>
      </c>
      <c r="E1771" s="27" t="s">
        <v>10</v>
      </c>
      <c r="F1771" s="27">
        <v>0</v>
      </c>
      <c r="G1771" s="22">
        <v>42741</v>
      </c>
      <c r="H1771" s="23">
        <v>0.70833333333333337</v>
      </c>
      <c r="I1771" s="22">
        <v>42762</v>
      </c>
      <c r="J1771" s="23">
        <v>0.54166666666666663</v>
      </c>
      <c r="K1771" s="29">
        <f>DATEDIF(G1771,I1771,"D")*24+(J1771-H1771)*24</f>
        <v>500</v>
      </c>
      <c r="L1771" s="17">
        <v>9</v>
      </c>
      <c r="M1771" s="30">
        <v>1</v>
      </c>
      <c r="N1771" s="17" t="s">
        <v>166</v>
      </c>
    </row>
    <row r="1772" spans="1:14">
      <c r="A1772" s="26">
        <v>4</v>
      </c>
      <c r="B1772" s="27">
        <v>8</v>
      </c>
      <c r="C1772" s="27">
        <v>5</v>
      </c>
      <c r="D1772" s="27">
        <v>161</v>
      </c>
      <c r="E1772" s="27" t="s">
        <v>10</v>
      </c>
      <c r="F1772" s="27">
        <v>0</v>
      </c>
      <c r="G1772" s="24"/>
      <c r="K1772" s="29" t="s">
        <v>195</v>
      </c>
      <c r="L1772" s="17">
        <v>9</v>
      </c>
      <c r="M1772" s="30">
        <v>1</v>
      </c>
    </row>
    <row r="1773" spans="1:14">
      <c r="A1773" s="42">
        <v>4</v>
      </c>
      <c r="B1773" s="43">
        <v>8</v>
      </c>
      <c r="C1773" s="43">
        <v>5</v>
      </c>
      <c r="D1773" s="43">
        <v>162</v>
      </c>
      <c r="E1773" s="44" t="s">
        <v>161</v>
      </c>
      <c r="F1773" s="43">
        <v>15</v>
      </c>
      <c r="G1773" s="22">
        <v>42741</v>
      </c>
      <c r="H1773" s="23">
        <v>0.70833333333333337</v>
      </c>
      <c r="I1773" s="22">
        <v>42744</v>
      </c>
      <c r="J1773" s="23">
        <v>0.44791666666666669</v>
      </c>
      <c r="K1773" s="29">
        <f>DATEDIF(G1773,I1773,"D")*24+(J1773-H1773)*24</f>
        <v>65.75</v>
      </c>
      <c r="L1773" s="17">
        <v>0</v>
      </c>
      <c r="M1773" s="30">
        <v>0</v>
      </c>
    </row>
    <row r="1774" spans="1:14">
      <c r="A1774" s="42">
        <v>4</v>
      </c>
      <c r="B1774" s="43">
        <v>8</v>
      </c>
      <c r="C1774" s="43">
        <v>5</v>
      </c>
      <c r="D1774" s="43">
        <v>162</v>
      </c>
      <c r="E1774" s="44" t="s">
        <v>161</v>
      </c>
      <c r="F1774" s="43">
        <v>15</v>
      </c>
      <c r="G1774" s="22">
        <v>42741</v>
      </c>
      <c r="H1774" s="23">
        <v>0.70833333333333337</v>
      </c>
      <c r="I1774" s="22">
        <v>42746</v>
      </c>
      <c r="J1774" s="23">
        <v>0.46875</v>
      </c>
      <c r="K1774" s="29">
        <f>DATEDIF(G1774,I1774,"D")*24+(J1774-H1774)*24</f>
        <v>114.25</v>
      </c>
      <c r="L1774" s="17">
        <v>0</v>
      </c>
      <c r="M1774" s="30">
        <v>0</v>
      </c>
    </row>
    <row r="1775" spans="1:14">
      <c r="A1775" s="42">
        <v>4</v>
      </c>
      <c r="B1775" s="43">
        <v>8</v>
      </c>
      <c r="C1775" s="43">
        <v>5</v>
      </c>
      <c r="D1775" s="43">
        <v>162</v>
      </c>
      <c r="E1775" s="44" t="s">
        <v>161</v>
      </c>
      <c r="F1775" s="43">
        <v>15</v>
      </c>
      <c r="G1775" s="22">
        <v>42741</v>
      </c>
      <c r="H1775" s="23">
        <v>0.70833333333333337</v>
      </c>
      <c r="I1775" s="22">
        <v>42748</v>
      </c>
      <c r="J1775" s="23">
        <v>0.52777777777777779</v>
      </c>
      <c r="K1775" s="29">
        <f>DATEDIF(G1775,I1775,"D")*24+(J1775-H1775)*24</f>
        <v>163.66666666666666</v>
      </c>
      <c r="L1775" s="17">
        <v>1</v>
      </c>
      <c r="M1775" s="30">
        <v>0</v>
      </c>
    </row>
    <row r="1776" spans="1:14">
      <c r="A1776" s="42">
        <v>4</v>
      </c>
      <c r="B1776" s="43">
        <v>8</v>
      </c>
      <c r="C1776" s="43">
        <v>5</v>
      </c>
      <c r="D1776" s="43">
        <v>162</v>
      </c>
      <c r="E1776" s="44" t="s">
        <v>161</v>
      </c>
      <c r="F1776" s="43">
        <v>15</v>
      </c>
      <c r="G1776" s="22">
        <v>42741</v>
      </c>
      <c r="H1776" s="23">
        <v>0.70833333333333337</v>
      </c>
      <c r="I1776" s="22">
        <v>42750</v>
      </c>
      <c r="J1776" s="23">
        <v>0.5</v>
      </c>
      <c r="K1776" s="29">
        <f>DATEDIF(G1776,I1776,"D")*24+(J1776-H1776)*24</f>
        <v>211</v>
      </c>
      <c r="L1776" s="17">
        <v>2</v>
      </c>
      <c r="M1776" s="30">
        <v>0</v>
      </c>
    </row>
    <row r="1777" spans="1:13">
      <c r="A1777" s="26">
        <v>4</v>
      </c>
      <c r="B1777" s="27">
        <v>8</v>
      </c>
      <c r="C1777" s="27">
        <v>5</v>
      </c>
      <c r="D1777" s="27">
        <v>162</v>
      </c>
      <c r="E1777" s="27" t="s">
        <v>161</v>
      </c>
      <c r="F1777" s="27">
        <v>15</v>
      </c>
      <c r="G1777" s="22">
        <v>42741</v>
      </c>
      <c r="H1777" s="23">
        <v>0.70833333333333337</v>
      </c>
      <c r="I1777" s="22">
        <v>42752</v>
      </c>
      <c r="J1777" s="23">
        <v>0.45833333333333331</v>
      </c>
      <c r="K1777" s="29">
        <f>DATEDIF(G1777,I1777,"D")*24+(J1777-H1777)*24</f>
        <v>258</v>
      </c>
      <c r="L1777" s="17">
        <v>4</v>
      </c>
      <c r="M1777" s="30">
        <v>0</v>
      </c>
    </row>
    <row r="1778" spans="1:13">
      <c r="A1778" s="26">
        <v>4</v>
      </c>
      <c r="B1778" s="27">
        <v>8</v>
      </c>
      <c r="C1778" s="27">
        <v>5</v>
      </c>
      <c r="D1778" s="27">
        <v>162</v>
      </c>
      <c r="E1778" s="27" t="s">
        <v>161</v>
      </c>
      <c r="F1778" s="27">
        <v>15</v>
      </c>
      <c r="G1778" s="22">
        <v>42741</v>
      </c>
      <c r="H1778" s="23">
        <v>0.70833333333333337</v>
      </c>
      <c r="I1778" s="22">
        <v>42754</v>
      </c>
      <c r="J1778" s="23">
        <v>0.5625</v>
      </c>
      <c r="K1778" s="29">
        <f>DATEDIF(G1778,I1778,"D")*24+(J1778-H1778)*24</f>
        <v>308.5</v>
      </c>
      <c r="L1778" s="17">
        <v>5</v>
      </c>
      <c r="M1778" s="30">
        <v>0</v>
      </c>
    </row>
    <row r="1779" spans="1:13">
      <c r="A1779" s="26">
        <v>4</v>
      </c>
      <c r="B1779" s="27">
        <v>8</v>
      </c>
      <c r="C1779" s="27">
        <v>5</v>
      </c>
      <c r="D1779" s="27">
        <v>162</v>
      </c>
      <c r="E1779" s="27" t="s">
        <v>161</v>
      </c>
      <c r="F1779" s="27">
        <v>15</v>
      </c>
      <c r="G1779" s="22">
        <v>42741</v>
      </c>
      <c r="H1779" s="23">
        <v>0.70833333333333337</v>
      </c>
      <c r="I1779" s="22">
        <v>42756</v>
      </c>
      <c r="J1779" s="23">
        <v>0.57291666666666663</v>
      </c>
      <c r="K1779" s="29">
        <f>DATEDIF(G1779,I1779,"D")*24+(J1779-H1779)*24</f>
        <v>356.75</v>
      </c>
      <c r="L1779" s="29">
        <v>5</v>
      </c>
      <c r="M1779" s="30">
        <v>0</v>
      </c>
    </row>
    <row r="1780" spans="1:13">
      <c r="A1780" s="26">
        <v>4</v>
      </c>
      <c r="B1780" s="27">
        <v>8</v>
      </c>
      <c r="C1780" s="27">
        <v>5</v>
      </c>
      <c r="D1780" s="27">
        <v>162</v>
      </c>
      <c r="E1780" s="27" t="s">
        <v>161</v>
      </c>
      <c r="F1780" s="27">
        <v>15</v>
      </c>
      <c r="G1780" s="22">
        <v>42741</v>
      </c>
      <c r="H1780" s="23">
        <v>0.70833333333333337</v>
      </c>
      <c r="I1780" s="22">
        <v>42758</v>
      </c>
      <c r="J1780" s="23">
        <v>0.54166666666666663</v>
      </c>
      <c r="K1780" s="29">
        <f>DATEDIF(G1780,I1780,"D")*24+(J1780-H1780)*24</f>
        <v>404</v>
      </c>
      <c r="L1780" s="17">
        <v>5</v>
      </c>
      <c r="M1780" s="30">
        <v>0</v>
      </c>
    </row>
    <row r="1781" spans="1:13">
      <c r="A1781" s="26">
        <v>4</v>
      </c>
      <c r="B1781" s="27">
        <v>8</v>
      </c>
      <c r="C1781" s="27">
        <v>5</v>
      </c>
      <c r="D1781" s="27">
        <v>162</v>
      </c>
      <c r="E1781" s="27" t="s">
        <v>161</v>
      </c>
      <c r="F1781" s="27">
        <v>15</v>
      </c>
      <c r="G1781" s="22">
        <v>42741</v>
      </c>
      <c r="H1781" s="23">
        <v>0.70833333333333337</v>
      </c>
      <c r="I1781" s="22">
        <v>42760</v>
      </c>
      <c r="J1781" s="23">
        <v>0.58333333333333337</v>
      </c>
      <c r="K1781" s="29">
        <f>DATEDIF(G1781,I1781,"D")*24+(J1781-H1781)*24</f>
        <v>453</v>
      </c>
      <c r="L1781" s="17">
        <v>5</v>
      </c>
      <c r="M1781" s="30">
        <v>0</v>
      </c>
    </row>
    <row r="1782" spans="1:13">
      <c r="A1782" s="26">
        <v>4</v>
      </c>
      <c r="B1782" s="27">
        <v>8</v>
      </c>
      <c r="C1782" s="27">
        <v>5</v>
      </c>
      <c r="D1782" s="27">
        <v>162</v>
      </c>
      <c r="E1782" s="27" t="s">
        <v>161</v>
      </c>
      <c r="F1782" s="27">
        <v>15</v>
      </c>
      <c r="G1782" s="22">
        <v>42741</v>
      </c>
      <c r="H1782" s="23">
        <v>0.70833333333333337</v>
      </c>
      <c r="I1782" s="22">
        <v>42762</v>
      </c>
      <c r="J1782" s="23">
        <v>0.54166666666666663</v>
      </c>
      <c r="K1782" s="29">
        <f>DATEDIF(G1782,I1782,"D")*24+(J1782-H1782)*24</f>
        <v>500</v>
      </c>
      <c r="L1782" s="17">
        <v>6</v>
      </c>
      <c r="M1782" s="30">
        <v>0</v>
      </c>
    </row>
    <row r="1783" spans="1:13">
      <c r="A1783" s="26">
        <v>4</v>
      </c>
      <c r="B1783" s="27">
        <v>8</v>
      </c>
      <c r="C1783" s="27">
        <v>5</v>
      </c>
      <c r="D1783" s="27">
        <v>162</v>
      </c>
      <c r="E1783" s="27" t="s">
        <v>161</v>
      </c>
      <c r="F1783" s="27">
        <v>15</v>
      </c>
      <c r="G1783" s="24"/>
      <c r="K1783" s="29" t="s">
        <v>195</v>
      </c>
      <c r="L1783" s="17">
        <v>6</v>
      </c>
      <c r="M1783" s="30">
        <v>4</v>
      </c>
    </row>
    <row r="1784" spans="1:13">
      <c r="A1784" s="42">
        <v>4</v>
      </c>
      <c r="B1784" s="43">
        <v>8</v>
      </c>
      <c r="C1784" s="43">
        <v>5</v>
      </c>
      <c r="D1784" s="43">
        <v>163</v>
      </c>
      <c r="E1784" s="44" t="s">
        <v>127</v>
      </c>
      <c r="F1784" s="43">
        <v>15</v>
      </c>
      <c r="G1784" s="22">
        <v>42741</v>
      </c>
      <c r="H1784" s="23">
        <v>0.70833333333333337</v>
      </c>
      <c r="I1784" s="22">
        <v>42744</v>
      </c>
      <c r="J1784" s="23">
        <v>0.44791666666666669</v>
      </c>
      <c r="K1784" s="29">
        <f>DATEDIF(G1784,I1784,"D")*24+(J1784-H1784)*24</f>
        <v>65.75</v>
      </c>
      <c r="L1784" s="17">
        <v>0</v>
      </c>
      <c r="M1784" s="30">
        <v>0</v>
      </c>
    </row>
    <row r="1785" spans="1:13">
      <c r="A1785" s="42">
        <v>4</v>
      </c>
      <c r="B1785" s="43">
        <v>8</v>
      </c>
      <c r="C1785" s="43">
        <v>5</v>
      </c>
      <c r="D1785" s="43">
        <v>163</v>
      </c>
      <c r="E1785" s="44" t="s">
        <v>127</v>
      </c>
      <c r="F1785" s="43">
        <v>15</v>
      </c>
      <c r="G1785" s="22">
        <v>42741</v>
      </c>
      <c r="H1785" s="23">
        <v>0.70833333333333337</v>
      </c>
      <c r="I1785" s="22">
        <v>42746</v>
      </c>
      <c r="J1785" s="23">
        <v>0.46875</v>
      </c>
      <c r="K1785" s="29">
        <f>DATEDIF(G1785,I1785,"D")*24+(J1785-H1785)*24</f>
        <v>114.25</v>
      </c>
      <c r="L1785" s="17">
        <v>0</v>
      </c>
      <c r="M1785" s="30">
        <v>0</v>
      </c>
    </row>
    <row r="1786" spans="1:13">
      <c r="A1786" s="42">
        <v>4</v>
      </c>
      <c r="B1786" s="43">
        <v>8</v>
      </c>
      <c r="C1786" s="43">
        <v>5</v>
      </c>
      <c r="D1786" s="43">
        <v>163</v>
      </c>
      <c r="E1786" s="44" t="s">
        <v>127</v>
      </c>
      <c r="F1786" s="43">
        <v>15</v>
      </c>
      <c r="G1786" s="22">
        <v>42741</v>
      </c>
      <c r="H1786" s="23">
        <v>0.70833333333333337</v>
      </c>
      <c r="I1786" s="22">
        <v>42748</v>
      </c>
      <c r="J1786" s="23">
        <v>0.52777777777777779</v>
      </c>
      <c r="K1786" s="29">
        <f>DATEDIF(G1786,I1786,"D")*24+(J1786-H1786)*24</f>
        <v>163.66666666666666</v>
      </c>
      <c r="L1786" s="17">
        <v>1</v>
      </c>
      <c r="M1786" s="30">
        <v>3</v>
      </c>
    </row>
    <row r="1787" spans="1:13">
      <c r="A1787" s="42">
        <v>4</v>
      </c>
      <c r="B1787" s="43">
        <v>8</v>
      </c>
      <c r="C1787" s="43">
        <v>5</v>
      </c>
      <c r="D1787" s="43">
        <v>163</v>
      </c>
      <c r="E1787" s="44" t="s">
        <v>127</v>
      </c>
      <c r="F1787" s="43">
        <v>15</v>
      </c>
      <c r="G1787" s="22">
        <v>42741</v>
      </c>
      <c r="H1787" s="23">
        <v>0.70833333333333337</v>
      </c>
      <c r="I1787" s="22">
        <v>42750</v>
      </c>
      <c r="J1787" s="23">
        <v>0.5</v>
      </c>
      <c r="K1787" s="29">
        <f>DATEDIF(G1787,I1787,"D")*24+(J1787-H1787)*24</f>
        <v>211</v>
      </c>
      <c r="L1787" s="17">
        <v>3</v>
      </c>
      <c r="M1787" s="30">
        <v>3</v>
      </c>
    </row>
    <row r="1788" spans="1:13">
      <c r="A1788" s="26">
        <v>4</v>
      </c>
      <c r="B1788" s="27">
        <v>8</v>
      </c>
      <c r="C1788" s="27">
        <v>5</v>
      </c>
      <c r="D1788" s="27">
        <v>163</v>
      </c>
      <c r="E1788" s="27" t="s">
        <v>127</v>
      </c>
      <c r="F1788" s="27">
        <v>15</v>
      </c>
      <c r="G1788" s="22">
        <v>42741</v>
      </c>
      <c r="H1788" s="23">
        <v>0.70833333333333337</v>
      </c>
      <c r="I1788" s="22">
        <v>42752</v>
      </c>
      <c r="J1788" s="23">
        <v>0.45833333333333331</v>
      </c>
      <c r="K1788" s="29">
        <f>DATEDIF(G1788,I1788,"D")*24+(J1788-H1788)*24</f>
        <v>258</v>
      </c>
      <c r="L1788" s="17">
        <v>3</v>
      </c>
      <c r="M1788" s="30">
        <v>3</v>
      </c>
    </row>
    <row r="1789" spans="1:13">
      <c r="A1789" s="26">
        <v>4</v>
      </c>
      <c r="B1789" s="27">
        <v>8</v>
      </c>
      <c r="C1789" s="27">
        <v>5</v>
      </c>
      <c r="D1789" s="27">
        <v>163</v>
      </c>
      <c r="E1789" s="27" t="s">
        <v>127</v>
      </c>
      <c r="F1789" s="27">
        <v>15</v>
      </c>
      <c r="G1789" s="22">
        <v>42741</v>
      </c>
      <c r="H1789" s="23">
        <v>0.70833333333333337</v>
      </c>
      <c r="I1789" s="22">
        <v>42754</v>
      </c>
      <c r="J1789" s="23">
        <v>0.5625</v>
      </c>
      <c r="K1789" s="29">
        <f>DATEDIF(G1789,I1789,"D")*24+(J1789-H1789)*24</f>
        <v>308.5</v>
      </c>
      <c r="L1789" s="17">
        <v>3</v>
      </c>
      <c r="M1789" s="30">
        <v>4</v>
      </c>
    </row>
    <row r="1790" spans="1:13">
      <c r="A1790" s="26">
        <v>4</v>
      </c>
      <c r="B1790" s="27">
        <v>8</v>
      </c>
      <c r="C1790" s="27">
        <v>5</v>
      </c>
      <c r="D1790" s="27">
        <v>163</v>
      </c>
      <c r="E1790" s="27" t="s">
        <v>127</v>
      </c>
      <c r="F1790" s="27">
        <v>15</v>
      </c>
      <c r="G1790" s="22">
        <v>42741</v>
      </c>
      <c r="H1790" s="23">
        <v>0.70833333333333337</v>
      </c>
      <c r="I1790" s="22">
        <v>42756</v>
      </c>
      <c r="J1790" s="23">
        <v>0.57291666666666663</v>
      </c>
      <c r="K1790" s="29">
        <f>DATEDIF(G1790,I1790,"D")*24+(J1790-H1790)*24</f>
        <v>356.75</v>
      </c>
      <c r="L1790" s="29">
        <v>3</v>
      </c>
      <c r="M1790" s="30">
        <v>5</v>
      </c>
    </row>
    <row r="1791" spans="1:13">
      <c r="A1791" s="26">
        <v>4</v>
      </c>
      <c r="B1791" s="27">
        <v>8</v>
      </c>
      <c r="C1791" s="27">
        <v>5</v>
      </c>
      <c r="D1791" s="27">
        <v>163</v>
      </c>
      <c r="E1791" s="27" t="s">
        <v>127</v>
      </c>
      <c r="F1791" s="27">
        <v>15</v>
      </c>
      <c r="G1791" s="22">
        <v>42741</v>
      </c>
      <c r="H1791" s="23">
        <v>0.70833333333333337</v>
      </c>
      <c r="I1791" s="22">
        <v>42758</v>
      </c>
      <c r="J1791" s="23">
        <v>0.54166666666666663</v>
      </c>
      <c r="K1791" s="29">
        <f>DATEDIF(G1791,I1791,"D")*24+(J1791-H1791)*24</f>
        <v>404</v>
      </c>
      <c r="L1791" s="17">
        <v>3</v>
      </c>
      <c r="M1791" s="30">
        <v>5</v>
      </c>
    </row>
    <row r="1792" spans="1:13">
      <c r="A1792" s="26">
        <v>4</v>
      </c>
      <c r="B1792" s="27">
        <v>8</v>
      </c>
      <c r="C1792" s="27">
        <v>5</v>
      </c>
      <c r="D1792" s="27">
        <v>163</v>
      </c>
      <c r="E1792" s="27" t="s">
        <v>127</v>
      </c>
      <c r="F1792" s="27">
        <v>15</v>
      </c>
      <c r="G1792" s="22">
        <v>42741</v>
      </c>
      <c r="H1792" s="23">
        <v>0.70833333333333337</v>
      </c>
      <c r="I1792" s="22">
        <v>42760</v>
      </c>
      <c r="J1792" s="23">
        <v>0.58333333333333337</v>
      </c>
      <c r="K1792" s="29">
        <f>DATEDIF(G1792,I1792,"D")*24+(J1792-H1792)*24</f>
        <v>453</v>
      </c>
      <c r="L1792" s="17">
        <v>3</v>
      </c>
      <c r="M1792" s="30">
        <v>5</v>
      </c>
    </row>
    <row r="1793" spans="1:13">
      <c r="A1793" s="26">
        <v>4</v>
      </c>
      <c r="B1793" s="27">
        <v>8</v>
      </c>
      <c r="C1793" s="27">
        <v>5</v>
      </c>
      <c r="D1793" s="27">
        <v>163</v>
      </c>
      <c r="E1793" s="27" t="s">
        <v>127</v>
      </c>
      <c r="F1793" s="27">
        <v>15</v>
      </c>
      <c r="G1793" s="22">
        <v>42741</v>
      </c>
      <c r="H1793" s="23">
        <v>0.70833333333333337</v>
      </c>
      <c r="I1793" s="22">
        <v>42762</v>
      </c>
      <c r="J1793" s="23">
        <v>0.54166666666666663</v>
      </c>
      <c r="K1793" s="29">
        <f>DATEDIF(G1793,I1793,"D")*24+(J1793-H1793)*24</f>
        <v>500</v>
      </c>
      <c r="L1793" s="17">
        <v>0</v>
      </c>
      <c r="M1793" s="30">
        <v>0</v>
      </c>
    </row>
    <row r="1794" spans="1:13">
      <c r="A1794" s="26">
        <v>4</v>
      </c>
      <c r="B1794" s="27">
        <v>8</v>
      </c>
      <c r="C1794" s="27">
        <v>5</v>
      </c>
      <c r="D1794" s="27">
        <v>163</v>
      </c>
      <c r="E1794" s="27" t="s">
        <v>127</v>
      </c>
      <c r="F1794" s="27">
        <v>15</v>
      </c>
      <c r="G1794" s="24"/>
      <c r="K1794" s="29" t="s">
        <v>195</v>
      </c>
      <c r="L1794" s="17">
        <v>0</v>
      </c>
      <c r="M1794" s="30">
        <v>0</v>
      </c>
    </row>
    <row r="1795" spans="1:13">
      <c r="A1795" s="42">
        <v>4</v>
      </c>
      <c r="B1795" s="43">
        <v>8</v>
      </c>
      <c r="C1795" s="43">
        <v>5</v>
      </c>
      <c r="D1795" s="43">
        <v>164</v>
      </c>
      <c r="E1795" s="45" t="s">
        <v>132</v>
      </c>
      <c r="F1795" s="43">
        <v>15</v>
      </c>
      <c r="G1795" s="22">
        <v>42741</v>
      </c>
      <c r="H1795" s="23">
        <v>0.70833333333333337</v>
      </c>
      <c r="I1795" s="22">
        <v>42744</v>
      </c>
      <c r="J1795" s="23">
        <v>0.44791666666666669</v>
      </c>
      <c r="K1795" s="29">
        <f>DATEDIF(G1795,I1795,"D")*24+(J1795-H1795)*24</f>
        <v>65.75</v>
      </c>
      <c r="L1795" s="17">
        <v>0</v>
      </c>
      <c r="M1795" s="30">
        <v>0</v>
      </c>
    </row>
    <row r="1796" spans="1:13">
      <c r="A1796" s="42">
        <v>4</v>
      </c>
      <c r="B1796" s="43">
        <v>8</v>
      </c>
      <c r="C1796" s="43">
        <v>5</v>
      </c>
      <c r="D1796" s="43">
        <v>164</v>
      </c>
      <c r="E1796" s="45" t="s">
        <v>132</v>
      </c>
      <c r="F1796" s="43">
        <v>15</v>
      </c>
      <c r="G1796" s="22">
        <v>42741</v>
      </c>
      <c r="H1796" s="23">
        <v>0.70833333333333337</v>
      </c>
      <c r="I1796" s="22">
        <v>42746</v>
      </c>
      <c r="J1796" s="23">
        <v>0.46875</v>
      </c>
      <c r="K1796" s="29">
        <f>DATEDIF(G1796,I1796,"D")*24+(J1796-H1796)*24</f>
        <v>114.25</v>
      </c>
      <c r="L1796" s="17">
        <v>7</v>
      </c>
      <c r="M1796" s="30">
        <v>3</v>
      </c>
    </row>
    <row r="1797" spans="1:13">
      <c r="A1797" s="42">
        <v>4</v>
      </c>
      <c r="B1797" s="43">
        <v>8</v>
      </c>
      <c r="C1797" s="43">
        <v>5</v>
      </c>
      <c r="D1797" s="43">
        <v>164</v>
      </c>
      <c r="E1797" s="45" t="s">
        <v>132</v>
      </c>
      <c r="F1797" s="43">
        <v>15</v>
      </c>
      <c r="G1797" s="22">
        <v>42741</v>
      </c>
      <c r="H1797" s="23">
        <v>0.70833333333333337</v>
      </c>
      <c r="I1797" s="22">
        <v>42748</v>
      </c>
      <c r="J1797" s="23">
        <v>0.52777777777777779</v>
      </c>
      <c r="K1797" s="29">
        <f>DATEDIF(G1797,I1797,"D")*24+(J1797-H1797)*24</f>
        <v>163.66666666666666</v>
      </c>
      <c r="L1797" s="17">
        <v>7</v>
      </c>
      <c r="M1797" s="30">
        <v>3</v>
      </c>
    </row>
    <row r="1798" spans="1:13">
      <c r="A1798" s="42">
        <v>4</v>
      </c>
      <c r="B1798" s="43">
        <v>8</v>
      </c>
      <c r="C1798" s="43">
        <v>5</v>
      </c>
      <c r="D1798" s="43">
        <v>164</v>
      </c>
      <c r="E1798" s="45" t="s">
        <v>132</v>
      </c>
      <c r="F1798" s="43">
        <v>15</v>
      </c>
      <c r="G1798" s="22">
        <v>42741</v>
      </c>
      <c r="H1798" s="23">
        <v>0.70833333333333337</v>
      </c>
      <c r="I1798" s="22">
        <v>42750</v>
      </c>
      <c r="J1798" s="23">
        <v>0.5</v>
      </c>
      <c r="K1798" s="29">
        <f>DATEDIF(G1798,I1798,"D")*24+(J1798-H1798)*24</f>
        <v>211</v>
      </c>
      <c r="L1798" s="17">
        <v>7</v>
      </c>
      <c r="M1798" s="30">
        <v>3</v>
      </c>
    </row>
    <row r="1799" spans="1:13">
      <c r="A1799" s="26">
        <v>4</v>
      </c>
      <c r="B1799" s="27">
        <v>8</v>
      </c>
      <c r="C1799" s="27">
        <v>5</v>
      </c>
      <c r="D1799" s="27">
        <v>164</v>
      </c>
      <c r="E1799" s="27" t="s">
        <v>132</v>
      </c>
      <c r="F1799" s="27">
        <v>15</v>
      </c>
      <c r="G1799" s="22">
        <v>42741</v>
      </c>
      <c r="H1799" s="23">
        <v>0.70833333333333337</v>
      </c>
      <c r="I1799" s="22">
        <v>42752</v>
      </c>
      <c r="J1799" s="23">
        <v>0.45833333333333331</v>
      </c>
      <c r="K1799" s="29">
        <f>DATEDIF(G1799,I1799,"D")*24+(J1799-H1799)*24</f>
        <v>258</v>
      </c>
      <c r="L1799" s="17">
        <v>7</v>
      </c>
      <c r="M1799" s="30">
        <v>3</v>
      </c>
    </row>
    <row r="1800" spans="1:13">
      <c r="A1800" s="26">
        <v>4</v>
      </c>
      <c r="B1800" s="27">
        <v>8</v>
      </c>
      <c r="C1800" s="27">
        <v>5</v>
      </c>
      <c r="D1800" s="27">
        <v>164</v>
      </c>
      <c r="E1800" s="27" t="s">
        <v>132</v>
      </c>
      <c r="F1800" s="27">
        <v>15</v>
      </c>
      <c r="G1800" s="22">
        <v>42741</v>
      </c>
      <c r="H1800" s="23">
        <v>0.70833333333333337</v>
      </c>
      <c r="I1800" s="22">
        <v>42754</v>
      </c>
      <c r="J1800" s="23">
        <v>0.5625</v>
      </c>
      <c r="K1800" s="29">
        <f>DATEDIF(G1800,I1800,"D")*24+(J1800-H1800)*24</f>
        <v>308.5</v>
      </c>
      <c r="L1800" s="17">
        <v>7</v>
      </c>
      <c r="M1800" s="30">
        <v>3</v>
      </c>
    </row>
    <row r="1801" spans="1:13">
      <c r="A1801" s="26">
        <v>4</v>
      </c>
      <c r="B1801" s="27">
        <v>8</v>
      </c>
      <c r="C1801" s="27">
        <v>5</v>
      </c>
      <c r="D1801" s="27">
        <v>164</v>
      </c>
      <c r="E1801" s="27" t="s">
        <v>132</v>
      </c>
      <c r="F1801" s="27">
        <v>15</v>
      </c>
      <c r="G1801" s="22">
        <v>42741</v>
      </c>
      <c r="H1801" s="23">
        <v>0.70833333333333337</v>
      </c>
      <c r="I1801" s="22">
        <v>42756</v>
      </c>
      <c r="J1801" s="23">
        <v>0.57291666666666663</v>
      </c>
      <c r="K1801" s="29">
        <f>DATEDIF(G1801,I1801,"D")*24+(J1801-H1801)*24</f>
        <v>356.75</v>
      </c>
      <c r="L1801" s="29">
        <v>7</v>
      </c>
      <c r="M1801" s="30">
        <v>3</v>
      </c>
    </row>
    <row r="1802" spans="1:13">
      <c r="A1802" s="26">
        <v>4</v>
      </c>
      <c r="B1802" s="27">
        <v>8</v>
      </c>
      <c r="C1802" s="27">
        <v>5</v>
      </c>
      <c r="D1802" s="27">
        <v>164</v>
      </c>
      <c r="E1802" s="27" t="s">
        <v>132</v>
      </c>
      <c r="F1802" s="27">
        <v>15</v>
      </c>
      <c r="G1802" s="22">
        <v>42741</v>
      </c>
      <c r="H1802" s="23">
        <v>0.70833333333333337</v>
      </c>
      <c r="I1802" s="22">
        <v>42758</v>
      </c>
      <c r="J1802" s="23">
        <v>0.54166666666666663</v>
      </c>
      <c r="K1802" s="29">
        <f>DATEDIF(G1802,I1802,"D")*24+(J1802-H1802)*24</f>
        <v>404</v>
      </c>
      <c r="L1802" s="17">
        <v>7</v>
      </c>
      <c r="M1802" s="30">
        <v>3</v>
      </c>
    </row>
    <row r="1803" spans="1:13">
      <c r="A1803" s="26">
        <v>4</v>
      </c>
      <c r="B1803" s="27">
        <v>8</v>
      </c>
      <c r="C1803" s="27">
        <v>5</v>
      </c>
      <c r="D1803" s="27">
        <v>164</v>
      </c>
      <c r="E1803" s="27" t="s">
        <v>132</v>
      </c>
      <c r="F1803" s="27">
        <v>15</v>
      </c>
      <c r="G1803" s="22">
        <v>42741</v>
      </c>
      <c r="H1803" s="23">
        <v>0.70833333333333337</v>
      </c>
      <c r="I1803" s="22">
        <v>42760</v>
      </c>
      <c r="J1803" s="23">
        <v>0.58333333333333337</v>
      </c>
      <c r="K1803" s="29">
        <f>DATEDIF(G1803,I1803,"D")*24+(J1803-H1803)*24</f>
        <v>453</v>
      </c>
      <c r="L1803" s="17">
        <v>7</v>
      </c>
      <c r="M1803" s="30">
        <v>3</v>
      </c>
    </row>
    <row r="1804" spans="1:13">
      <c r="A1804" s="26">
        <v>4</v>
      </c>
      <c r="B1804" s="27">
        <v>8</v>
      </c>
      <c r="C1804" s="27">
        <v>5</v>
      </c>
      <c r="D1804" s="27">
        <v>164</v>
      </c>
      <c r="E1804" s="27" t="s">
        <v>132</v>
      </c>
      <c r="F1804" s="27">
        <v>15</v>
      </c>
      <c r="G1804" s="22">
        <v>42741</v>
      </c>
      <c r="H1804" s="23">
        <v>0.70833333333333337</v>
      </c>
      <c r="I1804" s="22">
        <v>42762</v>
      </c>
      <c r="J1804" s="23">
        <v>0.54166666666666663</v>
      </c>
      <c r="K1804" s="29">
        <f>DATEDIF(G1804,I1804,"D")*24+(J1804-H1804)*24</f>
        <v>500</v>
      </c>
      <c r="L1804" s="17">
        <v>7</v>
      </c>
      <c r="M1804" s="30">
        <v>3</v>
      </c>
    </row>
    <row r="1805" spans="1:13">
      <c r="A1805" s="26">
        <v>4</v>
      </c>
      <c r="B1805" s="27">
        <v>8</v>
      </c>
      <c r="C1805" s="27">
        <v>5</v>
      </c>
      <c r="D1805" s="27">
        <v>164</v>
      </c>
      <c r="E1805" s="27" t="s">
        <v>132</v>
      </c>
      <c r="F1805" s="27">
        <v>15</v>
      </c>
      <c r="G1805" s="24"/>
      <c r="K1805" s="29" t="s">
        <v>195</v>
      </c>
      <c r="L1805" s="17">
        <v>7</v>
      </c>
      <c r="M1805" s="30">
        <v>3</v>
      </c>
    </row>
    <row r="1806" spans="1:13">
      <c r="A1806" s="42">
        <v>4</v>
      </c>
      <c r="B1806" s="43">
        <v>8</v>
      </c>
      <c r="C1806" s="43">
        <v>5</v>
      </c>
      <c r="D1806" s="43">
        <v>165</v>
      </c>
      <c r="E1806" s="46" t="s">
        <v>162</v>
      </c>
      <c r="F1806" s="46" t="s">
        <v>162</v>
      </c>
      <c r="G1806" s="22">
        <v>42741</v>
      </c>
      <c r="H1806" s="23">
        <v>0.70833333333333337</v>
      </c>
      <c r="I1806" s="22">
        <v>42744</v>
      </c>
      <c r="J1806" s="23">
        <v>0.44791666666666669</v>
      </c>
      <c r="K1806" s="29">
        <f>DATEDIF(G1806,I1806,"D")*24+(J1806-H1806)*24</f>
        <v>65.75</v>
      </c>
      <c r="L1806" s="17">
        <v>0</v>
      </c>
      <c r="M1806" s="30">
        <v>0</v>
      </c>
    </row>
    <row r="1807" spans="1:13">
      <c r="A1807" s="42">
        <v>4</v>
      </c>
      <c r="B1807" s="43">
        <v>8</v>
      </c>
      <c r="C1807" s="43">
        <v>5</v>
      </c>
      <c r="D1807" s="43">
        <v>165</v>
      </c>
      <c r="E1807" s="46" t="s">
        <v>162</v>
      </c>
      <c r="F1807" s="46" t="s">
        <v>162</v>
      </c>
      <c r="G1807" s="22">
        <v>42741</v>
      </c>
      <c r="H1807" s="23">
        <v>0.70833333333333337</v>
      </c>
      <c r="I1807" s="22">
        <v>42746</v>
      </c>
      <c r="J1807" s="23">
        <v>0.46875</v>
      </c>
      <c r="K1807" s="29">
        <f>DATEDIF(G1807,I1807,"D")*24+(J1807-H1807)*24</f>
        <v>114.25</v>
      </c>
      <c r="L1807" s="17">
        <v>0</v>
      </c>
      <c r="M1807" s="30">
        <v>0</v>
      </c>
    </row>
    <row r="1808" spans="1:13">
      <c r="A1808" s="42">
        <v>4</v>
      </c>
      <c r="B1808" s="43">
        <v>8</v>
      </c>
      <c r="C1808" s="43">
        <v>5</v>
      </c>
      <c r="D1808" s="43">
        <v>165</v>
      </c>
      <c r="E1808" s="46" t="s">
        <v>162</v>
      </c>
      <c r="F1808" s="46" t="s">
        <v>162</v>
      </c>
      <c r="G1808" s="22">
        <v>42741</v>
      </c>
      <c r="H1808" s="23">
        <v>0.70833333333333337</v>
      </c>
      <c r="I1808" s="22">
        <v>42748</v>
      </c>
      <c r="J1808" s="23">
        <v>0.52777777777777779</v>
      </c>
      <c r="K1808" s="29">
        <f>DATEDIF(G1808,I1808,"D")*24+(J1808-H1808)*24</f>
        <v>163.66666666666666</v>
      </c>
      <c r="L1808" s="17">
        <v>0</v>
      </c>
      <c r="M1808" s="30">
        <v>0</v>
      </c>
    </row>
    <row r="1809" spans="1:13">
      <c r="A1809" s="42">
        <v>4</v>
      </c>
      <c r="B1809" s="43">
        <v>8</v>
      </c>
      <c r="C1809" s="43">
        <v>5</v>
      </c>
      <c r="D1809" s="43">
        <v>165</v>
      </c>
      <c r="E1809" s="46" t="s">
        <v>162</v>
      </c>
      <c r="F1809" s="46" t="s">
        <v>162</v>
      </c>
      <c r="G1809" s="22">
        <v>42741</v>
      </c>
      <c r="H1809" s="23">
        <v>0.70833333333333337</v>
      </c>
      <c r="I1809" s="22">
        <v>42750</v>
      </c>
      <c r="J1809" s="23">
        <v>0.5</v>
      </c>
      <c r="K1809" s="29">
        <f>DATEDIF(G1809,I1809,"D")*24+(J1809-H1809)*24</f>
        <v>211</v>
      </c>
      <c r="L1809" s="17">
        <v>0</v>
      </c>
      <c r="M1809" s="30">
        <v>0</v>
      </c>
    </row>
    <row r="1810" spans="1:13">
      <c r="A1810" s="26">
        <v>4</v>
      </c>
      <c r="B1810" s="27">
        <v>8</v>
      </c>
      <c r="C1810" s="27">
        <v>5</v>
      </c>
      <c r="D1810" s="27">
        <v>165</v>
      </c>
      <c r="E1810" s="27" t="s">
        <v>162</v>
      </c>
      <c r="F1810" s="27" t="s">
        <v>162</v>
      </c>
      <c r="G1810" s="22">
        <v>42741</v>
      </c>
      <c r="H1810" s="23">
        <v>0.70833333333333337</v>
      </c>
      <c r="I1810" s="22">
        <v>42752</v>
      </c>
      <c r="J1810" s="23">
        <v>0.45833333333333331</v>
      </c>
      <c r="K1810" s="29">
        <f>DATEDIF(G1810,I1810,"D")*24+(J1810-H1810)*24</f>
        <v>258</v>
      </c>
      <c r="L1810" s="17">
        <v>0</v>
      </c>
      <c r="M1810" s="30">
        <v>0</v>
      </c>
    </row>
    <row r="1811" spans="1:13">
      <c r="A1811" s="26">
        <v>4</v>
      </c>
      <c r="B1811" s="27">
        <v>8</v>
      </c>
      <c r="C1811" s="27">
        <v>5</v>
      </c>
      <c r="D1811" s="27">
        <v>165</v>
      </c>
      <c r="E1811" s="27" t="s">
        <v>162</v>
      </c>
      <c r="F1811" s="27" t="s">
        <v>162</v>
      </c>
      <c r="G1811" s="22">
        <v>42741</v>
      </c>
      <c r="H1811" s="23">
        <v>0.70833333333333337</v>
      </c>
      <c r="I1811" s="22">
        <v>42754</v>
      </c>
      <c r="J1811" s="23">
        <v>0.5625</v>
      </c>
      <c r="K1811" s="29">
        <f>DATEDIF(G1811,I1811,"D")*24+(J1811-H1811)*24</f>
        <v>308.5</v>
      </c>
      <c r="L1811" s="17">
        <v>0</v>
      </c>
      <c r="M1811" s="30">
        <v>0</v>
      </c>
    </row>
    <row r="1812" spans="1:13">
      <c r="A1812" s="26">
        <v>4</v>
      </c>
      <c r="B1812" s="27">
        <v>8</v>
      </c>
      <c r="C1812" s="27">
        <v>5</v>
      </c>
      <c r="D1812" s="27">
        <v>165</v>
      </c>
      <c r="E1812" s="27" t="s">
        <v>162</v>
      </c>
      <c r="F1812" s="27" t="s">
        <v>162</v>
      </c>
      <c r="G1812" s="22">
        <v>42741</v>
      </c>
      <c r="H1812" s="23">
        <v>0.70833333333333337</v>
      </c>
      <c r="I1812" s="22">
        <v>42756</v>
      </c>
      <c r="J1812" s="23">
        <v>0.57291666666666663</v>
      </c>
      <c r="K1812" s="29">
        <f>DATEDIF(G1812,I1812,"D")*24+(J1812-H1812)*24</f>
        <v>356.75</v>
      </c>
      <c r="L1812" s="29">
        <v>0</v>
      </c>
      <c r="M1812" s="30">
        <v>0</v>
      </c>
    </row>
    <row r="1813" spans="1:13">
      <c r="A1813" s="26">
        <v>4</v>
      </c>
      <c r="B1813" s="27">
        <v>8</v>
      </c>
      <c r="C1813" s="27">
        <v>5</v>
      </c>
      <c r="D1813" s="27">
        <v>165</v>
      </c>
      <c r="E1813" s="27" t="s">
        <v>162</v>
      </c>
      <c r="F1813" s="27" t="s">
        <v>162</v>
      </c>
      <c r="G1813" s="22">
        <v>42741</v>
      </c>
      <c r="H1813" s="23">
        <v>0.70833333333333337</v>
      </c>
      <c r="I1813" s="22">
        <v>42758</v>
      </c>
      <c r="J1813" s="23">
        <v>0.54166666666666663</v>
      </c>
      <c r="K1813" s="29">
        <f>DATEDIF(G1813,I1813,"D")*24+(J1813-H1813)*24</f>
        <v>404</v>
      </c>
      <c r="L1813" s="17">
        <v>0</v>
      </c>
      <c r="M1813" s="30">
        <v>0</v>
      </c>
    </row>
    <row r="1814" spans="1:13">
      <c r="A1814" s="26">
        <v>4</v>
      </c>
      <c r="B1814" s="27">
        <v>8</v>
      </c>
      <c r="C1814" s="27">
        <v>5</v>
      </c>
      <c r="D1814" s="27">
        <v>165</v>
      </c>
      <c r="E1814" s="27" t="s">
        <v>162</v>
      </c>
      <c r="F1814" s="27" t="s">
        <v>162</v>
      </c>
      <c r="G1814" s="22">
        <v>42741</v>
      </c>
      <c r="H1814" s="23">
        <v>0.70833333333333337</v>
      </c>
      <c r="I1814" s="22">
        <v>42760</v>
      </c>
      <c r="J1814" s="23">
        <v>0.58333333333333337</v>
      </c>
      <c r="K1814" s="29">
        <f>DATEDIF(G1814,I1814,"D")*24+(J1814-H1814)*24</f>
        <v>453</v>
      </c>
      <c r="L1814" s="17">
        <v>0</v>
      </c>
      <c r="M1814" s="30">
        <v>0</v>
      </c>
    </row>
    <row r="1815" spans="1:13">
      <c r="A1815" s="26">
        <v>4</v>
      </c>
      <c r="B1815" s="27">
        <v>8</v>
      </c>
      <c r="C1815" s="27">
        <v>5</v>
      </c>
      <c r="D1815" s="27">
        <v>165</v>
      </c>
      <c r="E1815" s="27" t="s">
        <v>162</v>
      </c>
      <c r="F1815" s="27" t="s">
        <v>162</v>
      </c>
      <c r="G1815" s="22">
        <v>42741</v>
      </c>
      <c r="H1815" s="23">
        <v>0.70833333333333337</v>
      </c>
      <c r="I1815" s="22">
        <v>42762</v>
      </c>
      <c r="J1815" s="23">
        <v>0.54166666666666663</v>
      </c>
      <c r="K1815" s="29">
        <f>DATEDIF(G1815,I1815,"D")*24+(J1815-H1815)*24</f>
        <v>500</v>
      </c>
      <c r="L1815" s="17">
        <v>0</v>
      </c>
      <c r="M1815" s="30">
        <v>0</v>
      </c>
    </row>
    <row r="1816" spans="1:13">
      <c r="A1816" s="26">
        <v>4</v>
      </c>
      <c r="B1816" s="27">
        <v>8</v>
      </c>
      <c r="C1816" s="27">
        <v>5</v>
      </c>
      <c r="D1816" s="27">
        <v>165</v>
      </c>
      <c r="E1816" s="27" t="s">
        <v>162</v>
      </c>
      <c r="F1816" s="27" t="s">
        <v>162</v>
      </c>
      <c r="G1816" s="24"/>
      <c r="K1816" s="29" t="s">
        <v>195</v>
      </c>
      <c r="L1816" s="17">
        <v>0</v>
      </c>
      <c r="M1816" s="30">
        <v>0</v>
      </c>
    </row>
    <row r="1817" spans="1:13">
      <c r="A1817" s="42">
        <v>4</v>
      </c>
      <c r="B1817" s="43">
        <v>8</v>
      </c>
      <c r="C1817" s="43">
        <v>5</v>
      </c>
      <c r="D1817" s="43">
        <v>166</v>
      </c>
      <c r="E1817" s="45" t="s">
        <v>130</v>
      </c>
      <c r="F1817" s="43">
        <v>15</v>
      </c>
      <c r="G1817" s="22">
        <v>42741</v>
      </c>
      <c r="H1817" s="23">
        <v>0.70833333333333337</v>
      </c>
      <c r="I1817" s="22">
        <v>42744</v>
      </c>
      <c r="J1817" s="23">
        <v>0.44791666666666669</v>
      </c>
      <c r="K1817" s="29">
        <f>DATEDIF(G1817,I1817,"D")*24+(J1817-H1817)*24</f>
        <v>65.75</v>
      </c>
      <c r="L1817" s="17">
        <v>0</v>
      </c>
      <c r="M1817" s="30">
        <v>0</v>
      </c>
    </row>
    <row r="1818" spans="1:13">
      <c r="A1818" s="42">
        <v>4</v>
      </c>
      <c r="B1818" s="43">
        <v>8</v>
      </c>
      <c r="C1818" s="43">
        <v>5</v>
      </c>
      <c r="D1818" s="43">
        <v>166</v>
      </c>
      <c r="E1818" s="45" t="s">
        <v>130</v>
      </c>
      <c r="F1818" s="43">
        <v>15</v>
      </c>
      <c r="G1818" s="22">
        <v>42741</v>
      </c>
      <c r="H1818" s="23">
        <v>0.70833333333333337</v>
      </c>
      <c r="I1818" s="22">
        <v>42746</v>
      </c>
      <c r="J1818" s="23">
        <v>0.46875</v>
      </c>
      <c r="K1818" s="29">
        <f>DATEDIF(G1818,I1818,"D")*24+(J1818-H1818)*24</f>
        <v>114.25</v>
      </c>
      <c r="L1818" s="17">
        <v>0</v>
      </c>
      <c r="M1818" s="30">
        <v>0</v>
      </c>
    </row>
    <row r="1819" spans="1:13">
      <c r="A1819" s="42">
        <v>4</v>
      </c>
      <c r="B1819" s="43">
        <v>8</v>
      </c>
      <c r="C1819" s="43">
        <v>5</v>
      </c>
      <c r="D1819" s="43">
        <v>166</v>
      </c>
      <c r="E1819" s="45" t="s">
        <v>130</v>
      </c>
      <c r="F1819" s="43">
        <v>15</v>
      </c>
      <c r="G1819" s="22">
        <v>42741</v>
      </c>
      <c r="H1819" s="23">
        <v>0.70833333333333337</v>
      </c>
      <c r="I1819" s="22">
        <v>42748</v>
      </c>
      <c r="J1819" s="23">
        <v>0.52777777777777779</v>
      </c>
      <c r="K1819" s="29">
        <f>DATEDIF(G1819,I1819,"D")*24+(J1819-H1819)*24</f>
        <v>163.66666666666666</v>
      </c>
      <c r="L1819" s="17">
        <v>1</v>
      </c>
      <c r="M1819" s="30">
        <v>1</v>
      </c>
    </row>
    <row r="1820" spans="1:13">
      <c r="A1820" s="42">
        <v>4</v>
      </c>
      <c r="B1820" s="43">
        <v>8</v>
      </c>
      <c r="C1820" s="43">
        <v>5</v>
      </c>
      <c r="D1820" s="43">
        <v>166</v>
      </c>
      <c r="E1820" s="45" t="s">
        <v>130</v>
      </c>
      <c r="F1820" s="43">
        <v>15</v>
      </c>
      <c r="G1820" s="22">
        <v>42741</v>
      </c>
      <c r="H1820" s="23">
        <v>0.70833333333333337</v>
      </c>
      <c r="I1820" s="22">
        <v>42750</v>
      </c>
      <c r="J1820" s="23">
        <v>0.5</v>
      </c>
      <c r="K1820" s="29">
        <f>DATEDIF(G1820,I1820,"D")*24+(J1820-H1820)*24</f>
        <v>211</v>
      </c>
      <c r="L1820" s="17">
        <v>1</v>
      </c>
      <c r="M1820" s="30">
        <v>3</v>
      </c>
    </row>
    <row r="1821" spans="1:13">
      <c r="A1821" s="26">
        <v>4</v>
      </c>
      <c r="B1821" s="27">
        <v>8</v>
      </c>
      <c r="C1821" s="27">
        <v>5</v>
      </c>
      <c r="D1821" s="27">
        <v>166</v>
      </c>
      <c r="E1821" s="27" t="s">
        <v>130</v>
      </c>
      <c r="F1821" s="27">
        <v>15</v>
      </c>
      <c r="G1821" s="22">
        <v>42741</v>
      </c>
      <c r="H1821" s="23">
        <v>0.70833333333333337</v>
      </c>
      <c r="I1821" s="22">
        <v>42752</v>
      </c>
      <c r="J1821" s="23">
        <v>0.45833333333333331</v>
      </c>
      <c r="K1821" s="29">
        <f>DATEDIF(G1821,I1821,"D")*24+(J1821-H1821)*24</f>
        <v>258</v>
      </c>
      <c r="L1821" s="17">
        <v>1</v>
      </c>
      <c r="M1821" s="30">
        <v>4</v>
      </c>
    </row>
    <row r="1822" spans="1:13">
      <c r="A1822" s="26">
        <v>4</v>
      </c>
      <c r="B1822" s="27">
        <v>8</v>
      </c>
      <c r="C1822" s="27">
        <v>5</v>
      </c>
      <c r="D1822" s="27">
        <v>166</v>
      </c>
      <c r="E1822" s="27" t="s">
        <v>130</v>
      </c>
      <c r="F1822" s="27">
        <v>15</v>
      </c>
      <c r="G1822" s="22">
        <v>42741</v>
      </c>
      <c r="H1822" s="23">
        <v>0.70833333333333337</v>
      </c>
      <c r="I1822" s="22">
        <v>42754</v>
      </c>
      <c r="J1822" s="23">
        <v>0.5625</v>
      </c>
      <c r="K1822" s="29">
        <f>DATEDIF(G1822,I1822,"D")*24+(J1822-H1822)*24</f>
        <v>308.5</v>
      </c>
      <c r="L1822" s="17">
        <v>1</v>
      </c>
      <c r="M1822" s="30">
        <v>4</v>
      </c>
    </row>
    <row r="1823" spans="1:13">
      <c r="A1823" s="26">
        <v>4</v>
      </c>
      <c r="B1823" s="27">
        <v>8</v>
      </c>
      <c r="C1823" s="27">
        <v>5</v>
      </c>
      <c r="D1823" s="27">
        <v>166</v>
      </c>
      <c r="E1823" s="27" t="s">
        <v>130</v>
      </c>
      <c r="F1823" s="27">
        <v>15</v>
      </c>
      <c r="G1823" s="22">
        <v>42741</v>
      </c>
      <c r="H1823" s="23">
        <v>0.70833333333333337</v>
      </c>
      <c r="I1823" s="22">
        <v>42756</v>
      </c>
      <c r="J1823" s="23">
        <v>0.57291666666666663</v>
      </c>
      <c r="K1823" s="29">
        <f>DATEDIF(G1823,I1823,"D")*24+(J1823-H1823)*24</f>
        <v>356.75</v>
      </c>
      <c r="L1823" s="29">
        <v>1</v>
      </c>
      <c r="M1823" s="30">
        <v>4</v>
      </c>
    </row>
    <row r="1824" spans="1:13">
      <c r="A1824" s="26">
        <v>4</v>
      </c>
      <c r="B1824" s="27">
        <v>8</v>
      </c>
      <c r="C1824" s="27">
        <v>5</v>
      </c>
      <c r="D1824" s="27">
        <v>166</v>
      </c>
      <c r="E1824" s="27" t="s">
        <v>130</v>
      </c>
      <c r="F1824" s="27">
        <v>15</v>
      </c>
      <c r="G1824" s="22">
        <v>42741</v>
      </c>
      <c r="H1824" s="23">
        <v>0.70833333333333337</v>
      </c>
      <c r="I1824" s="22">
        <v>42758</v>
      </c>
      <c r="J1824" s="23">
        <v>0.54166666666666663</v>
      </c>
      <c r="K1824" s="29">
        <f>DATEDIF(G1824,I1824,"D")*24+(J1824-H1824)*24</f>
        <v>404</v>
      </c>
      <c r="L1824" s="17">
        <v>0</v>
      </c>
      <c r="M1824" s="30">
        <v>0</v>
      </c>
    </row>
    <row r="1825" spans="1:13">
      <c r="A1825" s="26">
        <v>4</v>
      </c>
      <c r="B1825" s="27">
        <v>8</v>
      </c>
      <c r="C1825" s="27">
        <v>5</v>
      </c>
      <c r="D1825" s="27">
        <v>166</v>
      </c>
      <c r="E1825" s="27" t="s">
        <v>130</v>
      </c>
      <c r="F1825" s="27">
        <v>15</v>
      </c>
      <c r="G1825" s="22">
        <v>42741</v>
      </c>
      <c r="H1825" s="23">
        <v>0.70833333333333337</v>
      </c>
      <c r="I1825" s="22">
        <v>42760</v>
      </c>
      <c r="J1825" s="23">
        <v>0.58333333333333337</v>
      </c>
      <c r="K1825" s="29">
        <f>DATEDIF(G1825,I1825,"D")*24+(J1825-H1825)*24</f>
        <v>453</v>
      </c>
      <c r="L1825" s="17">
        <v>0</v>
      </c>
      <c r="M1825" s="30">
        <v>0</v>
      </c>
    </row>
    <row r="1826" spans="1:13">
      <c r="A1826" s="26">
        <v>4</v>
      </c>
      <c r="B1826" s="27">
        <v>8</v>
      </c>
      <c r="C1826" s="27">
        <v>5</v>
      </c>
      <c r="D1826" s="27">
        <v>166</v>
      </c>
      <c r="E1826" s="27" t="s">
        <v>130</v>
      </c>
      <c r="F1826" s="27">
        <v>15</v>
      </c>
      <c r="G1826" s="22">
        <v>42741</v>
      </c>
      <c r="H1826" s="23">
        <v>0.70833333333333337</v>
      </c>
      <c r="I1826" s="22">
        <v>42762</v>
      </c>
      <c r="J1826" s="23">
        <v>0.54166666666666663</v>
      </c>
      <c r="K1826" s="29">
        <f>DATEDIF(G1826,I1826,"D")*24+(J1826-H1826)*24</f>
        <v>500</v>
      </c>
      <c r="L1826" s="17">
        <v>0</v>
      </c>
      <c r="M1826" s="30">
        <v>0</v>
      </c>
    </row>
    <row r="1827" spans="1:13">
      <c r="A1827" s="26">
        <v>4</v>
      </c>
      <c r="B1827" s="27">
        <v>8</v>
      </c>
      <c r="C1827" s="27">
        <v>5</v>
      </c>
      <c r="D1827" s="27">
        <v>166</v>
      </c>
      <c r="E1827" s="27" t="s">
        <v>130</v>
      </c>
      <c r="F1827" s="27">
        <v>15</v>
      </c>
      <c r="G1827" s="24"/>
      <c r="K1827" s="29" t="s">
        <v>195</v>
      </c>
      <c r="L1827" s="17">
        <v>0</v>
      </c>
      <c r="M1827" s="30">
        <v>0</v>
      </c>
    </row>
    <row r="1828" spans="1:13">
      <c r="A1828" s="42">
        <v>4</v>
      </c>
      <c r="B1828" s="43">
        <v>8</v>
      </c>
      <c r="C1828" s="43">
        <v>5</v>
      </c>
      <c r="D1828" s="43">
        <v>167</v>
      </c>
      <c r="E1828" s="45" t="s">
        <v>34</v>
      </c>
      <c r="F1828" s="43">
        <v>20</v>
      </c>
      <c r="G1828" s="22">
        <v>42741</v>
      </c>
      <c r="H1828" s="23">
        <v>0.70833333333333337</v>
      </c>
      <c r="I1828" s="22">
        <v>42744</v>
      </c>
      <c r="J1828" s="23">
        <v>0.44791666666666669</v>
      </c>
      <c r="K1828" s="29">
        <f>DATEDIF(G1828,I1828,"D")*24+(J1828-H1828)*24</f>
        <v>65.75</v>
      </c>
      <c r="L1828" s="17">
        <v>0</v>
      </c>
      <c r="M1828" s="30">
        <v>0</v>
      </c>
    </row>
    <row r="1829" spans="1:13">
      <c r="A1829" s="42">
        <v>4</v>
      </c>
      <c r="B1829" s="43">
        <v>8</v>
      </c>
      <c r="C1829" s="43">
        <v>5</v>
      </c>
      <c r="D1829" s="43">
        <v>167</v>
      </c>
      <c r="E1829" s="45" t="s">
        <v>34</v>
      </c>
      <c r="F1829" s="43">
        <v>20</v>
      </c>
      <c r="G1829" s="22">
        <v>42741</v>
      </c>
      <c r="H1829" s="23">
        <v>0.70833333333333337</v>
      </c>
      <c r="I1829" s="22">
        <v>42746</v>
      </c>
      <c r="J1829" s="23">
        <v>0.46875</v>
      </c>
      <c r="K1829" s="29">
        <f>DATEDIF(G1829,I1829,"D")*24+(J1829-H1829)*24</f>
        <v>114.25</v>
      </c>
      <c r="L1829" s="17">
        <v>0</v>
      </c>
      <c r="M1829" s="30">
        <v>0</v>
      </c>
    </row>
    <row r="1830" spans="1:13">
      <c r="A1830" s="42">
        <v>4</v>
      </c>
      <c r="B1830" s="43">
        <v>8</v>
      </c>
      <c r="C1830" s="43">
        <v>5</v>
      </c>
      <c r="D1830" s="43">
        <v>167</v>
      </c>
      <c r="E1830" s="45" t="s">
        <v>34</v>
      </c>
      <c r="F1830" s="43">
        <v>20</v>
      </c>
      <c r="G1830" s="22">
        <v>42741</v>
      </c>
      <c r="H1830" s="23">
        <v>0.70833333333333337</v>
      </c>
      <c r="I1830" s="22">
        <v>42748</v>
      </c>
      <c r="J1830" s="23">
        <v>0.52777777777777779</v>
      </c>
      <c r="K1830" s="29">
        <f>DATEDIF(G1830,I1830,"D")*24+(J1830-H1830)*24</f>
        <v>163.66666666666666</v>
      </c>
      <c r="L1830" s="17">
        <v>3</v>
      </c>
      <c r="M1830" s="30">
        <v>0</v>
      </c>
    </row>
    <row r="1831" spans="1:13">
      <c r="A1831" s="42">
        <v>4</v>
      </c>
      <c r="B1831" s="43">
        <v>8</v>
      </c>
      <c r="C1831" s="43">
        <v>5</v>
      </c>
      <c r="D1831" s="43">
        <v>167</v>
      </c>
      <c r="E1831" s="45" t="s">
        <v>34</v>
      </c>
      <c r="F1831" s="43">
        <v>20</v>
      </c>
      <c r="G1831" s="22">
        <v>42741</v>
      </c>
      <c r="H1831" s="23">
        <v>0.70833333333333337</v>
      </c>
      <c r="I1831" s="22">
        <v>42750</v>
      </c>
      <c r="J1831" s="23">
        <v>0.5</v>
      </c>
      <c r="K1831" s="29">
        <f>DATEDIF(G1831,I1831,"D")*24+(J1831-H1831)*24</f>
        <v>211</v>
      </c>
      <c r="L1831" s="17">
        <v>5</v>
      </c>
      <c r="M1831" s="30">
        <v>1</v>
      </c>
    </row>
    <row r="1832" spans="1:13">
      <c r="A1832" s="26">
        <v>4</v>
      </c>
      <c r="B1832" s="27">
        <v>8</v>
      </c>
      <c r="C1832" s="27">
        <v>5</v>
      </c>
      <c r="D1832" s="27">
        <v>167</v>
      </c>
      <c r="E1832" s="27" t="s">
        <v>34</v>
      </c>
      <c r="F1832" s="27">
        <v>20</v>
      </c>
      <c r="G1832" s="22">
        <v>42741</v>
      </c>
      <c r="H1832" s="23">
        <v>0.70833333333333337</v>
      </c>
      <c r="I1832" s="22">
        <v>42752</v>
      </c>
      <c r="J1832" s="23">
        <v>0.45833333333333331</v>
      </c>
      <c r="K1832" s="29">
        <f>DATEDIF(G1832,I1832,"D")*24+(J1832-H1832)*24</f>
        <v>258</v>
      </c>
      <c r="L1832" s="17">
        <v>8</v>
      </c>
      <c r="M1832" s="30">
        <v>1</v>
      </c>
    </row>
    <row r="1833" spans="1:13">
      <c r="A1833" s="26">
        <v>4</v>
      </c>
      <c r="B1833" s="27">
        <v>8</v>
      </c>
      <c r="C1833" s="27">
        <v>5</v>
      </c>
      <c r="D1833" s="27">
        <v>167</v>
      </c>
      <c r="E1833" s="27" t="s">
        <v>34</v>
      </c>
      <c r="F1833" s="27">
        <v>20</v>
      </c>
      <c r="G1833" s="22">
        <v>42741</v>
      </c>
      <c r="H1833" s="23">
        <v>0.70833333333333337</v>
      </c>
      <c r="I1833" s="22">
        <v>42754</v>
      </c>
      <c r="J1833" s="23">
        <v>0.5625</v>
      </c>
      <c r="K1833" s="29">
        <f>DATEDIF(G1833,I1833,"D")*24+(J1833-H1833)*24</f>
        <v>308.5</v>
      </c>
      <c r="L1833" s="17">
        <v>8</v>
      </c>
      <c r="M1833" s="30">
        <v>1</v>
      </c>
    </row>
    <row r="1834" spans="1:13">
      <c r="A1834" s="26">
        <v>4</v>
      </c>
      <c r="B1834" s="27">
        <v>8</v>
      </c>
      <c r="C1834" s="27">
        <v>5</v>
      </c>
      <c r="D1834" s="27">
        <v>167</v>
      </c>
      <c r="E1834" s="27" t="s">
        <v>34</v>
      </c>
      <c r="F1834" s="27">
        <v>20</v>
      </c>
      <c r="G1834" s="22">
        <v>42741</v>
      </c>
      <c r="H1834" s="23">
        <v>0.70833333333333337</v>
      </c>
      <c r="I1834" s="22">
        <v>42756</v>
      </c>
      <c r="J1834" s="23">
        <v>0.57291666666666663</v>
      </c>
      <c r="K1834" s="29">
        <f>DATEDIF(G1834,I1834,"D")*24+(J1834-H1834)*24</f>
        <v>356.75</v>
      </c>
      <c r="L1834" s="29">
        <v>8</v>
      </c>
      <c r="M1834" s="30">
        <v>1</v>
      </c>
    </row>
    <row r="1835" spans="1:13">
      <c r="A1835" s="26">
        <v>4</v>
      </c>
      <c r="B1835" s="27">
        <v>8</v>
      </c>
      <c r="C1835" s="27">
        <v>5</v>
      </c>
      <c r="D1835" s="27">
        <v>167</v>
      </c>
      <c r="E1835" s="27" t="s">
        <v>34</v>
      </c>
      <c r="F1835" s="27">
        <v>20</v>
      </c>
      <c r="G1835" s="22">
        <v>42741</v>
      </c>
      <c r="H1835" s="23">
        <v>0.70833333333333337</v>
      </c>
      <c r="I1835" s="22">
        <v>42758</v>
      </c>
      <c r="J1835" s="23">
        <v>0.54166666666666663</v>
      </c>
      <c r="K1835" s="29">
        <f>DATEDIF(G1835,I1835,"D")*24+(J1835-H1835)*24</f>
        <v>404</v>
      </c>
      <c r="L1835" s="17">
        <v>8</v>
      </c>
      <c r="M1835" s="30">
        <v>1</v>
      </c>
    </row>
    <row r="1836" spans="1:13">
      <c r="A1836" s="26">
        <v>4</v>
      </c>
      <c r="B1836" s="27">
        <v>8</v>
      </c>
      <c r="C1836" s="27">
        <v>5</v>
      </c>
      <c r="D1836" s="27">
        <v>167</v>
      </c>
      <c r="E1836" s="27" t="s">
        <v>34</v>
      </c>
      <c r="F1836" s="27">
        <v>20</v>
      </c>
      <c r="G1836" s="22">
        <v>42741</v>
      </c>
      <c r="H1836" s="23">
        <v>0.70833333333333337</v>
      </c>
      <c r="I1836" s="22">
        <v>42760</v>
      </c>
      <c r="J1836" s="23">
        <v>0.58333333333333337</v>
      </c>
      <c r="K1836" s="29">
        <f>DATEDIF(G1836,I1836,"D")*24+(J1836-H1836)*24</f>
        <v>453</v>
      </c>
      <c r="L1836" s="17">
        <v>8</v>
      </c>
      <c r="M1836" s="30">
        <v>1</v>
      </c>
    </row>
    <row r="1837" spans="1:13">
      <c r="A1837" s="26">
        <v>4</v>
      </c>
      <c r="B1837" s="27">
        <v>8</v>
      </c>
      <c r="C1837" s="27">
        <v>5</v>
      </c>
      <c r="D1837" s="27">
        <v>167</v>
      </c>
      <c r="E1837" s="27" t="s">
        <v>34</v>
      </c>
      <c r="F1837" s="27">
        <v>20</v>
      </c>
      <c r="G1837" s="22">
        <v>42741</v>
      </c>
      <c r="H1837" s="23">
        <v>0.70833333333333337</v>
      </c>
      <c r="I1837" s="22">
        <v>42762</v>
      </c>
      <c r="J1837" s="23">
        <v>0.54166666666666663</v>
      </c>
      <c r="K1837" s="29">
        <f>DATEDIF(G1837,I1837,"D")*24+(J1837-H1837)*24</f>
        <v>500</v>
      </c>
      <c r="L1837" s="17">
        <v>9</v>
      </c>
      <c r="M1837" s="30">
        <v>0</v>
      </c>
    </row>
    <row r="1838" spans="1:13">
      <c r="A1838" s="26">
        <v>4</v>
      </c>
      <c r="B1838" s="27">
        <v>8</v>
      </c>
      <c r="C1838" s="27">
        <v>5</v>
      </c>
      <c r="D1838" s="27">
        <v>167</v>
      </c>
      <c r="E1838" s="27" t="s">
        <v>34</v>
      </c>
      <c r="F1838" s="27">
        <v>20</v>
      </c>
      <c r="G1838" s="24"/>
      <c r="K1838" s="29" t="s">
        <v>195</v>
      </c>
      <c r="L1838" s="17">
        <v>10</v>
      </c>
      <c r="M1838" s="30">
        <v>0</v>
      </c>
    </row>
    <row r="1839" spans="1:13">
      <c r="A1839" s="42">
        <v>4</v>
      </c>
      <c r="B1839" s="43">
        <v>8</v>
      </c>
      <c r="C1839" s="43">
        <v>5</v>
      </c>
      <c r="D1839" s="43">
        <v>168</v>
      </c>
      <c r="E1839" s="44" t="s">
        <v>14</v>
      </c>
      <c r="F1839" s="43">
        <v>0</v>
      </c>
      <c r="G1839" s="22">
        <v>42741</v>
      </c>
      <c r="H1839" s="23">
        <v>0.70833333333333337</v>
      </c>
      <c r="I1839" s="22">
        <v>42744</v>
      </c>
      <c r="J1839" s="23">
        <v>0.44791666666666669</v>
      </c>
      <c r="K1839" s="29">
        <f>DATEDIF(G1839,I1839,"D")*24+(J1839-H1839)*24</f>
        <v>65.75</v>
      </c>
      <c r="L1839" s="17">
        <v>0</v>
      </c>
      <c r="M1839" s="30">
        <v>0</v>
      </c>
    </row>
    <row r="1840" spans="1:13">
      <c r="A1840" s="42">
        <v>4</v>
      </c>
      <c r="B1840" s="43">
        <v>8</v>
      </c>
      <c r="C1840" s="43">
        <v>5</v>
      </c>
      <c r="D1840" s="43">
        <v>168</v>
      </c>
      <c r="E1840" s="44" t="s">
        <v>14</v>
      </c>
      <c r="F1840" s="43">
        <v>0</v>
      </c>
      <c r="G1840" s="22">
        <v>42741</v>
      </c>
      <c r="H1840" s="23">
        <v>0.70833333333333337</v>
      </c>
      <c r="I1840" s="22">
        <v>42746</v>
      </c>
      <c r="J1840" s="23">
        <v>0.46875</v>
      </c>
      <c r="K1840" s="29">
        <f>DATEDIF(G1840,I1840,"D")*24+(J1840-H1840)*24</f>
        <v>114.25</v>
      </c>
      <c r="L1840" s="17">
        <v>0</v>
      </c>
      <c r="M1840" s="30">
        <v>0</v>
      </c>
    </row>
    <row r="1841" spans="1:13">
      <c r="A1841" s="42">
        <v>4</v>
      </c>
      <c r="B1841" s="43">
        <v>8</v>
      </c>
      <c r="C1841" s="43">
        <v>5</v>
      </c>
      <c r="D1841" s="43">
        <v>168</v>
      </c>
      <c r="E1841" s="44" t="s">
        <v>14</v>
      </c>
      <c r="F1841" s="43">
        <v>0</v>
      </c>
      <c r="G1841" s="22">
        <v>42741</v>
      </c>
      <c r="H1841" s="23">
        <v>0.70833333333333337</v>
      </c>
      <c r="I1841" s="22">
        <v>42748</v>
      </c>
      <c r="J1841" s="23">
        <v>0.52777777777777779</v>
      </c>
      <c r="K1841" s="29">
        <f>DATEDIF(G1841,I1841,"D")*24+(J1841-H1841)*24</f>
        <v>163.66666666666666</v>
      </c>
      <c r="L1841" s="17">
        <v>0</v>
      </c>
      <c r="M1841" s="30">
        <v>0</v>
      </c>
    </row>
    <row r="1842" spans="1:13">
      <c r="A1842" s="42">
        <v>4</v>
      </c>
      <c r="B1842" s="43">
        <v>8</v>
      </c>
      <c r="C1842" s="43">
        <v>5</v>
      </c>
      <c r="D1842" s="43">
        <v>168</v>
      </c>
      <c r="E1842" s="44" t="s">
        <v>14</v>
      </c>
      <c r="F1842" s="43">
        <v>0</v>
      </c>
      <c r="G1842" s="22">
        <v>42741</v>
      </c>
      <c r="H1842" s="23">
        <v>0.70833333333333337</v>
      </c>
      <c r="I1842" s="22">
        <v>42750</v>
      </c>
      <c r="J1842" s="23">
        <v>0.5</v>
      </c>
      <c r="K1842" s="29">
        <f>DATEDIF(G1842,I1842,"D")*24+(J1842-H1842)*24</f>
        <v>211</v>
      </c>
      <c r="L1842" s="17">
        <v>2</v>
      </c>
      <c r="M1842" s="30">
        <v>0</v>
      </c>
    </row>
    <row r="1843" spans="1:13">
      <c r="A1843" s="26">
        <v>4</v>
      </c>
      <c r="B1843" s="27">
        <v>8</v>
      </c>
      <c r="C1843" s="27">
        <v>5</v>
      </c>
      <c r="D1843" s="27">
        <v>168</v>
      </c>
      <c r="E1843" s="27" t="s">
        <v>14</v>
      </c>
      <c r="F1843" s="27">
        <v>0</v>
      </c>
      <c r="G1843" s="22">
        <v>42741</v>
      </c>
      <c r="H1843" s="23">
        <v>0.70833333333333337</v>
      </c>
      <c r="I1843" s="22">
        <v>42752</v>
      </c>
      <c r="J1843" s="23">
        <v>0.45833333333333331</v>
      </c>
      <c r="K1843" s="29">
        <f>DATEDIF(G1843,I1843,"D")*24+(J1843-H1843)*24</f>
        <v>258</v>
      </c>
      <c r="L1843" s="17">
        <v>6</v>
      </c>
      <c r="M1843" s="30">
        <v>0</v>
      </c>
    </row>
    <row r="1844" spans="1:13">
      <c r="A1844" s="26">
        <v>4</v>
      </c>
      <c r="B1844" s="27">
        <v>8</v>
      </c>
      <c r="C1844" s="27">
        <v>5</v>
      </c>
      <c r="D1844" s="27">
        <v>168</v>
      </c>
      <c r="E1844" s="27" t="s">
        <v>14</v>
      </c>
      <c r="F1844" s="27">
        <v>0</v>
      </c>
      <c r="G1844" s="22">
        <v>42741</v>
      </c>
      <c r="H1844" s="23">
        <v>0.70833333333333337</v>
      </c>
      <c r="I1844" s="22">
        <v>42754</v>
      </c>
      <c r="J1844" s="23">
        <v>0.5625</v>
      </c>
      <c r="K1844" s="29">
        <f>DATEDIF(G1844,I1844,"D")*24+(J1844-H1844)*24</f>
        <v>308.5</v>
      </c>
      <c r="L1844" s="17">
        <v>7</v>
      </c>
      <c r="M1844" s="30">
        <v>0</v>
      </c>
    </row>
    <row r="1845" spans="1:13">
      <c r="A1845" s="26">
        <v>4</v>
      </c>
      <c r="B1845" s="27">
        <v>8</v>
      </c>
      <c r="C1845" s="27">
        <v>5</v>
      </c>
      <c r="D1845" s="27">
        <v>168</v>
      </c>
      <c r="E1845" s="27" t="s">
        <v>14</v>
      </c>
      <c r="F1845" s="27">
        <v>0</v>
      </c>
      <c r="G1845" s="22">
        <v>42741</v>
      </c>
      <c r="H1845" s="23">
        <v>0.70833333333333337</v>
      </c>
      <c r="I1845" s="22">
        <v>42756</v>
      </c>
      <c r="J1845" s="23">
        <v>0.57291666666666663</v>
      </c>
      <c r="K1845" s="29">
        <f>DATEDIF(G1845,I1845,"D")*24+(J1845-H1845)*24</f>
        <v>356.75</v>
      </c>
      <c r="L1845" s="29">
        <v>7</v>
      </c>
      <c r="M1845" s="30">
        <v>3</v>
      </c>
    </row>
    <row r="1846" spans="1:13">
      <c r="A1846" s="26">
        <v>4</v>
      </c>
      <c r="B1846" s="27">
        <v>8</v>
      </c>
      <c r="C1846" s="27">
        <v>5</v>
      </c>
      <c r="D1846" s="27">
        <v>168</v>
      </c>
      <c r="E1846" s="27" t="s">
        <v>14</v>
      </c>
      <c r="F1846" s="27">
        <v>0</v>
      </c>
      <c r="G1846" s="22">
        <v>42741</v>
      </c>
      <c r="H1846" s="23">
        <v>0.70833333333333337</v>
      </c>
      <c r="I1846" s="22">
        <v>42758</v>
      </c>
      <c r="J1846" s="23">
        <v>0.54166666666666663</v>
      </c>
      <c r="K1846" s="29">
        <f>DATEDIF(G1846,I1846,"D")*24+(J1846-H1846)*24</f>
        <v>404</v>
      </c>
      <c r="L1846" s="17">
        <v>7</v>
      </c>
      <c r="M1846" s="30">
        <v>3</v>
      </c>
    </row>
    <row r="1847" spans="1:13">
      <c r="A1847" s="26">
        <v>4</v>
      </c>
      <c r="B1847" s="27">
        <v>8</v>
      </c>
      <c r="C1847" s="27">
        <v>5</v>
      </c>
      <c r="D1847" s="27">
        <v>168</v>
      </c>
      <c r="E1847" s="27" t="s">
        <v>14</v>
      </c>
      <c r="F1847" s="27">
        <v>0</v>
      </c>
      <c r="G1847" s="22">
        <v>42741</v>
      </c>
      <c r="H1847" s="23">
        <v>0.70833333333333337</v>
      </c>
      <c r="I1847" s="22">
        <v>42760</v>
      </c>
      <c r="J1847" s="23">
        <v>0.58333333333333337</v>
      </c>
      <c r="K1847" s="29">
        <f>DATEDIF(G1847,I1847,"D")*24+(J1847-H1847)*24</f>
        <v>453</v>
      </c>
      <c r="L1847" s="17">
        <v>7</v>
      </c>
      <c r="M1847" s="30">
        <v>3</v>
      </c>
    </row>
    <row r="1848" spans="1:13">
      <c r="A1848" s="26">
        <v>4</v>
      </c>
      <c r="B1848" s="27">
        <v>8</v>
      </c>
      <c r="C1848" s="27">
        <v>5</v>
      </c>
      <c r="D1848" s="27">
        <v>168</v>
      </c>
      <c r="E1848" s="27" t="s">
        <v>14</v>
      </c>
      <c r="F1848" s="27">
        <v>0</v>
      </c>
      <c r="G1848" s="22">
        <v>42741</v>
      </c>
      <c r="H1848" s="23">
        <v>0.70833333333333337</v>
      </c>
      <c r="I1848" s="22">
        <v>42762</v>
      </c>
      <c r="J1848" s="23">
        <v>0.54166666666666663</v>
      </c>
      <c r="K1848" s="29">
        <f>DATEDIF(G1848,I1848,"D")*24+(J1848-H1848)*24</f>
        <v>500</v>
      </c>
      <c r="L1848" s="17">
        <v>7</v>
      </c>
      <c r="M1848" s="30">
        <v>3</v>
      </c>
    </row>
    <row r="1849" spans="1:13">
      <c r="A1849" s="26">
        <v>4</v>
      </c>
      <c r="B1849" s="27">
        <v>8</v>
      </c>
      <c r="C1849" s="27">
        <v>5</v>
      </c>
      <c r="D1849" s="27">
        <v>168</v>
      </c>
      <c r="E1849" s="27" t="s">
        <v>14</v>
      </c>
      <c r="F1849" s="27">
        <v>0</v>
      </c>
      <c r="G1849" s="24"/>
      <c r="K1849" s="29" t="s">
        <v>195</v>
      </c>
      <c r="L1849" s="17">
        <v>7</v>
      </c>
      <c r="M1849" s="30">
        <v>3</v>
      </c>
    </row>
    <row r="1850" spans="1:13">
      <c r="A1850" s="42">
        <v>4</v>
      </c>
      <c r="B1850" s="43">
        <v>8</v>
      </c>
      <c r="C1850" s="43">
        <v>5</v>
      </c>
      <c r="D1850" s="43">
        <v>169</v>
      </c>
      <c r="E1850" s="45" t="s">
        <v>92</v>
      </c>
      <c r="F1850" s="43">
        <v>20</v>
      </c>
      <c r="G1850" s="22">
        <v>42741</v>
      </c>
      <c r="H1850" s="23">
        <v>0.70833333333333337</v>
      </c>
      <c r="I1850" s="22">
        <v>42744</v>
      </c>
      <c r="J1850" s="23">
        <v>0.44791666666666669</v>
      </c>
      <c r="K1850" s="29">
        <f>DATEDIF(G1850,I1850,"D")*24+(J1850-H1850)*24</f>
        <v>65.75</v>
      </c>
      <c r="L1850" s="17">
        <v>0</v>
      </c>
      <c r="M1850" s="30">
        <v>0</v>
      </c>
    </row>
    <row r="1851" spans="1:13">
      <c r="A1851" s="42">
        <v>4</v>
      </c>
      <c r="B1851" s="43">
        <v>8</v>
      </c>
      <c r="C1851" s="43">
        <v>5</v>
      </c>
      <c r="D1851" s="43">
        <v>169</v>
      </c>
      <c r="E1851" s="45" t="s">
        <v>92</v>
      </c>
      <c r="F1851" s="43">
        <v>20</v>
      </c>
      <c r="G1851" s="22">
        <v>42741</v>
      </c>
      <c r="H1851" s="23">
        <v>0.70833333333333337</v>
      </c>
      <c r="I1851" s="22">
        <v>42746</v>
      </c>
      <c r="J1851" s="23">
        <v>0.46875</v>
      </c>
      <c r="K1851" s="29">
        <f>DATEDIF(G1851,I1851,"D")*24+(J1851-H1851)*24</f>
        <v>114.25</v>
      </c>
      <c r="L1851" s="17">
        <v>0</v>
      </c>
      <c r="M1851" s="30">
        <v>0</v>
      </c>
    </row>
    <row r="1852" spans="1:13">
      <c r="A1852" s="42">
        <v>4</v>
      </c>
      <c r="B1852" s="43">
        <v>8</v>
      </c>
      <c r="C1852" s="43">
        <v>5</v>
      </c>
      <c r="D1852" s="43">
        <v>169</v>
      </c>
      <c r="E1852" s="45" t="s">
        <v>92</v>
      </c>
      <c r="F1852" s="43">
        <v>20</v>
      </c>
      <c r="G1852" s="22">
        <v>42741</v>
      </c>
      <c r="H1852" s="23">
        <v>0.70833333333333337</v>
      </c>
      <c r="I1852" s="22">
        <v>42748</v>
      </c>
      <c r="J1852" s="23">
        <v>0.52777777777777779</v>
      </c>
      <c r="K1852" s="29">
        <f>DATEDIF(G1852,I1852,"D")*24+(J1852-H1852)*24</f>
        <v>163.66666666666666</v>
      </c>
      <c r="L1852" s="17">
        <v>0</v>
      </c>
      <c r="M1852" s="30">
        <v>0</v>
      </c>
    </row>
    <row r="1853" spans="1:13">
      <c r="A1853" s="42">
        <v>4</v>
      </c>
      <c r="B1853" s="43">
        <v>8</v>
      </c>
      <c r="C1853" s="43">
        <v>5</v>
      </c>
      <c r="D1853" s="43">
        <v>169</v>
      </c>
      <c r="E1853" s="45" t="s">
        <v>92</v>
      </c>
      <c r="F1853" s="43">
        <v>20</v>
      </c>
      <c r="G1853" s="22">
        <v>42741</v>
      </c>
      <c r="H1853" s="23">
        <v>0.70833333333333337</v>
      </c>
      <c r="I1853" s="22">
        <v>42750</v>
      </c>
      <c r="J1853" s="23">
        <v>0.5</v>
      </c>
      <c r="K1853" s="29">
        <f>DATEDIF(G1853,I1853,"D")*24+(J1853-H1853)*24</f>
        <v>211</v>
      </c>
      <c r="L1853" s="17">
        <v>0</v>
      </c>
      <c r="M1853" s="30">
        <v>0</v>
      </c>
    </row>
    <row r="1854" spans="1:13">
      <c r="A1854" s="26">
        <v>4</v>
      </c>
      <c r="B1854" s="27">
        <v>8</v>
      </c>
      <c r="C1854" s="27">
        <v>5</v>
      </c>
      <c r="D1854" s="27">
        <v>169</v>
      </c>
      <c r="E1854" s="27" t="s">
        <v>92</v>
      </c>
      <c r="F1854" s="27">
        <v>20</v>
      </c>
      <c r="G1854" s="22">
        <v>42741</v>
      </c>
      <c r="H1854" s="23">
        <v>0.70833333333333337</v>
      </c>
      <c r="I1854" s="22">
        <v>42752</v>
      </c>
      <c r="J1854" s="23">
        <v>0.45833333333333331</v>
      </c>
      <c r="K1854" s="29">
        <f>DATEDIF(G1854,I1854,"D")*24+(J1854-H1854)*24</f>
        <v>258</v>
      </c>
      <c r="L1854" s="17">
        <v>0</v>
      </c>
      <c r="M1854" s="30">
        <v>0</v>
      </c>
    </row>
    <row r="1855" spans="1:13">
      <c r="A1855" s="26">
        <v>4</v>
      </c>
      <c r="B1855" s="27">
        <v>8</v>
      </c>
      <c r="C1855" s="27">
        <v>5</v>
      </c>
      <c r="D1855" s="27">
        <v>169</v>
      </c>
      <c r="E1855" s="27" t="s">
        <v>92</v>
      </c>
      <c r="F1855" s="27">
        <v>20</v>
      </c>
      <c r="G1855" s="22">
        <v>42741</v>
      </c>
      <c r="H1855" s="23">
        <v>0.70833333333333337</v>
      </c>
      <c r="I1855" s="22">
        <v>42754</v>
      </c>
      <c r="J1855" s="23">
        <v>0.5625</v>
      </c>
      <c r="K1855" s="29">
        <f>DATEDIF(G1855,I1855,"D")*24+(J1855-H1855)*24</f>
        <v>308.5</v>
      </c>
      <c r="L1855" s="17">
        <v>0</v>
      </c>
      <c r="M1855" s="30">
        <v>0</v>
      </c>
    </row>
    <row r="1856" spans="1:13">
      <c r="A1856" s="26">
        <v>4</v>
      </c>
      <c r="B1856" s="27">
        <v>8</v>
      </c>
      <c r="C1856" s="27">
        <v>5</v>
      </c>
      <c r="D1856" s="27">
        <v>169</v>
      </c>
      <c r="E1856" s="27" t="s">
        <v>92</v>
      </c>
      <c r="F1856" s="27">
        <v>20</v>
      </c>
      <c r="G1856" s="22">
        <v>42741</v>
      </c>
      <c r="H1856" s="23">
        <v>0.70833333333333337</v>
      </c>
      <c r="I1856" s="22">
        <v>42756</v>
      </c>
      <c r="J1856" s="23">
        <v>0.57291666666666663</v>
      </c>
      <c r="K1856" s="29">
        <f>DATEDIF(G1856,I1856,"D")*24+(J1856-H1856)*24</f>
        <v>356.75</v>
      </c>
      <c r="L1856" s="29">
        <v>0</v>
      </c>
      <c r="M1856" s="30">
        <v>0</v>
      </c>
    </row>
    <row r="1857" spans="1:13">
      <c r="A1857" s="26">
        <v>4</v>
      </c>
      <c r="B1857" s="27">
        <v>8</v>
      </c>
      <c r="C1857" s="27">
        <v>5</v>
      </c>
      <c r="D1857" s="27">
        <v>169</v>
      </c>
      <c r="E1857" s="27" t="s">
        <v>92</v>
      </c>
      <c r="F1857" s="27">
        <v>20</v>
      </c>
      <c r="G1857" s="22">
        <v>42741</v>
      </c>
      <c r="H1857" s="23">
        <v>0.70833333333333337</v>
      </c>
      <c r="I1857" s="22">
        <v>42758</v>
      </c>
      <c r="J1857" s="23">
        <v>0.54166666666666663</v>
      </c>
      <c r="K1857" s="29">
        <f>DATEDIF(G1857,I1857,"D")*24+(J1857-H1857)*24</f>
        <v>404</v>
      </c>
      <c r="L1857" s="17">
        <v>0</v>
      </c>
      <c r="M1857" s="30">
        <v>0</v>
      </c>
    </row>
    <row r="1858" spans="1:13">
      <c r="A1858" s="26">
        <v>4</v>
      </c>
      <c r="B1858" s="27">
        <v>8</v>
      </c>
      <c r="C1858" s="27">
        <v>5</v>
      </c>
      <c r="D1858" s="27">
        <v>169</v>
      </c>
      <c r="E1858" s="27" t="s">
        <v>92</v>
      </c>
      <c r="F1858" s="27">
        <v>20</v>
      </c>
      <c r="G1858" s="22">
        <v>42741</v>
      </c>
      <c r="H1858" s="23">
        <v>0.70833333333333337</v>
      </c>
      <c r="I1858" s="22">
        <v>42760</v>
      </c>
      <c r="J1858" s="23">
        <v>0.58333333333333337</v>
      </c>
      <c r="K1858" s="29">
        <f>DATEDIF(G1858,I1858,"D")*24+(J1858-H1858)*24</f>
        <v>453</v>
      </c>
      <c r="L1858" s="17">
        <v>0</v>
      </c>
      <c r="M1858" s="30">
        <v>0</v>
      </c>
    </row>
    <row r="1859" spans="1:13">
      <c r="A1859" s="26">
        <v>4</v>
      </c>
      <c r="B1859" s="27">
        <v>8</v>
      </c>
      <c r="C1859" s="27">
        <v>5</v>
      </c>
      <c r="D1859" s="27">
        <v>169</v>
      </c>
      <c r="E1859" s="27" t="s">
        <v>92</v>
      </c>
      <c r="F1859" s="27">
        <v>20</v>
      </c>
      <c r="G1859" s="22">
        <v>42741</v>
      </c>
      <c r="H1859" s="23">
        <v>0.70833333333333337</v>
      </c>
      <c r="I1859" s="22">
        <v>42762</v>
      </c>
      <c r="J1859" s="23">
        <v>0.54166666666666663</v>
      </c>
      <c r="K1859" s="29">
        <f>DATEDIF(G1859,I1859,"D")*24+(J1859-H1859)*24</f>
        <v>500</v>
      </c>
      <c r="L1859" s="17">
        <v>0</v>
      </c>
      <c r="M1859" s="30">
        <v>0</v>
      </c>
    </row>
    <row r="1860" spans="1:13">
      <c r="A1860" s="26">
        <v>4</v>
      </c>
      <c r="B1860" s="27">
        <v>8</v>
      </c>
      <c r="C1860" s="27">
        <v>5</v>
      </c>
      <c r="D1860" s="27">
        <v>169</v>
      </c>
      <c r="E1860" s="27" t="s">
        <v>92</v>
      </c>
      <c r="F1860" s="27">
        <v>20</v>
      </c>
      <c r="G1860" s="24"/>
      <c r="K1860" s="29" t="s">
        <v>195</v>
      </c>
      <c r="L1860" s="17">
        <v>0</v>
      </c>
      <c r="M1860" s="30">
        <v>0</v>
      </c>
    </row>
    <row r="1861" spans="1:13">
      <c r="A1861" s="42">
        <v>4</v>
      </c>
      <c r="B1861" s="43">
        <v>8</v>
      </c>
      <c r="C1861" s="43">
        <v>5</v>
      </c>
      <c r="D1861" s="43">
        <v>170</v>
      </c>
      <c r="E1861" s="44" t="s">
        <v>161</v>
      </c>
      <c r="F1861" s="43">
        <v>0</v>
      </c>
      <c r="G1861" s="22">
        <v>42741</v>
      </c>
      <c r="H1861" s="23">
        <v>0.70833333333333337</v>
      </c>
      <c r="I1861" s="22">
        <v>42744</v>
      </c>
      <c r="J1861" s="23">
        <v>0.44791666666666669</v>
      </c>
      <c r="K1861" s="29">
        <f>DATEDIF(G1861,I1861,"D")*24+(J1861-H1861)*24</f>
        <v>65.75</v>
      </c>
      <c r="L1861" s="17">
        <v>0</v>
      </c>
      <c r="M1861" s="30">
        <v>0</v>
      </c>
    </row>
    <row r="1862" spans="1:13">
      <c r="A1862" s="42">
        <v>4</v>
      </c>
      <c r="B1862" s="43">
        <v>8</v>
      </c>
      <c r="C1862" s="43">
        <v>5</v>
      </c>
      <c r="D1862" s="43">
        <v>170</v>
      </c>
      <c r="E1862" s="44" t="s">
        <v>161</v>
      </c>
      <c r="F1862" s="43">
        <v>0</v>
      </c>
      <c r="G1862" s="22">
        <v>42741</v>
      </c>
      <c r="H1862" s="23">
        <v>0.70833333333333337</v>
      </c>
      <c r="I1862" s="22">
        <v>42746</v>
      </c>
      <c r="J1862" s="23">
        <v>0.46875</v>
      </c>
      <c r="K1862" s="29">
        <f>DATEDIF(G1862,I1862,"D")*24+(J1862-H1862)*24</f>
        <v>114.25</v>
      </c>
      <c r="L1862" s="17">
        <v>0</v>
      </c>
      <c r="M1862" s="30">
        <v>0</v>
      </c>
    </row>
    <row r="1863" spans="1:13">
      <c r="A1863" s="42">
        <v>4</v>
      </c>
      <c r="B1863" s="43">
        <v>8</v>
      </c>
      <c r="C1863" s="43">
        <v>5</v>
      </c>
      <c r="D1863" s="43">
        <v>170</v>
      </c>
      <c r="E1863" s="44" t="s">
        <v>161</v>
      </c>
      <c r="F1863" s="43">
        <v>0</v>
      </c>
      <c r="G1863" s="22">
        <v>42741</v>
      </c>
      <c r="H1863" s="23">
        <v>0.70833333333333337</v>
      </c>
      <c r="I1863" s="22">
        <v>42748</v>
      </c>
      <c r="J1863" s="23">
        <v>0.52777777777777779</v>
      </c>
      <c r="K1863" s="29">
        <f>DATEDIF(G1863,I1863,"D")*24+(J1863-H1863)*24</f>
        <v>163.66666666666666</v>
      </c>
      <c r="L1863" s="17">
        <v>0</v>
      </c>
      <c r="M1863" s="30">
        <v>1</v>
      </c>
    </row>
    <row r="1864" spans="1:13">
      <c r="A1864" s="42">
        <v>4</v>
      </c>
      <c r="B1864" s="43">
        <v>8</v>
      </c>
      <c r="C1864" s="43">
        <v>5</v>
      </c>
      <c r="D1864" s="43">
        <v>170</v>
      </c>
      <c r="E1864" s="44" t="s">
        <v>161</v>
      </c>
      <c r="F1864" s="43">
        <v>0</v>
      </c>
      <c r="G1864" s="22">
        <v>42741</v>
      </c>
      <c r="H1864" s="23">
        <v>0.70833333333333337</v>
      </c>
      <c r="I1864" s="22">
        <v>42750</v>
      </c>
      <c r="J1864" s="23">
        <v>0.5</v>
      </c>
      <c r="K1864" s="29">
        <f>DATEDIF(G1864,I1864,"D")*24+(J1864-H1864)*24</f>
        <v>211</v>
      </c>
      <c r="L1864" s="17">
        <v>1</v>
      </c>
      <c r="M1864" s="30">
        <v>0</v>
      </c>
    </row>
    <row r="1865" spans="1:13">
      <c r="A1865" s="26">
        <v>4</v>
      </c>
      <c r="B1865" s="27">
        <v>8</v>
      </c>
      <c r="C1865" s="27">
        <v>5</v>
      </c>
      <c r="D1865" s="27">
        <v>170</v>
      </c>
      <c r="E1865" s="27" t="s">
        <v>161</v>
      </c>
      <c r="F1865" s="27">
        <v>0</v>
      </c>
      <c r="G1865" s="22">
        <v>42741</v>
      </c>
      <c r="H1865" s="23">
        <v>0.70833333333333337</v>
      </c>
      <c r="I1865" s="22">
        <v>42752</v>
      </c>
      <c r="J1865" s="23">
        <v>0.45833333333333331</v>
      </c>
      <c r="K1865" s="29">
        <f>DATEDIF(G1865,I1865,"D")*24+(J1865-H1865)*24</f>
        <v>258</v>
      </c>
      <c r="L1865" s="17">
        <v>0</v>
      </c>
      <c r="M1865" s="30">
        <v>0</v>
      </c>
    </row>
    <row r="1866" spans="1:13">
      <c r="A1866" s="26">
        <v>4</v>
      </c>
      <c r="B1866" s="27">
        <v>8</v>
      </c>
      <c r="C1866" s="27">
        <v>5</v>
      </c>
      <c r="D1866" s="27">
        <v>170</v>
      </c>
      <c r="E1866" s="27" t="s">
        <v>161</v>
      </c>
      <c r="F1866" s="27">
        <v>0</v>
      </c>
      <c r="G1866" s="22">
        <v>42741</v>
      </c>
      <c r="H1866" s="23">
        <v>0.70833333333333337</v>
      </c>
      <c r="I1866" s="22">
        <v>42754</v>
      </c>
      <c r="J1866" s="23">
        <v>0.5625</v>
      </c>
      <c r="K1866" s="29">
        <f>DATEDIF(G1866,I1866,"D")*24+(J1866-H1866)*24</f>
        <v>308.5</v>
      </c>
      <c r="L1866" s="17">
        <v>1</v>
      </c>
      <c r="M1866" s="30">
        <v>1</v>
      </c>
    </row>
    <row r="1867" spans="1:13">
      <c r="A1867" s="26">
        <v>4</v>
      </c>
      <c r="B1867" s="27">
        <v>8</v>
      </c>
      <c r="C1867" s="27">
        <v>5</v>
      </c>
      <c r="D1867" s="27">
        <v>170</v>
      </c>
      <c r="E1867" s="27" t="s">
        <v>161</v>
      </c>
      <c r="F1867" s="27">
        <v>0</v>
      </c>
      <c r="G1867" s="22">
        <v>42741</v>
      </c>
      <c r="H1867" s="23">
        <v>0.70833333333333337</v>
      </c>
      <c r="I1867" s="22">
        <v>42756</v>
      </c>
      <c r="J1867" s="23">
        <v>0.57291666666666663</v>
      </c>
      <c r="K1867" s="29">
        <f>DATEDIF(G1867,I1867,"D")*24+(J1867-H1867)*24</f>
        <v>356.75</v>
      </c>
      <c r="L1867" s="29">
        <v>4</v>
      </c>
      <c r="M1867" s="30">
        <v>1</v>
      </c>
    </row>
    <row r="1868" spans="1:13">
      <c r="A1868" s="26">
        <v>4</v>
      </c>
      <c r="B1868" s="27">
        <v>8</v>
      </c>
      <c r="C1868" s="27">
        <v>5</v>
      </c>
      <c r="D1868" s="27">
        <v>170</v>
      </c>
      <c r="E1868" s="27" t="s">
        <v>161</v>
      </c>
      <c r="F1868" s="27">
        <v>0</v>
      </c>
      <c r="G1868" s="22">
        <v>42741</v>
      </c>
      <c r="H1868" s="23">
        <v>0.70833333333333337</v>
      </c>
      <c r="I1868" s="22">
        <v>42758</v>
      </c>
      <c r="J1868" s="23">
        <v>0.54166666666666663</v>
      </c>
      <c r="K1868" s="29">
        <f>DATEDIF(G1868,I1868,"D")*24+(J1868-H1868)*24</f>
        <v>404</v>
      </c>
      <c r="L1868" s="17">
        <v>6</v>
      </c>
      <c r="M1868" s="30">
        <v>1</v>
      </c>
    </row>
    <row r="1869" spans="1:13">
      <c r="A1869" s="26">
        <v>4</v>
      </c>
      <c r="B1869" s="27">
        <v>8</v>
      </c>
      <c r="C1869" s="27">
        <v>5</v>
      </c>
      <c r="D1869" s="27">
        <v>170</v>
      </c>
      <c r="E1869" s="27" t="s">
        <v>161</v>
      </c>
      <c r="F1869" s="27">
        <v>0</v>
      </c>
      <c r="G1869" s="22">
        <v>42741</v>
      </c>
      <c r="H1869" s="23">
        <v>0.70833333333333337</v>
      </c>
      <c r="I1869" s="22">
        <v>42760</v>
      </c>
      <c r="J1869" s="23">
        <v>0.58333333333333337</v>
      </c>
      <c r="K1869" s="29">
        <f>DATEDIF(G1869,I1869,"D")*24+(J1869-H1869)*24</f>
        <v>453</v>
      </c>
      <c r="L1869" s="17">
        <v>6</v>
      </c>
      <c r="M1869" s="30">
        <v>1</v>
      </c>
    </row>
    <row r="1870" spans="1:13">
      <c r="A1870" s="26">
        <v>4</v>
      </c>
      <c r="B1870" s="27">
        <v>8</v>
      </c>
      <c r="C1870" s="27">
        <v>5</v>
      </c>
      <c r="D1870" s="27">
        <v>170</v>
      </c>
      <c r="E1870" s="27" t="s">
        <v>161</v>
      </c>
      <c r="F1870" s="27">
        <v>0</v>
      </c>
      <c r="G1870" s="22">
        <v>42741</v>
      </c>
      <c r="H1870" s="23">
        <v>0.70833333333333337</v>
      </c>
      <c r="I1870" s="22">
        <v>42762</v>
      </c>
      <c r="J1870" s="23">
        <v>0.54166666666666663</v>
      </c>
      <c r="K1870" s="29">
        <f>DATEDIF(G1870,I1870,"D")*24+(J1870-H1870)*24</f>
        <v>500</v>
      </c>
      <c r="L1870" s="17">
        <v>7</v>
      </c>
      <c r="M1870" s="30">
        <v>1</v>
      </c>
    </row>
    <row r="1871" spans="1:13">
      <c r="A1871" s="26">
        <v>4</v>
      </c>
      <c r="B1871" s="27">
        <v>8</v>
      </c>
      <c r="C1871" s="27">
        <v>5</v>
      </c>
      <c r="D1871" s="27">
        <v>170</v>
      </c>
      <c r="E1871" s="27" t="s">
        <v>161</v>
      </c>
      <c r="F1871" s="27">
        <v>0</v>
      </c>
      <c r="G1871" s="24"/>
      <c r="K1871" s="29" t="s">
        <v>195</v>
      </c>
      <c r="L1871" s="17">
        <v>7</v>
      </c>
      <c r="M1871" s="30">
        <v>3</v>
      </c>
    </row>
    <row r="1872" spans="1:13">
      <c r="A1872" s="42">
        <v>4</v>
      </c>
      <c r="B1872" s="43">
        <v>8</v>
      </c>
      <c r="C1872" s="43">
        <v>5</v>
      </c>
      <c r="D1872" s="43">
        <v>171</v>
      </c>
      <c r="E1872" s="44" t="s">
        <v>127</v>
      </c>
      <c r="F1872" s="43">
        <v>0</v>
      </c>
      <c r="G1872" s="22">
        <v>42741</v>
      </c>
      <c r="H1872" s="23">
        <v>0.70833333333333337</v>
      </c>
      <c r="I1872" s="22">
        <v>42744</v>
      </c>
      <c r="J1872" s="23">
        <v>0.44791666666666669</v>
      </c>
      <c r="K1872" s="29">
        <f>DATEDIF(G1872,I1872,"D")*24+(J1872-H1872)*24</f>
        <v>65.75</v>
      </c>
      <c r="L1872" s="17">
        <v>0</v>
      </c>
      <c r="M1872" s="30">
        <v>0</v>
      </c>
    </row>
    <row r="1873" spans="1:13">
      <c r="A1873" s="42">
        <v>4</v>
      </c>
      <c r="B1873" s="43">
        <v>8</v>
      </c>
      <c r="C1873" s="43">
        <v>5</v>
      </c>
      <c r="D1873" s="43">
        <v>171</v>
      </c>
      <c r="E1873" s="44" t="s">
        <v>127</v>
      </c>
      <c r="F1873" s="43">
        <v>0</v>
      </c>
      <c r="G1873" s="22">
        <v>42741</v>
      </c>
      <c r="H1873" s="23">
        <v>0.70833333333333337</v>
      </c>
      <c r="I1873" s="22">
        <v>42746</v>
      </c>
      <c r="J1873" s="23">
        <v>0.46875</v>
      </c>
      <c r="K1873" s="29">
        <f>DATEDIF(G1873,I1873,"D")*24+(J1873-H1873)*24</f>
        <v>114.25</v>
      </c>
      <c r="L1873" s="17">
        <v>0</v>
      </c>
      <c r="M1873" s="30">
        <v>0</v>
      </c>
    </row>
    <row r="1874" spans="1:13">
      <c r="A1874" s="42">
        <v>4</v>
      </c>
      <c r="B1874" s="43">
        <v>8</v>
      </c>
      <c r="C1874" s="43">
        <v>5</v>
      </c>
      <c r="D1874" s="43">
        <v>171</v>
      </c>
      <c r="E1874" s="44" t="s">
        <v>127</v>
      </c>
      <c r="F1874" s="43">
        <v>0</v>
      </c>
      <c r="G1874" s="22">
        <v>42741</v>
      </c>
      <c r="H1874" s="23">
        <v>0.70833333333333337</v>
      </c>
      <c r="I1874" s="22">
        <v>42748</v>
      </c>
      <c r="J1874" s="23">
        <v>0.52777777777777779</v>
      </c>
      <c r="K1874" s="29">
        <f>DATEDIF(G1874,I1874,"D")*24+(J1874-H1874)*24</f>
        <v>163.66666666666666</v>
      </c>
      <c r="L1874" s="17">
        <v>2</v>
      </c>
      <c r="M1874" s="30">
        <v>1</v>
      </c>
    </row>
    <row r="1875" spans="1:13">
      <c r="A1875" s="42">
        <v>4</v>
      </c>
      <c r="B1875" s="43">
        <v>8</v>
      </c>
      <c r="C1875" s="43">
        <v>5</v>
      </c>
      <c r="D1875" s="43">
        <v>171</v>
      </c>
      <c r="E1875" s="44" t="s">
        <v>127</v>
      </c>
      <c r="F1875" s="43">
        <v>0</v>
      </c>
      <c r="G1875" s="22">
        <v>42741</v>
      </c>
      <c r="H1875" s="23">
        <v>0.70833333333333337</v>
      </c>
      <c r="I1875" s="22">
        <v>42750</v>
      </c>
      <c r="J1875" s="23">
        <v>0.5</v>
      </c>
      <c r="K1875" s="29">
        <f>DATEDIF(G1875,I1875,"D")*24+(J1875-H1875)*24</f>
        <v>211</v>
      </c>
      <c r="L1875" s="17">
        <v>3</v>
      </c>
      <c r="M1875" s="30">
        <v>3</v>
      </c>
    </row>
    <row r="1876" spans="1:13">
      <c r="A1876" s="26">
        <v>4</v>
      </c>
      <c r="B1876" s="27">
        <v>8</v>
      </c>
      <c r="C1876" s="27">
        <v>5</v>
      </c>
      <c r="D1876" s="27">
        <v>171</v>
      </c>
      <c r="E1876" s="27" t="s">
        <v>127</v>
      </c>
      <c r="F1876" s="27">
        <v>0</v>
      </c>
      <c r="G1876" s="22">
        <v>42741</v>
      </c>
      <c r="H1876" s="23">
        <v>0.70833333333333337</v>
      </c>
      <c r="I1876" s="22">
        <v>42752</v>
      </c>
      <c r="J1876" s="23">
        <v>0.45833333333333331</v>
      </c>
      <c r="K1876" s="29">
        <f>DATEDIF(G1876,I1876,"D")*24+(J1876-H1876)*24</f>
        <v>258</v>
      </c>
      <c r="L1876" s="17">
        <v>4</v>
      </c>
      <c r="M1876" s="30">
        <v>5</v>
      </c>
    </row>
    <row r="1877" spans="1:13">
      <c r="A1877" s="26">
        <v>4</v>
      </c>
      <c r="B1877" s="27">
        <v>8</v>
      </c>
      <c r="C1877" s="27">
        <v>5</v>
      </c>
      <c r="D1877" s="27">
        <v>171</v>
      </c>
      <c r="E1877" s="27" t="s">
        <v>127</v>
      </c>
      <c r="F1877" s="27">
        <v>0</v>
      </c>
      <c r="G1877" s="22">
        <v>42741</v>
      </c>
      <c r="H1877" s="23">
        <v>0.70833333333333337</v>
      </c>
      <c r="I1877" s="22">
        <v>42754</v>
      </c>
      <c r="J1877" s="23">
        <v>0.5625</v>
      </c>
      <c r="K1877" s="29">
        <f>DATEDIF(G1877,I1877,"D")*24+(J1877-H1877)*24</f>
        <v>308.5</v>
      </c>
      <c r="L1877" s="17">
        <v>4</v>
      </c>
      <c r="M1877" s="30">
        <v>5</v>
      </c>
    </row>
    <row r="1878" spans="1:13">
      <c r="A1878" s="26">
        <v>4</v>
      </c>
      <c r="B1878" s="27">
        <v>8</v>
      </c>
      <c r="C1878" s="27">
        <v>5</v>
      </c>
      <c r="D1878" s="27">
        <v>171</v>
      </c>
      <c r="E1878" s="27" t="s">
        <v>127</v>
      </c>
      <c r="F1878" s="27">
        <v>0</v>
      </c>
      <c r="G1878" s="22">
        <v>42741</v>
      </c>
      <c r="H1878" s="23">
        <v>0.70833333333333337</v>
      </c>
      <c r="I1878" s="22">
        <v>42756</v>
      </c>
      <c r="J1878" s="23">
        <v>0.57291666666666663</v>
      </c>
      <c r="K1878" s="29">
        <f>DATEDIF(G1878,I1878,"D")*24+(J1878-H1878)*24</f>
        <v>356.75</v>
      </c>
      <c r="L1878" s="29">
        <v>4</v>
      </c>
      <c r="M1878" s="30">
        <v>5</v>
      </c>
    </row>
    <row r="1879" spans="1:13">
      <c r="A1879" s="26">
        <v>4</v>
      </c>
      <c r="B1879" s="27">
        <v>8</v>
      </c>
      <c r="C1879" s="27">
        <v>5</v>
      </c>
      <c r="D1879" s="27">
        <v>171</v>
      </c>
      <c r="E1879" s="27" t="s">
        <v>127</v>
      </c>
      <c r="F1879" s="27">
        <v>0</v>
      </c>
      <c r="G1879" s="22">
        <v>42741</v>
      </c>
      <c r="H1879" s="23">
        <v>0.70833333333333337</v>
      </c>
      <c r="I1879" s="22">
        <v>42758</v>
      </c>
      <c r="J1879" s="23">
        <v>0.54166666666666663</v>
      </c>
      <c r="K1879" s="29">
        <f>DATEDIF(G1879,I1879,"D")*24+(J1879-H1879)*24</f>
        <v>404</v>
      </c>
      <c r="L1879" s="17">
        <v>4</v>
      </c>
      <c r="M1879" s="30">
        <v>5</v>
      </c>
    </row>
    <row r="1880" spans="1:13">
      <c r="A1880" s="26">
        <v>4</v>
      </c>
      <c r="B1880" s="27">
        <v>8</v>
      </c>
      <c r="C1880" s="27">
        <v>5</v>
      </c>
      <c r="D1880" s="27">
        <v>171</v>
      </c>
      <c r="E1880" s="27" t="s">
        <v>127</v>
      </c>
      <c r="F1880" s="27">
        <v>0</v>
      </c>
      <c r="G1880" s="22">
        <v>42741</v>
      </c>
      <c r="H1880" s="23">
        <v>0.70833333333333337</v>
      </c>
      <c r="I1880" s="22">
        <v>42760</v>
      </c>
      <c r="J1880" s="23">
        <v>0.58333333333333337</v>
      </c>
      <c r="K1880" s="29">
        <f>DATEDIF(G1880,I1880,"D")*24+(J1880-H1880)*24</f>
        <v>453</v>
      </c>
      <c r="L1880" s="17">
        <v>4</v>
      </c>
      <c r="M1880" s="30">
        <v>5</v>
      </c>
    </row>
    <row r="1881" spans="1:13">
      <c r="A1881" s="26">
        <v>4</v>
      </c>
      <c r="B1881" s="27">
        <v>8</v>
      </c>
      <c r="C1881" s="27">
        <v>5</v>
      </c>
      <c r="D1881" s="27">
        <v>171</v>
      </c>
      <c r="E1881" s="27" t="s">
        <v>127</v>
      </c>
      <c r="F1881" s="27">
        <v>0</v>
      </c>
      <c r="G1881" s="22">
        <v>42741</v>
      </c>
      <c r="H1881" s="23">
        <v>0.70833333333333337</v>
      </c>
      <c r="I1881" s="22">
        <v>42762</v>
      </c>
      <c r="J1881" s="23">
        <v>0.54166666666666663</v>
      </c>
      <c r="K1881" s="29">
        <f>DATEDIF(G1881,I1881,"D")*24+(J1881-H1881)*24</f>
        <v>500</v>
      </c>
      <c r="L1881" s="17">
        <v>4</v>
      </c>
      <c r="M1881" s="30">
        <v>6</v>
      </c>
    </row>
    <row r="1882" spans="1:13">
      <c r="A1882" s="26">
        <v>4</v>
      </c>
      <c r="B1882" s="27">
        <v>8</v>
      </c>
      <c r="C1882" s="27">
        <v>5</v>
      </c>
      <c r="D1882" s="27">
        <v>171</v>
      </c>
      <c r="E1882" s="27" t="s">
        <v>127</v>
      </c>
      <c r="F1882" s="27">
        <v>0</v>
      </c>
      <c r="G1882" s="24"/>
      <c r="K1882" s="29" t="s">
        <v>195</v>
      </c>
      <c r="L1882" s="17">
        <v>4</v>
      </c>
      <c r="M1882" s="30">
        <v>6</v>
      </c>
    </row>
    <row r="1883" spans="1:13">
      <c r="A1883" s="42">
        <v>4</v>
      </c>
      <c r="B1883" s="43">
        <v>8</v>
      </c>
      <c r="C1883" s="43">
        <v>5</v>
      </c>
      <c r="D1883" s="43">
        <v>172</v>
      </c>
      <c r="E1883" s="44" t="s">
        <v>114</v>
      </c>
      <c r="F1883" s="43">
        <v>15</v>
      </c>
      <c r="G1883" s="22">
        <v>42741</v>
      </c>
      <c r="H1883" s="23">
        <v>0.70833333333333337</v>
      </c>
      <c r="I1883" s="22">
        <v>42744</v>
      </c>
      <c r="J1883" s="23">
        <v>0.44791666666666669</v>
      </c>
      <c r="K1883" s="29">
        <f>DATEDIF(G1883,I1883,"D")*24+(J1883-H1883)*24</f>
        <v>65.75</v>
      </c>
      <c r="L1883" s="17">
        <v>0</v>
      </c>
      <c r="M1883" s="30">
        <v>0</v>
      </c>
    </row>
    <row r="1884" spans="1:13">
      <c r="A1884" s="42">
        <v>4</v>
      </c>
      <c r="B1884" s="43">
        <v>8</v>
      </c>
      <c r="C1884" s="43">
        <v>5</v>
      </c>
      <c r="D1884" s="43">
        <v>172</v>
      </c>
      <c r="E1884" s="44" t="s">
        <v>114</v>
      </c>
      <c r="F1884" s="43">
        <v>15</v>
      </c>
      <c r="G1884" s="22">
        <v>42741</v>
      </c>
      <c r="H1884" s="23">
        <v>0.70833333333333337</v>
      </c>
      <c r="I1884" s="22">
        <v>42746</v>
      </c>
      <c r="J1884" s="23">
        <v>0.46875</v>
      </c>
      <c r="K1884" s="29">
        <f>DATEDIF(G1884,I1884,"D")*24+(J1884-H1884)*24</f>
        <v>114.25</v>
      </c>
      <c r="L1884" s="17">
        <v>3</v>
      </c>
      <c r="M1884" s="30">
        <v>0</v>
      </c>
    </row>
    <row r="1885" spans="1:13">
      <c r="A1885" s="42">
        <v>4</v>
      </c>
      <c r="B1885" s="43">
        <v>8</v>
      </c>
      <c r="C1885" s="43">
        <v>5</v>
      </c>
      <c r="D1885" s="43">
        <v>172</v>
      </c>
      <c r="E1885" s="44" t="s">
        <v>114</v>
      </c>
      <c r="F1885" s="43">
        <v>15</v>
      </c>
      <c r="G1885" s="22">
        <v>42741</v>
      </c>
      <c r="H1885" s="23">
        <v>0.70833333333333337</v>
      </c>
      <c r="I1885" s="22">
        <v>42748</v>
      </c>
      <c r="J1885" s="23">
        <v>0.52777777777777779</v>
      </c>
      <c r="K1885" s="29">
        <f>DATEDIF(G1885,I1885,"D")*24+(J1885-H1885)*24</f>
        <v>163.66666666666666</v>
      </c>
      <c r="L1885" s="17">
        <v>5</v>
      </c>
      <c r="M1885" s="30">
        <v>0</v>
      </c>
    </row>
    <row r="1886" spans="1:13">
      <c r="A1886" s="42">
        <v>4</v>
      </c>
      <c r="B1886" s="43">
        <v>8</v>
      </c>
      <c r="C1886" s="43">
        <v>5</v>
      </c>
      <c r="D1886" s="43">
        <v>172</v>
      </c>
      <c r="E1886" s="44" t="s">
        <v>114</v>
      </c>
      <c r="F1886" s="43">
        <v>15</v>
      </c>
      <c r="G1886" s="22">
        <v>42741</v>
      </c>
      <c r="H1886" s="23">
        <v>0.70833333333333337</v>
      </c>
      <c r="I1886" s="22">
        <v>42750</v>
      </c>
      <c r="J1886" s="23">
        <v>0.5</v>
      </c>
      <c r="K1886" s="29">
        <f>DATEDIF(G1886,I1886,"D")*24+(J1886-H1886)*24</f>
        <v>211</v>
      </c>
      <c r="L1886" s="17">
        <v>5</v>
      </c>
      <c r="M1886" s="30">
        <v>0</v>
      </c>
    </row>
    <row r="1887" spans="1:13">
      <c r="A1887" s="26">
        <v>4</v>
      </c>
      <c r="B1887" s="27">
        <v>8</v>
      </c>
      <c r="C1887" s="27">
        <v>5</v>
      </c>
      <c r="D1887" s="27">
        <v>172</v>
      </c>
      <c r="E1887" s="27" t="s">
        <v>114</v>
      </c>
      <c r="F1887" s="27">
        <v>15</v>
      </c>
      <c r="G1887" s="22">
        <v>42741</v>
      </c>
      <c r="H1887" s="23">
        <v>0.70833333333333337</v>
      </c>
      <c r="I1887" s="22">
        <v>42752</v>
      </c>
      <c r="J1887" s="23">
        <v>0.45833333333333331</v>
      </c>
      <c r="K1887" s="29">
        <f>DATEDIF(G1887,I1887,"D")*24+(J1887-H1887)*24</f>
        <v>258</v>
      </c>
      <c r="L1887" s="17">
        <v>5</v>
      </c>
      <c r="M1887" s="30">
        <v>0</v>
      </c>
    </row>
    <row r="1888" spans="1:13">
      <c r="A1888" s="26">
        <v>4</v>
      </c>
      <c r="B1888" s="27">
        <v>8</v>
      </c>
      <c r="C1888" s="27">
        <v>5</v>
      </c>
      <c r="D1888" s="27">
        <v>172</v>
      </c>
      <c r="E1888" s="27" t="s">
        <v>114</v>
      </c>
      <c r="F1888" s="27">
        <v>15</v>
      </c>
      <c r="G1888" s="22">
        <v>42741</v>
      </c>
      <c r="H1888" s="23">
        <v>0.70833333333333337</v>
      </c>
      <c r="I1888" s="22">
        <v>42754</v>
      </c>
      <c r="J1888" s="23">
        <v>0.5625</v>
      </c>
      <c r="K1888" s="29">
        <f>DATEDIF(G1888,I1888,"D")*24+(J1888-H1888)*24</f>
        <v>308.5</v>
      </c>
      <c r="L1888" s="17">
        <v>5</v>
      </c>
      <c r="M1888" s="30">
        <v>0</v>
      </c>
    </row>
    <row r="1889" spans="1:13">
      <c r="A1889" s="26">
        <v>4</v>
      </c>
      <c r="B1889" s="27">
        <v>8</v>
      </c>
      <c r="C1889" s="27">
        <v>5</v>
      </c>
      <c r="D1889" s="27">
        <v>172</v>
      </c>
      <c r="E1889" s="27" t="s">
        <v>114</v>
      </c>
      <c r="F1889" s="27">
        <v>15</v>
      </c>
      <c r="G1889" s="22">
        <v>42741</v>
      </c>
      <c r="H1889" s="23">
        <v>0.70833333333333337</v>
      </c>
      <c r="I1889" s="22">
        <v>42756</v>
      </c>
      <c r="J1889" s="23">
        <v>0.57291666666666663</v>
      </c>
      <c r="K1889" s="29">
        <f>DATEDIF(G1889,I1889,"D")*24+(J1889-H1889)*24</f>
        <v>356.75</v>
      </c>
      <c r="L1889" s="29">
        <v>5</v>
      </c>
      <c r="M1889" s="30">
        <v>4</v>
      </c>
    </row>
    <row r="1890" spans="1:13">
      <c r="A1890" s="26">
        <v>4</v>
      </c>
      <c r="B1890" s="27">
        <v>8</v>
      </c>
      <c r="C1890" s="27">
        <v>5</v>
      </c>
      <c r="D1890" s="27">
        <v>172</v>
      </c>
      <c r="E1890" s="27" t="s">
        <v>114</v>
      </c>
      <c r="F1890" s="27">
        <v>15</v>
      </c>
      <c r="G1890" s="22">
        <v>42741</v>
      </c>
      <c r="H1890" s="23">
        <v>0.70833333333333337</v>
      </c>
      <c r="I1890" s="22">
        <v>42758</v>
      </c>
      <c r="J1890" s="23">
        <v>0.54166666666666663</v>
      </c>
      <c r="K1890" s="29">
        <f>DATEDIF(G1890,I1890,"D")*24+(J1890-H1890)*24</f>
        <v>404</v>
      </c>
      <c r="L1890" s="17">
        <v>5</v>
      </c>
      <c r="M1890" s="30">
        <v>4</v>
      </c>
    </row>
    <row r="1891" spans="1:13">
      <c r="A1891" s="26">
        <v>4</v>
      </c>
      <c r="B1891" s="27">
        <v>8</v>
      </c>
      <c r="C1891" s="27">
        <v>5</v>
      </c>
      <c r="D1891" s="27">
        <v>172</v>
      </c>
      <c r="E1891" s="27" t="s">
        <v>114</v>
      </c>
      <c r="F1891" s="27">
        <v>15</v>
      </c>
      <c r="G1891" s="22">
        <v>42741</v>
      </c>
      <c r="H1891" s="23">
        <v>0.70833333333333337</v>
      </c>
      <c r="I1891" s="22">
        <v>42760</v>
      </c>
      <c r="J1891" s="23">
        <v>0.58333333333333337</v>
      </c>
      <c r="K1891" s="29">
        <f>DATEDIF(G1891,I1891,"D")*24+(J1891-H1891)*24</f>
        <v>453</v>
      </c>
      <c r="L1891" s="17">
        <v>5</v>
      </c>
      <c r="M1891" s="30">
        <v>4</v>
      </c>
    </row>
    <row r="1892" spans="1:13">
      <c r="A1892" s="26">
        <v>4</v>
      </c>
      <c r="B1892" s="27">
        <v>8</v>
      </c>
      <c r="C1892" s="27">
        <v>5</v>
      </c>
      <c r="D1892" s="27">
        <v>172</v>
      </c>
      <c r="E1892" s="27" t="s">
        <v>114</v>
      </c>
      <c r="F1892" s="27">
        <v>15</v>
      </c>
      <c r="G1892" s="22">
        <v>42741</v>
      </c>
      <c r="H1892" s="23">
        <v>0.70833333333333337</v>
      </c>
      <c r="I1892" s="22">
        <v>42762</v>
      </c>
      <c r="J1892" s="23">
        <v>0.54166666666666663</v>
      </c>
      <c r="K1892" s="29">
        <f>DATEDIF(G1892,I1892,"D")*24+(J1892-H1892)*24</f>
        <v>500</v>
      </c>
      <c r="L1892" s="17">
        <v>5</v>
      </c>
      <c r="M1892" s="30">
        <v>4</v>
      </c>
    </row>
    <row r="1893" spans="1:13">
      <c r="A1893" s="26">
        <v>4</v>
      </c>
      <c r="B1893" s="27">
        <v>8</v>
      </c>
      <c r="C1893" s="27">
        <v>5</v>
      </c>
      <c r="D1893" s="27">
        <v>172</v>
      </c>
      <c r="E1893" s="27" t="s">
        <v>114</v>
      </c>
      <c r="F1893" s="27">
        <v>15</v>
      </c>
      <c r="G1893" s="24"/>
      <c r="K1893" s="29" t="s">
        <v>195</v>
      </c>
      <c r="L1893" s="17">
        <v>5</v>
      </c>
      <c r="M1893" s="30">
        <v>5</v>
      </c>
    </row>
    <row r="1894" spans="1:13">
      <c r="A1894" s="42">
        <v>4</v>
      </c>
      <c r="B1894" s="43">
        <v>8</v>
      </c>
      <c r="C1894" s="43">
        <v>5</v>
      </c>
      <c r="D1894" s="43">
        <v>173</v>
      </c>
      <c r="E1894" s="44" t="s">
        <v>90</v>
      </c>
      <c r="F1894" s="43">
        <v>10</v>
      </c>
      <c r="G1894" s="22">
        <v>42741</v>
      </c>
      <c r="H1894" s="23">
        <v>0.70833333333333337</v>
      </c>
      <c r="I1894" s="22">
        <v>42744</v>
      </c>
      <c r="J1894" s="23">
        <v>0.44791666666666669</v>
      </c>
      <c r="K1894" s="29">
        <f>DATEDIF(G1894,I1894,"D")*24+(J1894-H1894)*24</f>
        <v>65.75</v>
      </c>
      <c r="L1894" s="17">
        <v>0</v>
      </c>
      <c r="M1894" s="30">
        <v>0</v>
      </c>
    </row>
    <row r="1895" spans="1:13">
      <c r="A1895" s="42">
        <v>4</v>
      </c>
      <c r="B1895" s="43">
        <v>8</v>
      </c>
      <c r="C1895" s="43">
        <v>5</v>
      </c>
      <c r="D1895" s="43">
        <v>173</v>
      </c>
      <c r="E1895" s="44" t="s">
        <v>90</v>
      </c>
      <c r="F1895" s="43">
        <v>10</v>
      </c>
      <c r="G1895" s="22">
        <v>42741</v>
      </c>
      <c r="H1895" s="23">
        <v>0.70833333333333337</v>
      </c>
      <c r="I1895" s="22">
        <v>42746</v>
      </c>
      <c r="J1895" s="23">
        <v>0.46875</v>
      </c>
      <c r="K1895" s="29">
        <f>DATEDIF(G1895,I1895,"D")*24+(J1895-H1895)*24</f>
        <v>114.25</v>
      </c>
      <c r="L1895" s="17">
        <v>7</v>
      </c>
      <c r="M1895" s="30">
        <v>0</v>
      </c>
    </row>
    <row r="1896" spans="1:13">
      <c r="A1896" s="42">
        <v>4</v>
      </c>
      <c r="B1896" s="43">
        <v>8</v>
      </c>
      <c r="C1896" s="43">
        <v>5</v>
      </c>
      <c r="D1896" s="43">
        <v>173</v>
      </c>
      <c r="E1896" s="44" t="s">
        <v>90</v>
      </c>
      <c r="F1896" s="43">
        <v>10</v>
      </c>
      <c r="G1896" s="22">
        <v>42741</v>
      </c>
      <c r="H1896" s="23">
        <v>0.70833333333333337</v>
      </c>
      <c r="I1896" s="22">
        <v>42748</v>
      </c>
      <c r="J1896" s="23">
        <v>0.52777777777777779</v>
      </c>
      <c r="K1896" s="29">
        <f>DATEDIF(G1896,I1896,"D")*24+(J1896-H1896)*24</f>
        <v>163.66666666666666</v>
      </c>
      <c r="L1896" s="17">
        <v>10</v>
      </c>
      <c r="M1896" s="30">
        <v>0</v>
      </c>
    </row>
    <row r="1897" spans="1:13">
      <c r="A1897" s="42">
        <v>4</v>
      </c>
      <c r="B1897" s="43">
        <v>8</v>
      </c>
      <c r="C1897" s="43">
        <v>5</v>
      </c>
      <c r="D1897" s="43">
        <v>173</v>
      </c>
      <c r="E1897" s="44" t="s">
        <v>90</v>
      </c>
      <c r="F1897" s="43">
        <v>10</v>
      </c>
      <c r="G1897" s="22">
        <v>42741</v>
      </c>
      <c r="H1897" s="23">
        <v>0.70833333333333337</v>
      </c>
      <c r="I1897" s="22">
        <v>42750</v>
      </c>
      <c r="J1897" s="23">
        <v>0.5</v>
      </c>
      <c r="K1897" s="29">
        <f>DATEDIF(G1897,I1897,"D")*24+(J1897-H1897)*24</f>
        <v>211</v>
      </c>
      <c r="L1897" s="17">
        <v>10</v>
      </c>
      <c r="M1897" s="30">
        <v>0</v>
      </c>
    </row>
    <row r="1898" spans="1:13">
      <c r="A1898" s="26">
        <v>4</v>
      </c>
      <c r="B1898" s="27">
        <v>8</v>
      </c>
      <c r="C1898" s="27">
        <v>5</v>
      </c>
      <c r="D1898" s="27">
        <v>173</v>
      </c>
      <c r="E1898" s="27" t="s">
        <v>90</v>
      </c>
      <c r="F1898" s="27">
        <v>10</v>
      </c>
      <c r="G1898" s="22">
        <v>42741</v>
      </c>
      <c r="H1898" s="23">
        <v>0.70833333333333337</v>
      </c>
      <c r="I1898" s="22">
        <v>42752</v>
      </c>
      <c r="J1898" s="23">
        <v>0.45833333333333331</v>
      </c>
      <c r="K1898" s="29">
        <f>DATEDIF(G1898,I1898,"D")*24+(J1898-H1898)*24</f>
        <v>258</v>
      </c>
      <c r="L1898" s="17">
        <v>10</v>
      </c>
      <c r="M1898" s="30">
        <v>0</v>
      </c>
    </row>
    <row r="1899" spans="1:13">
      <c r="A1899" s="26">
        <v>4</v>
      </c>
      <c r="B1899" s="27">
        <v>8</v>
      </c>
      <c r="C1899" s="27">
        <v>5</v>
      </c>
      <c r="D1899" s="27">
        <v>173</v>
      </c>
      <c r="E1899" s="27" t="s">
        <v>90</v>
      </c>
      <c r="F1899" s="27">
        <v>10</v>
      </c>
      <c r="G1899" s="22">
        <v>42741</v>
      </c>
      <c r="H1899" s="23">
        <v>0.70833333333333337</v>
      </c>
      <c r="I1899" s="22">
        <v>42754</v>
      </c>
      <c r="J1899" s="23">
        <v>0.5625</v>
      </c>
      <c r="K1899" s="29">
        <f>DATEDIF(G1899,I1899,"D")*24+(J1899-H1899)*24</f>
        <v>308.5</v>
      </c>
      <c r="L1899" s="17">
        <v>10</v>
      </c>
      <c r="M1899" s="30">
        <v>0</v>
      </c>
    </row>
    <row r="1900" spans="1:13">
      <c r="A1900" s="26">
        <v>4</v>
      </c>
      <c r="B1900" s="27">
        <v>8</v>
      </c>
      <c r="C1900" s="27">
        <v>5</v>
      </c>
      <c r="D1900" s="27">
        <v>173</v>
      </c>
      <c r="E1900" s="27" t="s">
        <v>90</v>
      </c>
      <c r="F1900" s="27">
        <v>10</v>
      </c>
      <c r="G1900" s="22">
        <v>42741</v>
      </c>
      <c r="H1900" s="23">
        <v>0.70833333333333337</v>
      </c>
      <c r="I1900" s="22">
        <v>42756</v>
      </c>
      <c r="J1900" s="23">
        <v>0.57291666666666663</v>
      </c>
      <c r="K1900" s="29">
        <f>DATEDIF(G1900,I1900,"D")*24+(J1900-H1900)*24</f>
        <v>356.75</v>
      </c>
      <c r="L1900" s="29">
        <v>10</v>
      </c>
      <c r="M1900" s="30">
        <v>0</v>
      </c>
    </row>
    <row r="1901" spans="1:13">
      <c r="A1901" s="26">
        <v>4</v>
      </c>
      <c r="B1901" s="27">
        <v>8</v>
      </c>
      <c r="C1901" s="27">
        <v>5</v>
      </c>
      <c r="D1901" s="27">
        <v>173</v>
      </c>
      <c r="E1901" s="27" t="s">
        <v>90</v>
      </c>
      <c r="F1901" s="27">
        <v>10</v>
      </c>
      <c r="G1901" s="22">
        <v>42741</v>
      </c>
      <c r="H1901" s="23">
        <v>0.70833333333333337</v>
      </c>
      <c r="I1901" s="22">
        <v>42758</v>
      </c>
      <c r="J1901" s="23">
        <v>0.54166666666666663</v>
      </c>
      <c r="K1901" s="29">
        <f>DATEDIF(G1901,I1901,"D")*24+(J1901-H1901)*24</f>
        <v>404</v>
      </c>
      <c r="L1901" s="17">
        <v>10</v>
      </c>
      <c r="M1901" s="30">
        <v>0</v>
      </c>
    </row>
    <row r="1902" spans="1:13">
      <c r="A1902" s="26">
        <v>4</v>
      </c>
      <c r="B1902" s="27">
        <v>8</v>
      </c>
      <c r="C1902" s="27">
        <v>5</v>
      </c>
      <c r="D1902" s="27">
        <v>173</v>
      </c>
      <c r="E1902" s="27" t="s">
        <v>90</v>
      </c>
      <c r="F1902" s="27">
        <v>10</v>
      </c>
      <c r="G1902" s="22">
        <v>42741</v>
      </c>
      <c r="H1902" s="23">
        <v>0.70833333333333337</v>
      </c>
      <c r="I1902" s="22">
        <v>42760</v>
      </c>
      <c r="J1902" s="23">
        <v>0.58333333333333337</v>
      </c>
      <c r="K1902" s="29">
        <f>DATEDIF(G1902,I1902,"D")*24+(J1902-H1902)*24</f>
        <v>453</v>
      </c>
      <c r="L1902" s="17">
        <v>10</v>
      </c>
      <c r="M1902" s="30">
        <v>0</v>
      </c>
    </row>
    <row r="1903" spans="1:13">
      <c r="A1903" s="26">
        <v>4</v>
      </c>
      <c r="B1903" s="27">
        <v>8</v>
      </c>
      <c r="C1903" s="27">
        <v>5</v>
      </c>
      <c r="D1903" s="27">
        <v>173</v>
      </c>
      <c r="E1903" s="27" t="s">
        <v>90</v>
      </c>
      <c r="F1903" s="27">
        <v>10</v>
      </c>
      <c r="G1903" s="22">
        <v>42741</v>
      </c>
      <c r="H1903" s="23">
        <v>0.70833333333333337</v>
      </c>
      <c r="I1903" s="22">
        <v>42762</v>
      </c>
      <c r="J1903" s="23">
        <v>0.54166666666666663</v>
      </c>
      <c r="K1903" s="29">
        <f>DATEDIF(G1903,I1903,"D")*24+(J1903-H1903)*24</f>
        <v>500</v>
      </c>
      <c r="L1903" s="17">
        <v>10</v>
      </c>
      <c r="M1903" s="30">
        <v>0</v>
      </c>
    </row>
    <row r="1904" spans="1:13">
      <c r="A1904" s="26">
        <v>4</v>
      </c>
      <c r="B1904" s="27">
        <v>8</v>
      </c>
      <c r="C1904" s="27">
        <v>5</v>
      </c>
      <c r="D1904" s="27">
        <v>173</v>
      </c>
      <c r="E1904" s="27" t="s">
        <v>90</v>
      </c>
      <c r="F1904" s="27">
        <v>10</v>
      </c>
      <c r="G1904" s="24"/>
      <c r="K1904" s="29" t="s">
        <v>195</v>
      </c>
      <c r="L1904" s="17">
        <v>10</v>
      </c>
      <c r="M1904" s="30">
        <v>0</v>
      </c>
    </row>
    <row r="1905" spans="1:13">
      <c r="A1905" s="42">
        <v>4</v>
      </c>
      <c r="B1905" s="43">
        <v>8</v>
      </c>
      <c r="C1905" s="43">
        <v>5</v>
      </c>
      <c r="D1905" s="43">
        <v>174</v>
      </c>
      <c r="E1905" s="45" t="s">
        <v>55</v>
      </c>
      <c r="F1905" s="43">
        <v>0</v>
      </c>
      <c r="G1905" s="22">
        <v>42741</v>
      </c>
      <c r="H1905" s="23">
        <v>0.70833333333333337</v>
      </c>
      <c r="I1905" s="22">
        <v>42744</v>
      </c>
      <c r="J1905" s="23">
        <v>0.44791666666666669</v>
      </c>
      <c r="K1905" s="29">
        <f>DATEDIF(G1905,I1905,"D")*24+(J1905-H1905)*24</f>
        <v>65.75</v>
      </c>
      <c r="L1905" s="17">
        <v>0</v>
      </c>
      <c r="M1905" s="30">
        <v>0</v>
      </c>
    </row>
    <row r="1906" spans="1:13">
      <c r="A1906" s="42">
        <v>4</v>
      </c>
      <c r="B1906" s="43">
        <v>8</v>
      </c>
      <c r="C1906" s="43">
        <v>5</v>
      </c>
      <c r="D1906" s="43">
        <v>174</v>
      </c>
      <c r="E1906" s="45" t="s">
        <v>55</v>
      </c>
      <c r="F1906" s="43">
        <v>0</v>
      </c>
      <c r="G1906" s="22">
        <v>42741</v>
      </c>
      <c r="H1906" s="23">
        <v>0.70833333333333337</v>
      </c>
      <c r="I1906" s="22">
        <v>42746</v>
      </c>
      <c r="J1906" s="23">
        <v>0.46875</v>
      </c>
      <c r="K1906" s="29">
        <f>DATEDIF(G1906,I1906,"D")*24+(J1906-H1906)*24</f>
        <v>114.25</v>
      </c>
      <c r="L1906" s="17">
        <v>2</v>
      </c>
      <c r="M1906" s="30">
        <v>0</v>
      </c>
    </row>
    <row r="1907" spans="1:13">
      <c r="A1907" s="42">
        <v>4</v>
      </c>
      <c r="B1907" s="43">
        <v>8</v>
      </c>
      <c r="C1907" s="43">
        <v>5</v>
      </c>
      <c r="D1907" s="43">
        <v>174</v>
      </c>
      <c r="E1907" s="45" t="s">
        <v>55</v>
      </c>
      <c r="F1907" s="43">
        <v>0</v>
      </c>
      <c r="G1907" s="22">
        <v>42741</v>
      </c>
      <c r="H1907" s="23">
        <v>0.70833333333333337</v>
      </c>
      <c r="I1907" s="22">
        <v>42748</v>
      </c>
      <c r="J1907" s="23">
        <v>0.52777777777777779</v>
      </c>
      <c r="K1907" s="29">
        <f>DATEDIF(G1907,I1907,"D")*24+(J1907-H1907)*24</f>
        <v>163.66666666666666</v>
      </c>
      <c r="L1907" s="17">
        <v>5</v>
      </c>
      <c r="M1907" s="30">
        <v>1</v>
      </c>
    </row>
    <row r="1908" spans="1:13">
      <c r="A1908" s="42">
        <v>4</v>
      </c>
      <c r="B1908" s="43">
        <v>8</v>
      </c>
      <c r="C1908" s="43">
        <v>5</v>
      </c>
      <c r="D1908" s="43">
        <v>174</v>
      </c>
      <c r="E1908" s="45" t="s">
        <v>55</v>
      </c>
      <c r="F1908" s="43">
        <v>0</v>
      </c>
      <c r="G1908" s="22">
        <v>42741</v>
      </c>
      <c r="H1908" s="23">
        <v>0.70833333333333337</v>
      </c>
      <c r="I1908" s="22">
        <v>42750</v>
      </c>
      <c r="J1908" s="23">
        <v>0.5</v>
      </c>
      <c r="K1908" s="29">
        <f>DATEDIF(G1908,I1908,"D")*24+(J1908-H1908)*24</f>
        <v>211</v>
      </c>
      <c r="L1908" s="17">
        <v>6</v>
      </c>
      <c r="M1908" s="30">
        <v>0</v>
      </c>
    </row>
    <row r="1909" spans="1:13">
      <c r="A1909" s="26">
        <v>4</v>
      </c>
      <c r="B1909" s="27">
        <v>8</v>
      </c>
      <c r="C1909" s="27">
        <v>5</v>
      </c>
      <c r="D1909" s="27">
        <v>174</v>
      </c>
      <c r="E1909" s="27" t="s">
        <v>55</v>
      </c>
      <c r="F1909" s="27">
        <v>0</v>
      </c>
      <c r="G1909" s="22">
        <v>42741</v>
      </c>
      <c r="H1909" s="23">
        <v>0.70833333333333337</v>
      </c>
      <c r="I1909" s="22">
        <v>42752</v>
      </c>
      <c r="J1909" s="23">
        <v>0.45833333333333331</v>
      </c>
      <c r="K1909" s="29">
        <f>DATEDIF(G1909,I1909,"D")*24+(J1909-H1909)*24</f>
        <v>258</v>
      </c>
      <c r="L1909" s="17">
        <v>7</v>
      </c>
      <c r="M1909" s="30">
        <v>1</v>
      </c>
    </row>
    <row r="1910" spans="1:13">
      <c r="A1910" s="26">
        <v>4</v>
      </c>
      <c r="B1910" s="27">
        <v>8</v>
      </c>
      <c r="C1910" s="27">
        <v>5</v>
      </c>
      <c r="D1910" s="27">
        <v>174</v>
      </c>
      <c r="E1910" s="27" t="s">
        <v>55</v>
      </c>
      <c r="F1910" s="27">
        <v>0</v>
      </c>
      <c r="G1910" s="22">
        <v>42741</v>
      </c>
      <c r="H1910" s="23">
        <v>0.70833333333333337</v>
      </c>
      <c r="I1910" s="22">
        <v>42754</v>
      </c>
      <c r="J1910" s="23">
        <v>0.5625</v>
      </c>
      <c r="K1910" s="29">
        <f>DATEDIF(G1910,I1910,"D")*24+(J1910-H1910)*24</f>
        <v>308.5</v>
      </c>
      <c r="L1910" s="17">
        <v>7</v>
      </c>
      <c r="M1910" s="30">
        <v>1</v>
      </c>
    </row>
    <row r="1911" spans="1:13">
      <c r="A1911" s="26">
        <v>4</v>
      </c>
      <c r="B1911" s="27">
        <v>8</v>
      </c>
      <c r="C1911" s="27">
        <v>5</v>
      </c>
      <c r="D1911" s="27">
        <v>174</v>
      </c>
      <c r="E1911" s="27" t="s">
        <v>55</v>
      </c>
      <c r="F1911" s="27">
        <v>0</v>
      </c>
      <c r="G1911" s="22">
        <v>42741</v>
      </c>
      <c r="H1911" s="23">
        <v>0.70833333333333337</v>
      </c>
      <c r="I1911" s="22">
        <v>42756</v>
      </c>
      <c r="J1911" s="23">
        <v>0.57291666666666663</v>
      </c>
      <c r="K1911" s="29">
        <f>DATEDIF(G1911,I1911,"D")*24+(J1911-H1911)*24</f>
        <v>356.75</v>
      </c>
      <c r="L1911" s="29">
        <v>7</v>
      </c>
      <c r="M1911" s="30">
        <v>3</v>
      </c>
    </row>
    <row r="1912" spans="1:13">
      <c r="A1912" s="26">
        <v>4</v>
      </c>
      <c r="B1912" s="27">
        <v>8</v>
      </c>
      <c r="C1912" s="27">
        <v>5</v>
      </c>
      <c r="D1912" s="27">
        <v>174</v>
      </c>
      <c r="E1912" s="27" t="s">
        <v>55</v>
      </c>
      <c r="F1912" s="27">
        <v>0</v>
      </c>
      <c r="G1912" s="22">
        <v>42741</v>
      </c>
      <c r="H1912" s="23">
        <v>0.70833333333333337</v>
      </c>
      <c r="I1912" s="22">
        <v>42758</v>
      </c>
      <c r="J1912" s="23">
        <v>0.54166666666666663</v>
      </c>
      <c r="K1912" s="29">
        <f>DATEDIF(G1912,I1912,"D")*24+(J1912-H1912)*24</f>
        <v>404</v>
      </c>
      <c r="L1912" s="17">
        <v>7</v>
      </c>
      <c r="M1912" s="30">
        <v>3</v>
      </c>
    </row>
    <row r="1913" spans="1:13">
      <c r="A1913" s="26">
        <v>4</v>
      </c>
      <c r="B1913" s="27">
        <v>8</v>
      </c>
      <c r="C1913" s="27">
        <v>5</v>
      </c>
      <c r="D1913" s="27">
        <v>174</v>
      </c>
      <c r="E1913" s="27" t="s">
        <v>55</v>
      </c>
      <c r="F1913" s="27">
        <v>0</v>
      </c>
      <c r="G1913" s="22">
        <v>42741</v>
      </c>
      <c r="H1913" s="23">
        <v>0.70833333333333337</v>
      </c>
      <c r="I1913" s="22">
        <v>42760</v>
      </c>
      <c r="J1913" s="23">
        <v>0.58333333333333337</v>
      </c>
      <c r="K1913" s="29">
        <f>DATEDIF(G1913,I1913,"D")*24+(J1913-H1913)*24</f>
        <v>453</v>
      </c>
      <c r="L1913" s="17">
        <v>7</v>
      </c>
      <c r="M1913" s="30">
        <v>3</v>
      </c>
    </row>
    <row r="1914" spans="1:13">
      <c r="A1914" s="26">
        <v>4</v>
      </c>
      <c r="B1914" s="27">
        <v>8</v>
      </c>
      <c r="C1914" s="27">
        <v>5</v>
      </c>
      <c r="D1914" s="27">
        <v>174</v>
      </c>
      <c r="E1914" s="27" t="s">
        <v>55</v>
      </c>
      <c r="F1914" s="27">
        <v>0</v>
      </c>
      <c r="G1914" s="22">
        <v>42741</v>
      </c>
      <c r="H1914" s="23">
        <v>0.70833333333333337</v>
      </c>
      <c r="I1914" s="22">
        <v>42762</v>
      </c>
      <c r="J1914" s="23">
        <v>0.54166666666666663</v>
      </c>
      <c r="K1914" s="29">
        <f>DATEDIF(G1914,I1914,"D")*24+(J1914-H1914)*24</f>
        <v>500</v>
      </c>
      <c r="L1914" s="17">
        <v>7</v>
      </c>
      <c r="M1914" s="30">
        <v>3</v>
      </c>
    </row>
    <row r="1915" spans="1:13">
      <c r="A1915" s="26">
        <v>4</v>
      </c>
      <c r="B1915" s="27">
        <v>8</v>
      </c>
      <c r="C1915" s="27">
        <v>5</v>
      </c>
      <c r="D1915" s="27">
        <v>174</v>
      </c>
      <c r="E1915" s="27" t="s">
        <v>55</v>
      </c>
      <c r="F1915" s="27">
        <v>0</v>
      </c>
      <c r="G1915" s="24"/>
      <c r="K1915" s="29" t="s">
        <v>195</v>
      </c>
      <c r="L1915" s="17">
        <v>7</v>
      </c>
      <c r="M1915" s="30">
        <v>3</v>
      </c>
    </row>
    <row r="1916" spans="1:13">
      <c r="A1916" s="42">
        <v>4</v>
      </c>
      <c r="B1916" s="43">
        <v>8</v>
      </c>
      <c r="C1916" s="43">
        <v>5</v>
      </c>
      <c r="D1916" s="43">
        <v>175</v>
      </c>
      <c r="E1916" s="44" t="s">
        <v>65</v>
      </c>
      <c r="F1916" s="43">
        <v>15</v>
      </c>
      <c r="G1916" s="22">
        <v>42741</v>
      </c>
      <c r="H1916" s="23">
        <v>0.70833333333333337</v>
      </c>
      <c r="I1916" s="22">
        <v>42744</v>
      </c>
      <c r="J1916" s="23">
        <v>0.44791666666666669</v>
      </c>
      <c r="K1916" s="29">
        <f>DATEDIF(G1916,I1916,"D")*24+(J1916-H1916)*24</f>
        <v>65.75</v>
      </c>
      <c r="L1916" s="17">
        <v>0</v>
      </c>
      <c r="M1916" s="30">
        <v>0</v>
      </c>
    </row>
    <row r="1917" spans="1:13">
      <c r="A1917" s="42">
        <v>4</v>
      </c>
      <c r="B1917" s="43">
        <v>8</v>
      </c>
      <c r="C1917" s="43">
        <v>5</v>
      </c>
      <c r="D1917" s="43">
        <v>175</v>
      </c>
      <c r="E1917" s="44" t="s">
        <v>65</v>
      </c>
      <c r="F1917" s="43">
        <v>15</v>
      </c>
      <c r="G1917" s="22">
        <v>42741</v>
      </c>
      <c r="H1917" s="23">
        <v>0.70833333333333337</v>
      </c>
      <c r="I1917" s="22">
        <v>42746</v>
      </c>
      <c r="J1917" s="23">
        <v>0.46875</v>
      </c>
      <c r="K1917" s="29">
        <f>DATEDIF(G1917,I1917,"D")*24+(J1917-H1917)*24</f>
        <v>114.25</v>
      </c>
      <c r="L1917" s="17">
        <v>7</v>
      </c>
      <c r="M1917" s="30">
        <v>0</v>
      </c>
    </row>
    <row r="1918" spans="1:13">
      <c r="A1918" s="42">
        <v>4</v>
      </c>
      <c r="B1918" s="43">
        <v>8</v>
      </c>
      <c r="C1918" s="43">
        <v>5</v>
      </c>
      <c r="D1918" s="43">
        <v>175</v>
      </c>
      <c r="E1918" s="44" t="s">
        <v>65</v>
      </c>
      <c r="F1918" s="43">
        <v>15</v>
      </c>
      <c r="G1918" s="22">
        <v>42741</v>
      </c>
      <c r="H1918" s="23">
        <v>0.70833333333333337</v>
      </c>
      <c r="I1918" s="22">
        <v>42748</v>
      </c>
      <c r="J1918" s="23">
        <v>0.52777777777777779</v>
      </c>
      <c r="K1918" s="29">
        <f>DATEDIF(G1918,I1918,"D")*24+(J1918-H1918)*24</f>
        <v>163.66666666666666</v>
      </c>
      <c r="L1918" s="17">
        <v>9</v>
      </c>
      <c r="M1918" s="30">
        <v>0</v>
      </c>
    </row>
    <row r="1919" spans="1:13">
      <c r="A1919" s="42">
        <v>4</v>
      </c>
      <c r="B1919" s="43">
        <v>8</v>
      </c>
      <c r="C1919" s="43">
        <v>5</v>
      </c>
      <c r="D1919" s="43">
        <v>175</v>
      </c>
      <c r="E1919" s="44" t="s">
        <v>65</v>
      </c>
      <c r="F1919" s="43">
        <v>15</v>
      </c>
      <c r="G1919" s="22">
        <v>42741</v>
      </c>
      <c r="H1919" s="23">
        <v>0.70833333333333337</v>
      </c>
      <c r="I1919" s="22">
        <v>42750</v>
      </c>
      <c r="J1919" s="23">
        <v>0.5</v>
      </c>
      <c r="K1919" s="29">
        <f>DATEDIF(G1919,I1919,"D")*24+(J1919-H1919)*24</f>
        <v>211</v>
      </c>
      <c r="L1919" s="17">
        <v>9</v>
      </c>
      <c r="M1919" s="30">
        <v>0</v>
      </c>
    </row>
    <row r="1920" spans="1:13">
      <c r="A1920" s="26">
        <v>4</v>
      </c>
      <c r="B1920" s="27">
        <v>8</v>
      </c>
      <c r="C1920" s="27">
        <v>5</v>
      </c>
      <c r="D1920" s="27">
        <v>175</v>
      </c>
      <c r="E1920" s="27" t="s">
        <v>65</v>
      </c>
      <c r="F1920" s="27">
        <v>15</v>
      </c>
      <c r="G1920" s="22">
        <v>42741</v>
      </c>
      <c r="H1920" s="23">
        <v>0.70833333333333337</v>
      </c>
      <c r="I1920" s="22">
        <v>42752</v>
      </c>
      <c r="J1920" s="23">
        <v>0.45833333333333331</v>
      </c>
      <c r="K1920" s="29">
        <f>DATEDIF(G1920,I1920,"D")*24+(J1920-H1920)*24</f>
        <v>258</v>
      </c>
      <c r="L1920" s="17">
        <v>9</v>
      </c>
      <c r="M1920" s="30">
        <v>1</v>
      </c>
    </row>
    <row r="1921" spans="1:13">
      <c r="A1921" s="26">
        <v>4</v>
      </c>
      <c r="B1921" s="27">
        <v>8</v>
      </c>
      <c r="C1921" s="27">
        <v>5</v>
      </c>
      <c r="D1921" s="27">
        <v>175</v>
      </c>
      <c r="E1921" s="27" t="s">
        <v>65</v>
      </c>
      <c r="F1921" s="27">
        <v>15</v>
      </c>
      <c r="G1921" s="22">
        <v>42741</v>
      </c>
      <c r="H1921" s="23">
        <v>0.70833333333333337</v>
      </c>
      <c r="I1921" s="22">
        <v>42754</v>
      </c>
      <c r="J1921" s="23">
        <v>0.5625</v>
      </c>
      <c r="K1921" s="29">
        <f>DATEDIF(G1921,I1921,"D")*24+(J1921-H1921)*24</f>
        <v>308.5</v>
      </c>
      <c r="L1921" s="17">
        <v>9</v>
      </c>
      <c r="M1921" s="30">
        <v>1</v>
      </c>
    </row>
    <row r="1922" spans="1:13">
      <c r="A1922" s="26">
        <v>4</v>
      </c>
      <c r="B1922" s="27">
        <v>8</v>
      </c>
      <c r="C1922" s="27">
        <v>5</v>
      </c>
      <c r="D1922" s="27">
        <v>175</v>
      </c>
      <c r="E1922" s="27" t="s">
        <v>65</v>
      </c>
      <c r="F1922" s="27">
        <v>15</v>
      </c>
      <c r="G1922" s="22">
        <v>42741</v>
      </c>
      <c r="H1922" s="23">
        <v>0.70833333333333337</v>
      </c>
      <c r="I1922" s="22">
        <v>42756</v>
      </c>
      <c r="J1922" s="23">
        <v>0.57291666666666663</v>
      </c>
      <c r="K1922" s="29">
        <f>DATEDIF(G1922,I1922,"D")*24+(J1922-H1922)*24</f>
        <v>356.75</v>
      </c>
      <c r="L1922" s="29">
        <v>9</v>
      </c>
      <c r="M1922" s="30">
        <v>1</v>
      </c>
    </row>
    <row r="1923" spans="1:13">
      <c r="A1923" s="26">
        <v>4</v>
      </c>
      <c r="B1923" s="27">
        <v>8</v>
      </c>
      <c r="C1923" s="27">
        <v>5</v>
      </c>
      <c r="D1923" s="27">
        <v>175</v>
      </c>
      <c r="E1923" s="27" t="s">
        <v>65</v>
      </c>
      <c r="F1923" s="27">
        <v>15</v>
      </c>
      <c r="G1923" s="22">
        <v>42741</v>
      </c>
      <c r="H1923" s="23">
        <v>0.70833333333333337</v>
      </c>
      <c r="I1923" s="22">
        <v>42758</v>
      </c>
      <c r="J1923" s="23">
        <v>0.54166666666666663</v>
      </c>
      <c r="K1923" s="29">
        <f>DATEDIF(G1923,I1923,"D")*24+(J1923-H1923)*24</f>
        <v>404</v>
      </c>
      <c r="L1923" s="17">
        <v>9</v>
      </c>
      <c r="M1923" s="30">
        <v>1</v>
      </c>
    </row>
    <row r="1924" spans="1:13">
      <c r="A1924" s="26">
        <v>4</v>
      </c>
      <c r="B1924" s="27">
        <v>8</v>
      </c>
      <c r="C1924" s="27">
        <v>5</v>
      </c>
      <c r="D1924" s="27">
        <v>175</v>
      </c>
      <c r="E1924" s="27" t="s">
        <v>65</v>
      </c>
      <c r="F1924" s="27">
        <v>15</v>
      </c>
      <c r="G1924" s="22">
        <v>42741</v>
      </c>
      <c r="H1924" s="23">
        <v>0.70833333333333337</v>
      </c>
      <c r="I1924" s="22">
        <v>42760</v>
      </c>
      <c r="J1924" s="23">
        <v>0.58333333333333337</v>
      </c>
      <c r="K1924" s="29">
        <f>DATEDIF(G1924,I1924,"D")*24+(J1924-H1924)*24</f>
        <v>453</v>
      </c>
      <c r="L1924" s="17">
        <v>9</v>
      </c>
      <c r="M1924" s="30">
        <v>1</v>
      </c>
    </row>
    <row r="1925" spans="1:13">
      <c r="A1925" s="26">
        <v>4</v>
      </c>
      <c r="B1925" s="27">
        <v>8</v>
      </c>
      <c r="C1925" s="27">
        <v>5</v>
      </c>
      <c r="D1925" s="27">
        <v>175</v>
      </c>
      <c r="E1925" s="27" t="s">
        <v>65</v>
      </c>
      <c r="F1925" s="27">
        <v>15</v>
      </c>
      <c r="G1925" s="22">
        <v>42741</v>
      </c>
      <c r="H1925" s="23">
        <v>0.70833333333333337</v>
      </c>
      <c r="I1925" s="22">
        <v>42762</v>
      </c>
      <c r="J1925" s="23">
        <v>0.54166666666666663</v>
      </c>
      <c r="K1925" s="29">
        <f>DATEDIF(G1925,I1925,"D")*24+(J1925-H1925)*24</f>
        <v>500</v>
      </c>
      <c r="L1925" s="17">
        <v>9</v>
      </c>
      <c r="M1925" s="30">
        <v>1</v>
      </c>
    </row>
    <row r="1926" spans="1:13">
      <c r="A1926" s="26">
        <v>4</v>
      </c>
      <c r="B1926" s="27">
        <v>8</v>
      </c>
      <c r="C1926" s="27">
        <v>5</v>
      </c>
      <c r="D1926" s="27">
        <v>175</v>
      </c>
      <c r="E1926" s="27" t="s">
        <v>65</v>
      </c>
      <c r="F1926" s="27">
        <v>15</v>
      </c>
      <c r="G1926" s="24"/>
      <c r="K1926" s="29" t="s">
        <v>195</v>
      </c>
      <c r="L1926" s="17">
        <v>9</v>
      </c>
      <c r="M1926" s="30">
        <v>1</v>
      </c>
    </row>
    <row r="1927" spans="1:13">
      <c r="A1927" s="42">
        <v>4</v>
      </c>
      <c r="B1927" s="43">
        <v>8</v>
      </c>
      <c r="C1927" s="43">
        <v>5</v>
      </c>
      <c r="D1927" s="43">
        <v>176</v>
      </c>
      <c r="E1927" s="45" t="s">
        <v>102</v>
      </c>
      <c r="F1927" s="43">
        <v>15</v>
      </c>
      <c r="G1927" s="22">
        <v>42741</v>
      </c>
      <c r="H1927" s="23">
        <v>0.70833333333333337</v>
      </c>
      <c r="I1927" s="22">
        <v>42744</v>
      </c>
      <c r="J1927" s="23">
        <v>0.44791666666666669</v>
      </c>
      <c r="K1927" s="29">
        <f>DATEDIF(G1927,I1927,"D")*24+(J1927-H1927)*24</f>
        <v>65.75</v>
      </c>
      <c r="L1927" s="17">
        <v>0</v>
      </c>
      <c r="M1927" s="30">
        <v>0</v>
      </c>
    </row>
    <row r="1928" spans="1:13">
      <c r="A1928" s="42">
        <v>4</v>
      </c>
      <c r="B1928" s="43">
        <v>8</v>
      </c>
      <c r="C1928" s="43">
        <v>5</v>
      </c>
      <c r="D1928" s="43">
        <v>176</v>
      </c>
      <c r="E1928" s="45" t="s">
        <v>102</v>
      </c>
      <c r="F1928" s="43">
        <v>15</v>
      </c>
      <c r="G1928" s="22">
        <v>42741</v>
      </c>
      <c r="H1928" s="23">
        <v>0.70833333333333337</v>
      </c>
      <c r="I1928" s="22">
        <v>42746</v>
      </c>
      <c r="J1928" s="23">
        <v>0.46875</v>
      </c>
      <c r="K1928" s="29">
        <f>DATEDIF(G1928,I1928,"D")*24+(J1928-H1928)*24</f>
        <v>114.25</v>
      </c>
      <c r="L1928" s="17">
        <v>2</v>
      </c>
      <c r="M1928" s="30">
        <v>5</v>
      </c>
    </row>
    <row r="1929" spans="1:13">
      <c r="A1929" s="42">
        <v>4</v>
      </c>
      <c r="B1929" s="43">
        <v>8</v>
      </c>
      <c r="C1929" s="43">
        <v>5</v>
      </c>
      <c r="D1929" s="43">
        <v>176</v>
      </c>
      <c r="E1929" s="45" t="s">
        <v>102</v>
      </c>
      <c r="F1929" s="43">
        <v>15</v>
      </c>
      <c r="G1929" s="22">
        <v>42741</v>
      </c>
      <c r="H1929" s="23">
        <v>0.70833333333333337</v>
      </c>
      <c r="I1929" s="22">
        <v>42748</v>
      </c>
      <c r="J1929" s="23">
        <v>0.52777777777777779</v>
      </c>
      <c r="K1929" s="29">
        <f>DATEDIF(G1929,I1929,"D")*24+(J1929-H1929)*24</f>
        <v>163.66666666666666</v>
      </c>
      <c r="L1929" s="17">
        <v>2</v>
      </c>
      <c r="M1929" s="30">
        <v>5</v>
      </c>
    </row>
    <row r="1930" spans="1:13">
      <c r="A1930" s="42">
        <v>4</v>
      </c>
      <c r="B1930" s="43">
        <v>8</v>
      </c>
      <c r="C1930" s="43">
        <v>5</v>
      </c>
      <c r="D1930" s="43">
        <v>176</v>
      </c>
      <c r="E1930" s="45" t="s">
        <v>102</v>
      </c>
      <c r="F1930" s="43">
        <v>15</v>
      </c>
      <c r="G1930" s="22">
        <v>42741</v>
      </c>
      <c r="H1930" s="23">
        <v>0.70833333333333337</v>
      </c>
      <c r="I1930" s="22">
        <v>42750</v>
      </c>
      <c r="J1930" s="23">
        <v>0.5</v>
      </c>
      <c r="K1930" s="29">
        <f>DATEDIF(G1930,I1930,"D")*24+(J1930-H1930)*24</f>
        <v>211</v>
      </c>
      <c r="L1930" s="17">
        <v>3</v>
      </c>
      <c r="M1930" s="30">
        <v>5</v>
      </c>
    </row>
    <row r="1931" spans="1:13">
      <c r="A1931" s="26">
        <v>4</v>
      </c>
      <c r="B1931" s="27">
        <v>8</v>
      </c>
      <c r="C1931" s="27">
        <v>5</v>
      </c>
      <c r="D1931" s="27">
        <v>176</v>
      </c>
      <c r="E1931" s="27" t="s">
        <v>102</v>
      </c>
      <c r="F1931" s="27">
        <v>15</v>
      </c>
      <c r="G1931" s="22">
        <v>42741</v>
      </c>
      <c r="H1931" s="23">
        <v>0.70833333333333337</v>
      </c>
      <c r="I1931" s="22">
        <v>42752</v>
      </c>
      <c r="J1931" s="23">
        <v>0.45833333333333331</v>
      </c>
      <c r="K1931" s="29">
        <f>DATEDIF(G1931,I1931,"D")*24+(J1931-H1931)*24</f>
        <v>258</v>
      </c>
      <c r="L1931" s="17">
        <v>3</v>
      </c>
      <c r="M1931" s="30">
        <v>5</v>
      </c>
    </row>
    <row r="1932" spans="1:13">
      <c r="A1932" s="26">
        <v>4</v>
      </c>
      <c r="B1932" s="27">
        <v>8</v>
      </c>
      <c r="C1932" s="27">
        <v>5</v>
      </c>
      <c r="D1932" s="27">
        <v>176</v>
      </c>
      <c r="E1932" s="27" t="s">
        <v>102</v>
      </c>
      <c r="F1932" s="27">
        <v>15</v>
      </c>
      <c r="G1932" s="22">
        <v>42741</v>
      </c>
      <c r="H1932" s="23">
        <v>0.70833333333333337</v>
      </c>
      <c r="I1932" s="22">
        <v>42754</v>
      </c>
      <c r="J1932" s="23">
        <v>0.5625</v>
      </c>
      <c r="K1932" s="29">
        <f>DATEDIF(G1932,I1932,"D")*24+(J1932-H1932)*24</f>
        <v>308.5</v>
      </c>
      <c r="L1932" s="17">
        <v>3</v>
      </c>
      <c r="M1932" s="30">
        <v>5</v>
      </c>
    </row>
    <row r="1933" spans="1:13">
      <c r="A1933" s="26">
        <v>4</v>
      </c>
      <c r="B1933" s="27">
        <v>8</v>
      </c>
      <c r="C1933" s="27">
        <v>5</v>
      </c>
      <c r="D1933" s="27">
        <v>176</v>
      </c>
      <c r="E1933" s="27" t="s">
        <v>102</v>
      </c>
      <c r="F1933" s="27">
        <v>15</v>
      </c>
      <c r="G1933" s="22">
        <v>42741</v>
      </c>
      <c r="H1933" s="23">
        <v>0.70833333333333337</v>
      </c>
      <c r="I1933" s="22">
        <v>42756</v>
      </c>
      <c r="J1933" s="23">
        <v>0.57291666666666663</v>
      </c>
      <c r="K1933" s="29">
        <f>DATEDIF(G1933,I1933,"D")*24+(J1933-H1933)*24</f>
        <v>356.75</v>
      </c>
      <c r="L1933" s="29">
        <v>3</v>
      </c>
      <c r="M1933" s="30">
        <v>6</v>
      </c>
    </row>
    <row r="1934" spans="1:13">
      <c r="A1934" s="26">
        <v>4</v>
      </c>
      <c r="B1934" s="27">
        <v>8</v>
      </c>
      <c r="C1934" s="27">
        <v>5</v>
      </c>
      <c r="D1934" s="27">
        <v>176</v>
      </c>
      <c r="E1934" s="27" t="s">
        <v>102</v>
      </c>
      <c r="F1934" s="27">
        <v>15</v>
      </c>
      <c r="G1934" s="22">
        <v>42741</v>
      </c>
      <c r="H1934" s="23">
        <v>0.70833333333333337</v>
      </c>
      <c r="I1934" s="22">
        <v>42758</v>
      </c>
      <c r="J1934" s="23">
        <v>0.54166666666666663</v>
      </c>
      <c r="K1934" s="29">
        <f>DATEDIF(G1934,I1934,"D")*24+(J1934-H1934)*24</f>
        <v>404</v>
      </c>
      <c r="L1934" s="17">
        <v>3</v>
      </c>
      <c r="M1934" s="30">
        <v>7</v>
      </c>
    </row>
    <row r="1935" spans="1:13">
      <c r="A1935" s="26">
        <v>4</v>
      </c>
      <c r="B1935" s="27">
        <v>8</v>
      </c>
      <c r="C1935" s="27">
        <v>5</v>
      </c>
      <c r="D1935" s="27">
        <v>176</v>
      </c>
      <c r="E1935" s="27" t="s">
        <v>102</v>
      </c>
      <c r="F1935" s="27">
        <v>15</v>
      </c>
      <c r="G1935" s="22">
        <v>42741</v>
      </c>
      <c r="H1935" s="23">
        <v>0.70833333333333337</v>
      </c>
      <c r="I1935" s="22">
        <v>42760</v>
      </c>
      <c r="J1935" s="23">
        <v>0.58333333333333337</v>
      </c>
      <c r="K1935" s="29">
        <f>DATEDIF(G1935,I1935,"D")*24+(J1935-H1935)*24</f>
        <v>453</v>
      </c>
      <c r="L1935" s="17">
        <v>3</v>
      </c>
      <c r="M1935" s="30">
        <v>7</v>
      </c>
    </row>
    <row r="1936" spans="1:13">
      <c r="A1936" s="26">
        <v>4</v>
      </c>
      <c r="B1936" s="27">
        <v>8</v>
      </c>
      <c r="C1936" s="27">
        <v>5</v>
      </c>
      <c r="D1936" s="27">
        <v>176</v>
      </c>
      <c r="E1936" s="27" t="s">
        <v>102</v>
      </c>
      <c r="F1936" s="27">
        <v>15</v>
      </c>
      <c r="G1936" s="22">
        <v>42741</v>
      </c>
      <c r="H1936" s="23">
        <v>0.70833333333333337</v>
      </c>
      <c r="I1936" s="22">
        <v>42762</v>
      </c>
      <c r="J1936" s="23">
        <v>0.54166666666666663</v>
      </c>
      <c r="K1936" s="29">
        <f>DATEDIF(G1936,I1936,"D")*24+(J1936-H1936)*24</f>
        <v>500</v>
      </c>
      <c r="L1936" s="17">
        <v>3</v>
      </c>
      <c r="M1936" s="30">
        <v>7</v>
      </c>
    </row>
    <row r="1937" spans="1:13">
      <c r="A1937" s="26">
        <v>4</v>
      </c>
      <c r="B1937" s="27">
        <v>8</v>
      </c>
      <c r="C1937" s="27">
        <v>5</v>
      </c>
      <c r="D1937" s="27">
        <v>176</v>
      </c>
      <c r="E1937" s="27" t="s">
        <v>102</v>
      </c>
      <c r="F1937" s="27">
        <v>15</v>
      </c>
      <c r="G1937" s="24"/>
      <c r="K1937" s="29" t="s">
        <v>195</v>
      </c>
      <c r="L1937" s="17">
        <v>3</v>
      </c>
      <c r="M1937" s="30">
        <v>7</v>
      </c>
    </row>
    <row r="1938" spans="1:13">
      <c r="A1938" s="42">
        <v>4</v>
      </c>
      <c r="B1938" s="43">
        <v>8</v>
      </c>
      <c r="C1938" s="43">
        <v>5</v>
      </c>
      <c r="D1938" s="43">
        <v>177</v>
      </c>
      <c r="E1938" s="44" t="s">
        <v>10</v>
      </c>
      <c r="F1938" s="43">
        <v>10</v>
      </c>
      <c r="G1938" s="22">
        <v>42741</v>
      </c>
      <c r="H1938" s="23">
        <v>0.70833333333333337</v>
      </c>
      <c r="I1938" s="22">
        <v>42744</v>
      </c>
      <c r="J1938" s="23">
        <v>0.44791666666666669</v>
      </c>
      <c r="K1938" s="29">
        <f>DATEDIF(G1938,I1938,"D")*24+(J1938-H1938)*24</f>
        <v>65.75</v>
      </c>
      <c r="L1938" s="17">
        <v>0</v>
      </c>
      <c r="M1938" s="30">
        <v>0</v>
      </c>
    </row>
    <row r="1939" spans="1:13">
      <c r="A1939" s="42">
        <v>4</v>
      </c>
      <c r="B1939" s="43">
        <v>8</v>
      </c>
      <c r="C1939" s="43">
        <v>5</v>
      </c>
      <c r="D1939" s="43">
        <v>177</v>
      </c>
      <c r="E1939" s="44" t="s">
        <v>10</v>
      </c>
      <c r="F1939" s="43">
        <v>10</v>
      </c>
      <c r="G1939" s="22">
        <v>42741</v>
      </c>
      <c r="H1939" s="23">
        <v>0.70833333333333337</v>
      </c>
      <c r="I1939" s="22">
        <v>42746</v>
      </c>
      <c r="J1939" s="23">
        <v>0.46875</v>
      </c>
      <c r="K1939" s="29">
        <f>DATEDIF(G1939,I1939,"D")*24+(J1939-H1939)*24</f>
        <v>114.25</v>
      </c>
      <c r="L1939" s="17">
        <v>6</v>
      </c>
      <c r="M1939" s="30">
        <v>0</v>
      </c>
    </row>
    <row r="1940" spans="1:13">
      <c r="A1940" s="42">
        <v>4</v>
      </c>
      <c r="B1940" s="43">
        <v>8</v>
      </c>
      <c r="C1940" s="43">
        <v>5</v>
      </c>
      <c r="D1940" s="43">
        <v>177</v>
      </c>
      <c r="E1940" s="44" t="s">
        <v>10</v>
      </c>
      <c r="F1940" s="43">
        <v>10</v>
      </c>
      <c r="G1940" s="22">
        <v>42741</v>
      </c>
      <c r="H1940" s="23">
        <v>0.70833333333333337</v>
      </c>
      <c r="I1940" s="22">
        <v>42748</v>
      </c>
      <c r="J1940" s="23">
        <v>0.52777777777777779</v>
      </c>
      <c r="K1940" s="29">
        <f>DATEDIF(G1940,I1940,"D")*24+(J1940-H1940)*24</f>
        <v>163.66666666666666</v>
      </c>
      <c r="L1940" s="17">
        <v>8</v>
      </c>
      <c r="M1940" s="30">
        <v>0</v>
      </c>
    </row>
    <row r="1941" spans="1:13">
      <c r="A1941" s="42">
        <v>4</v>
      </c>
      <c r="B1941" s="43">
        <v>8</v>
      </c>
      <c r="C1941" s="43">
        <v>5</v>
      </c>
      <c r="D1941" s="43">
        <v>177</v>
      </c>
      <c r="E1941" s="44" t="s">
        <v>10</v>
      </c>
      <c r="F1941" s="43">
        <v>10</v>
      </c>
      <c r="G1941" s="22">
        <v>42741</v>
      </c>
      <c r="H1941" s="23">
        <v>0.70833333333333337</v>
      </c>
      <c r="I1941" s="22">
        <v>42750</v>
      </c>
      <c r="J1941" s="23">
        <v>0.5</v>
      </c>
      <c r="K1941" s="29">
        <f>DATEDIF(G1941,I1941,"D")*24+(J1941-H1941)*24</f>
        <v>211</v>
      </c>
      <c r="L1941" s="17">
        <v>8</v>
      </c>
      <c r="M1941" s="30">
        <v>0</v>
      </c>
    </row>
    <row r="1942" spans="1:13">
      <c r="A1942" s="26">
        <v>4</v>
      </c>
      <c r="B1942" s="27">
        <v>8</v>
      </c>
      <c r="C1942" s="27">
        <v>5</v>
      </c>
      <c r="D1942" s="27">
        <v>177</v>
      </c>
      <c r="E1942" s="27" t="s">
        <v>10</v>
      </c>
      <c r="F1942" s="27">
        <v>10</v>
      </c>
      <c r="G1942" s="22">
        <v>42741</v>
      </c>
      <c r="H1942" s="23">
        <v>0.70833333333333337</v>
      </c>
      <c r="I1942" s="22">
        <v>42752</v>
      </c>
      <c r="J1942" s="23">
        <v>0.45833333333333331</v>
      </c>
      <c r="K1942" s="29">
        <f>DATEDIF(G1942,I1942,"D")*24+(J1942-H1942)*24</f>
        <v>258</v>
      </c>
      <c r="L1942" s="17">
        <v>8</v>
      </c>
      <c r="M1942" s="30">
        <v>0</v>
      </c>
    </row>
    <row r="1943" spans="1:13">
      <c r="A1943" s="26">
        <v>4</v>
      </c>
      <c r="B1943" s="27">
        <v>8</v>
      </c>
      <c r="C1943" s="27">
        <v>5</v>
      </c>
      <c r="D1943" s="27">
        <v>177</v>
      </c>
      <c r="E1943" s="27" t="s">
        <v>10</v>
      </c>
      <c r="F1943" s="27">
        <v>10</v>
      </c>
      <c r="G1943" s="22">
        <v>42741</v>
      </c>
      <c r="H1943" s="23">
        <v>0.70833333333333337</v>
      </c>
      <c r="I1943" s="22">
        <v>42754</v>
      </c>
      <c r="J1943" s="23">
        <v>0.5625</v>
      </c>
      <c r="K1943" s="29">
        <f>DATEDIF(G1943,I1943,"D")*24+(J1943-H1943)*24</f>
        <v>308.5</v>
      </c>
      <c r="L1943" s="17">
        <v>8</v>
      </c>
      <c r="M1943" s="30">
        <v>0</v>
      </c>
    </row>
    <row r="1944" spans="1:13">
      <c r="A1944" s="26">
        <v>4</v>
      </c>
      <c r="B1944" s="27">
        <v>8</v>
      </c>
      <c r="C1944" s="27">
        <v>5</v>
      </c>
      <c r="D1944" s="27">
        <v>177</v>
      </c>
      <c r="E1944" s="27" t="s">
        <v>10</v>
      </c>
      <c r="F1944" s="27">
        <v>10</v>
      </c>
      <c r="G1944" s="22">
        <v>42741</v>
      </c>
      <c r="H1944" s="23">
        <v>0.70833333333333337</v>
      </c>
      <c r="I1944" s="22">
        <v>42756</v>
      </c>
      <c r="J1944" s="23">
        <v>0.57291666666666663</v>
      </c>
      <c r="K1944" s="29">
        <f>DATEDIF(G1944,I1944,"D")*24+(J1944-H1944)*24</f>
        <v>356.75</v>
      </c>
      <c r="L1944" s="29">
        <v>8</v>
      </c>
      <c r="M1944" s="30">
        <v>0</v>
      </c>
    </row>
    <row r="1945" spans="1:13">
      <c r="A1945" s="26">
        <v>4</v>
      </c>
      <c r="B1945" s="27">
        <v>8</v>
      </c>
      <c r="C1945" s="27">
        <v>5</v>
      </c>
      <c r="D1945" s="27">
        <v>177</v>
      </c>
      <c r="E1945" s="27" t="s">
        <v>10</v>
      </c>
      <c r="F1945" s="27">
        <v>10</v>
      </c>
      <c r="G1945" s="22">
        <v>42741</v>
      </c>
      <c r="H1945" s="23">
        <v>0.70833333333333337</v>
      </c>
      <c r="I1945" s="22">
        <v>42758</v>
      </c>
      <c r="J1945" s="23">
        <v>0.54166666666666663</v>
      </c>
      <c r="K1945" s="29">
        <f>DATEDIF(G1945,I1945,"D")*24+(J1945-H1945)*24</f>
        <v>404</v>
      </c>
      <c r="L1945" s="17">
        <v>8</v>
      </c>
      <c r="M1945" s="30">
        <v>0</v>
      </c>
    </row>
    <row r="1946" spans="1:13">
      <c r="A1946" s="24">
        <v>4</v>
      </c>
      <c r="B1946" s="25">
        <v>8</v>
      </c>
      <c r="C1946" s="25">
        <v>5</v>
      </c>
      <c r="D1946" s="25">
        <v>177</v>
      </c>
      <c r="E1946" s="25" t="s">
        <v>10</v>
      </c>
      <c r="F1946" s="25">
        <v>10</v>
      </c>
      <c r="G1946" s="22">
        <v>42741</v>
      </c>
      <c r="H1946" s="23">
        <v>0.70833333333333337</v>
      </c>
      <c r="I1946" s="22">
        <v>42760</v>
      </c>
      <c r="J1946" s="23">
        <v>0.58333333333333337</v>
      </c>
      <c r="K1946" s="29">
        <f>DATEDIF(G1946,I1946,"D")*24+(J1946-H1946)*24</f>
        <v>453</v>
      </c>
      <c r="L1946" s="17">
        <v>8</v>
      </c>
      <c r="M1946" s="30">
        <v>0</v>
      </c>
    </row>
    <row r="1947" spans="1:13">
      <c r="A1947" s="26">
        <v>4</v>
      </c>
      <c r="B1947" s="27">
        <v>8</v>
      </c>
      <c r="C1947" s="27">
        <v>5</v>
      </c>
      <c r="D1947" s="27">
        <v>177</v>
      </c>
      <c r="E1947" s="27" t="s">
        <v>10</v>
      </c>
      <c r="F1947" s="27">
        <v>10</v>
      </c>
      <c r="G1947" s="22">
        <v>42741</v>
      </c>
      <c r="H1947" s="23">
        <v>0.70833333333333337</v>
      </c>
      <c r="I1947" s="22">
        <v>42762</v>
      </c>
      <c r="J1947" s="23">
        <v>0.54166666666666663</v>
      </c>
      <c r="K1947" s="29">
        <f>DATEDIF(G1947,I1947,"D")*24+(J1947-H1947)*24</f>
        <v>500</v>
      </c>
      <c r="L1947" s="17">
        <v>8</v>
      </c>
      <c r="M1947" s="30">
        <v>0</v>
      </c>
    </row>
    <row r="1948" spans="1:13">
      <c r="A1948" s="26">
        <v>4</v>
      </c>
      <c r="B1948" s="27">
        <v>8</v>
      </c>
      <c r="C1948" s="27">
        <v>5</v>
      </c>
      <c r="D1948" s="27">
        <v>177</v>
      </c>
      <c r="E1948" s="27" t="s">
        <v>10</v>
      </c>
      <c r="F1948" s="27">
        <v>10</v>
      </c>
      <c r="G1948" s="24"/>
      <c r="K1948" s="29" t="s">
        <v>195</v>
      </c>
      <c r="L1948" s="17">
        <v>8</v>
      </c>
      <c r="M1948" s="30">
        <v>2</v>
      </c>
    </row>
    <row r="1949" spans="1:13">
      <c r="A1949" s="42">
        <v>4</v>
      </c>
      <c r="B1949" s="43">
        <v>8</v>
      </c>
      <c r="C1949" s="43">
        <v>5</v>
      </c>
      <c r="D1949" s="43">
        <v>178</v>
      </c>
      <c r="E1949" s="45" t="s">
        <v>80</v>
      </c>
      <c r="F1949" s="43">
        <v>20</v>
      </c>
      <c r="G1949" s="22">
        <v>42741</v>
      </c>
      <c r="H1949" s="23">
        <v>0.70833333333333337</v>
      </c>
      <c r="I1949" s="22">
        <v>42744</v>
      </c>
      <c r="J1949" s="23">
        <v>0.44791666666666669</v>
      </c>
      <c r="K1949" s="29">
        <f>DATEDIF(G1949,I1949,"D")*24+(J1949-H1949)*24</f>
        <v>65.75</v>
      </c>
      <c r="L1949" s="17">
        <v>0</v>
      </c>
      <c r="M1949" s="30">
        <v>0</v>
      </c>
    </row>
    <row r="1950" spans="1:13">
      <c r="A1950" s="42">
        <v>4</v>
      </c>
      <c r="B1950" s="43">
        <v>8</v>
      </c>
      <c r="C1950" s="43">
        <v>5</v>
      </c>
      <c r="D1950" s="43">
        <v>178</v>
      </c>
      <c r="E1950" s="45" t="s">
        <v>80</v>
      </c>
      <c r="F1950" s="43">
        <v>20</v>
      </c>
      <c r="G1950" s="22">
        <v>42741</v>
      </c>
      <c r="H1950" s="23">
        <v>0.70833333333333337</v>
      </c>
      <c r="I1950" s="22">
        <v>42746</v>
      </c>
      <c r="J1950" s="23">
        <v>0.46875</v>
      </c>
      <c r="K1950" s="29">
        <f>DATEDIF(G1950,I1950,"D")*24+(J1950-H1950)*24</f>
        <v>114.25</v>
      </c>
      <c r="L1950" s="17">
        <v>0</v>
      </c>
      <c r="M1950" s="30">
        <v>0</v>
      </c>
    </row>
    <row r="1951" spans="1:13">
      <c r="A1951" s="42">
        <v>4</v>
      </c>
      <c r="B1951" s="43">
        <v>8</v>
      </c>
      <c r="C1951" s="43">
        <v>5</v>
      </c>
      <c r="D1951" s="43">
        <v>178</v>
      </c>
      <c r="E1951" s="45" t="s">
        <v>80</v>
      </c>
      <c r="F1951" s="43">
        <v>20</v>
      </c>
      <c r="G1951" s="22">
        <v>42741</v>
      </c>
      <c r="H1951" s="23">
        <v>0.70833333333333337</v>
      </c>
      <c r="I1951" s="22">
        <v>42748</v>
      </c>
      <c r="J1951" s="23">
        <v>0.52777777777777779</v>
      </c>
      <c r="K1951" s="29">
        <f>DATEDIF(G1951,I1951,"D")*24+(J1951-H1951)*24</f>
        <v>163.66666666666666</v>
      </c>
      <c r="L1951" s="17">
        <v>4</v>
      </c>
      <c r="M1951" s="30">
        <v>1</v>
      </c>
    </row>
    <row r="1952" spans="1:13">
      <c r="A1952" s="42">
        <v>4</v>
      </c>
      <c r="B1952" s="43">
        <v>8</v>
      </c>
      <c r="C1952" s="43">
        <v>5</v>
      </c>
      <c r="D1952" s="43">
        <v>178</v>
      </c>
      <c r="E1952" s="45" t="s">
        <v>80</v>
      </c>
      <c r="F1952" s="43">
        <v>20</v>
      </c>
      <c r="G1952" s="22">
        <v>42741</v>
      </c>
      <c r="H1952" s="23">
        <v>0.70833333333333337</v>
      </c>
      <c r="I1952" s="22">
        <v>42750</v>
      </c>
      <c r="J1952" s="23">
        <v>0.5</v>
      </c>
      <c r="K1952" s="29">
        <f>DATEDIF(G1952,I1952,"D")*24+(J1952-H1952)*24</f>
        <v>211</v>
      </c>
      <c r="L1952" s="17">
        <v>4</v>
      </c>
      <c r="M1952" s="30">
        <v>2</v>
      </c>
    </row>
    <row r="1953" spans="1:13">
      <c r="A1953" s="26">
        <v>4</v>
      </c>
      <c r="B1953" s="27">
        <v>8</v>
      </c>
      <c r="C1953" s="27">
        <v>5</v>
      </c>
      <c r="D1953" s="27">
        <v>178</v>
      </c>
      <c r="E1953" s="27" t="s">
        <v>80</v>
      </c>
      <c r="F1953" s="27">
        <v>20</v>
      </c>
      <c r="G1953" s="22">
        <v>42741</v>
      </c>
      <c r="H1953" s="23">
        <v>0.70833333333333337</v>
      </c>
      <c r="I1953" s="22">
        <v>42752</v>
      </c>
      <c r="J1953" s="23">
        <v>0.45833333333333331</v>
      </c>
      <c r="K1953" s="29">
        <f>DATEDIF(G1953,I1953,"D")*24+(J1953-H1953)*24</f>
        <v>258</v>
      </c>
      <c r="L1953" s="17">
        <v>4</v>
      </c>
      <c r="M1953" s="30">
        <v>2</v>
      </c>
    </row>
    <row r="1954" spans="1:13">
      <c r="A1954" s="26">
        <v>4</v>
      </c>
      <c r="B1954" s="27">
        <v>8</v>
      </c>
      <c r="C1954" s="27">
        <v>5</v>
      </c>
      <c r="D1954" s="27">
        <v>178</v>
      </c>
      <c r="E1954" s="27" t="s">
        <v>80</v>
      </c>
      <c r="F1954" s="27">
        <v>20</v>
      </c>
      <c r="G1954" s="22">
        <v>42741</v>
      </c>
      <c r="H1954" s="23">
        <v>0.70833333333333337</v>
      </c>
      <c r="I1954" s="22">
        <v>42754</v>
      </c>
      <c r="J1954" s="23">
        <v>0.5625</v>
      </c>
      <c r="K1954" s="29">
        <f>DATEDIF(G1954,I1954,"D")*24+(J1954-H1954)*24</f>
        <v>308.5</v>
      </c>
      <c r="L1954" s="17">
        <v>5</v>
      </c>
      <c r="M1954" s="30">
        <v>2</v>
      </c>
    </row>
    <row r="1955" spans="1:13">
      <c r="A1955" s="26">
        <v>4</v>
      </c>
      <c r="B1955" s="27">
        <v>8</v>
      </c>
      <c r="C1955" s="27">
        <v>5</v>
      </c>
      <c r="D1955" s="27">
        <v>178</v>
      </c>
      <c r="E1955" s="27" t="s">
        <v>80</v>
      </c>
      <c r="F1955" s="27">
        <v>20</v>
      </c>
      <c r="G1955" s="22">
        <v>42741</v>
      </c>
      <c r="H1955" s="23">
        <v>0.70833333333333337</v>
      </c>
      <c r="I1955" s="22">
        <v>42756</v>
      </c>
      <c r="J1955" s="23">
        <v>0.57291666666666663</v>
      </c>
      <c r="K1955" s="29">
        <f>DATEDIF(G1955,I1955,"D")*24+(J1955-H1955)*24</f>
        <v>356.75</v>
      </c>
      <c r="L1955" s="29">
        <v>5</v>
      </c>
      <c r="M1955" s="30">
        <v>5</v>
      </c>
    </row>
    <row r="1956" spans="1:13">
      <c r="A1956" s="26">
        <v>4</v>
      </c>
      <c r="B1956" s="27">
        <v>8</v>
      </c>
      <c r="C1956" s="27">
        <v>5</v>
      </c>
      <c r="D1956" s="27">
        <v>178</v>
      </c>
      <c r="E1956" s="27" t="s">
        <v>80</v>
      </c>
      <c r="F1956" s="27">
        <v>20</v>
      </c>
      <c r="G1956" s="22">
        <v>42741</v>
      </c>
      <c r="H1956" s="23">
        <v>0.70833333333333337</v>
      </c>
      <c r="I1956" s="22">
        <v>42758</v>
      </c>
      <c r="J1956" s="23">
        <v>0.54166666666666663</v>
      </c>
      <c r="K1956" s="29">
        <f>DATEDIF(G1956,I1956,"D")*24+(J1956-H1956)*24</f>
        <v>404</v>
      </c>
      <c r="L1956" s="17">
        <v>5</v>
      </c>
      <c r="M1956" s="30">
        <v>5</v>
      </c>
    </row>
    <row r="1957" spans="1:13">
      <c r="A1957" s="26">
        <v>4</v>
      </c>
      <c r="B1957" s="27">
        <v>8</v>
      </c>
      <c r="C1957" s="27">
        <v>5</v>
      </c>
      <c r="D1957" s="27">
        <v>178</v>
      </c>
      <c r="E1957" s="27" t="s">
        <v>80</v>
      </c>
      <c r="F1957" s="27">
        <v>20</v>
      </c>
      <c r="G1957" s="22">
        <v>42741</v>
      </c>
      <c r="H1957" s="23">
        <v>0.70833333333333337</v>
      </c>
      <c r="I1957" s="22">
        <v>42760</v>
      </c>
      <c r="J1957" s="23">
        <v>0.58333333333333337</v>
      </c>
      <c r="K1957" s="29">
        <f>DATEDIF(G1957,I1957,"D")*24+(J1957-H1957)*24</f>
        <v>453</v>
      </c>
      <c r="L1957" s="17">
        <v>5</v>
      </c>
      <c r="M1957" s="30">
        <v>5</v>
      </c>
    </row>
    <row r="1958" spans="1:13">
      <c r="A1958" s="26">
        <v>4</v>
      </c>
      <c r="B1958" s="27">
        <v>8</v>
      </c>
      <c r="C1958" s="27">
        <v>5</v>
      </c>
      <c r="D1958" s="27">
        <v>178</v>
      </c>
      <c r="E1958" s="27" t="s">
        <v>80</v>
      </c>
      <c r="F1958" s="27">
        <v>20</v>
      </c>
      <c r="G1958" s="22">
        <v>42741</v>
      </c>
      <c r="H1958" s="23">
        <v>0.70833333333333337</v>
      </c>
      <c r="I1958" s="22">
        <v>42762</v>
      </c>
      <c r="J1958" s="23">
        <v>0.54166666666666663</v>
      </c>
      <c r="K1958" s="29">
        <f>DATEDIF(G1958,I1958,"D")*24+(J1958-H1958)*24</f>
        <v>500</v>
      </c>
      <c r="L1958" s="17">
        <v>5</v>
      </c>
      <c r="M1958" s="30">
        <v>5</v>
      </c>
    </row>
    <row r="1959" spans="1:13">
      <c r="A1959" s="26">
        <v>4</v>
      </c>
      <c r="B1959" s="27">
        <v>8</v>
      </c>
      <c r="C1959" s="27">
        <v>5</v>
      </c>
      <c r="D1959" s="27">
        <v>178</v>
      </c>
      <c r="E1959" s="27" t="s">
        <v>80</v>
      </c>
      <c r="F1959" s="27">
        <v>20</v>
      </c>
      <c r="G1959" s="24"/>
      <c r="K1959" s="29" t="s">
        <v>195</v>
      </c>
      <c r="L1959" s="17">
        <v>5</v>
      </c>
      <c r="M1959" s="30">
        <v>5</v>
      </c>
    </row>
    <row r="1960" spans="1:13">
      <c r="A1960" s="42">
        <v>4</v>
      </c>
      <c r="B1960" s="43">
        <v>8</v>
      </c>
      <c r="C1960" s="43">
        <v>5</v>
      </c>
      <c r="D1960" s="43">
        <v>179</v>
      </c>
      <c r="E1960" s="45" t="s">
        <v>4</v>
      </c>
      <c r="F1960" s="43">
        <v>0</v>
      </c>
      <c r="G1960" s="22">
        <v>42741</v>
      </c>
      <c r="H1960" s="23">
        <v>0.70833333333333337</v>
      </c>
      <c r="I1960" s="22">
        <v>42744</v>
      </c>
      <c r="J1960" s="23">
        <v>0.44791666666666669</v>
      </c>
      <c r="K1960" s="29">
        <f>DATEDIF(G1960,I1960,"D")*24+(J1960-H1960)*24</f>
        <v>65.75</v>
      </c>
      <c r="L1960" s="17">
        <v>0</v>
      </c>
      <c r="M1960" s="30">
        <v>0</v>
      </c>
    </row>
    <row r="1961" spans="1:13">
      <c r="A1961" s="42">
        <v>4</v>
      </c>
      <c r="B1961" s="43">
        <v>8</v>
      </c>
      <c r="C1961" s="43">
        <v>5</v>
      </c>
      <c r="D1961" s="43">
        <v>179</v>
      </c>
      <c r="E1961" s="45" t="s">
        <v>4</v>
      </c>
      <c r="F1961" s="43">
        <v>0</v>
      </c>
      <c r="G1961" s="22">
        <v>42741</v>
      </c>
      <c r="H1961" s="23">
        <v>0.70833333333333337</v>
      </c>
      <c r="I1961" s="22">
        <v>42746</v>
      </c>
      <c r="J1961" s="23">
        <v>0.46875</v>
      </c>
      <c r="K1961" s="29">
        <f>DATEDIF(G1961,I1961,"D")*24+(J1961-H1961)*24</f>
        <v>114.25</v>
      </c>
      <c r="L1961" s="17">
        <v>1</v>
      </c>
      <c r="M1961" s="30">
        <v>0</v>
      </c>
    </row>
    <row r="1962" spans="1:13">
      <c r="A1962" s="42">
        <v>4</v>
      </c>
      <c r="B1962" s="43">
        <v>8</v>
      </c>
      <c r="C1962" s="43">
        <v>5</v>
      </c>
      <c r="D1962" s="43">
        <v>179</v>
      </c>
      <c r="E1962" s="45" t="s">
        <v>4</v>
      </c>
      <c r="F1962" s="43">
        <v>0</v>
      </c>
      <c r="G1962" s="22">
        <v>42741</v>
      </c>
      <c r="H1962" s="23">
        <v>0.70833333333333337</v>
      </c>
      <c r="I1962" s="22">
        <v>42748</v>
      </c>
      <c r="J1962" s="23">
        <v>0.52777777777777779</v>
      </c>
      <c r="K1962" s="29">
        <f>DATEDIF(G1962,I1962,"D")*24+(J1962-H1962)*24</f>
        <v>163.66666666666666</v>
      </c>
      <c r="L1962" s="17">
        <v>1</v>
      </c>
      <c r="M1962" s="30">
        <v>0</v>
      </c>
    </row>
    <row r="1963" spans="1:13">
      <c r="A1963" s="42">
        <v>4</v>
      </c>
      <c r="B1963" s="43">
        <v>8</v>
      </c>
      <c r="C1963" s="43">
        <v>5</v>
      </c>
      <c r="D1963" s="43">
        <v>179</v>
      </c>
      <c r="E1963" s="45" t="s">
        <v>4</v>
      </c>
      <c r="F1963" s="43">
        <v>0</v>
      </c>
      <c r="G1963" s="22">
        <v>42741</v>
      </c>
      <c r="H1963" s="23">
        <v>0.70833333333333337</v>
      </c>
      <c r="I1963" s="22">
        <v>42750</v>
      </c>
      <c r="J1963" s="23">
        <v>0.5</v>
      </c>
      <c r="K1963" s="29">
        <f>DATEDIF(G1963,I1963,"D")*24+(J1963-H1963)*24</f>
        <v>211</v>
      </c>
      <c r="L1963" s="17">
        <v>2</v>
      </c>
      <c r="M1963" s="30">
        <v>1</v>
      </c>
    </row>
    <row r="1964" spans="1:13">
      <c r="A1964" s="26">
        <v>4</v>
      </c>
      <c r="B1964" s="27">
        <v>8</v>
      </c>
      <c r="C1964" s="27">
        <v>5</v>
      </c>
      <c r="D1964" s="27">
        <v>179</v>
      </c>
      <c r="E1964" s="27" t="s">
        <v>4</v>
      </c>
      <c r="F1964" s="27">
        <v>0</v>
      </c>
      <c r="G1964" s="22">
        <v>42741</v>
      </c>
      <c r="H1964" s="23">
        <v>0.70833333333333337</v>
      </c>
      <c r="I1964" s="22">
        <v>42752</v>
      </c>
      <c r="J1964" s="23">
        <v>0.45833333333333331</v>
      </c>
      <c r="K1964" s="29">
        <f>DATEDIF(G1964,I1964,"D")*24+(J1964-H1964)*24</f>
        <v>258</v>
      </c>
      <c r="L1964" s="17">
        <v>3</v>
      </c>
      <c r="M1964" s="30">
        <v>2</v>
      </c>
    </row>
    <row r="1965" spans="1:13">
      <c r="A1965" s="26">
        <v>4</v>
      </c>
      <c r="B1965" s="27">
        <v>8</v>
      </c>
      <c r="C1965" s="27">
        <v>5</v>
      </c>
      <c r="D1965" s="27">
        <v>179</v>
      </c>
      <c r="E1965" s="27" t="s">
        <v>4</v>
      </c>
      <c r="F1965" s="27">
        <v>0</v>
      </c>
      <c r="G1965" s="22">
        <v>42741</v>
      </c>
      <c r="H1965" s="23">
        <v>0.70833333333333337</v>
      </c>
      <c r="I1965" s="22">
        <v>42754</v>
      </c>
      <c r="J1965" s="23">
        <v>0.5625</v>
      </c>
      <c r="K1965" s="29">
        <f>DATEDIF(G1965,I1965,"D")*24+(J1965-H1965)*24</f>
        <v>308.5</v>
      </c>
      <c r="L1965" s="17">
        <v>3</v>
      </c>
      <c r="M1965" s="30">
        <v>4</v>
      </c>
    </row>
    <row r="1966" spans="1:13">
      <c r="A1966" s="26">
        <v>4</v>
      </c>
      <c r="B1966" s="27">
        <v>8</v>
      </c>
      <c r="C1966" s="27">
        <v>5</v>
      </c>
      <c r="D1966" s="27">
        <v>179</v>
      </c>
      <c r="E1966" s="27" t="s">
        <v>175</v>
      </c>
      <c r="F1966" s="27">
        <v>0</v>
      </c>
      <c r="G1966" s="22">
        <v>42741</v>
      </c>
      <c r="H1966" s="23">
        <v>0.70833333333333337</v>
      </c>
      <c r="I1966" s="22">
        <v>42756</v>
      </c>
      <c r="J1966" s="23">
        <v>0.57291666666666663</v>
      </c>
      <c r="K1966" s="29">
        <f>DATEDIF(G1966,I1966,"D")*24+(J1966-H1966)*24</f>
        <v>356.75</v>
      </c>
      <c r="L1966" s="17">
        <v>3</v>
      </c>
      <c r="M1966" s="30">
        <v>5</v>
      </c>
    </row>
    <row r="1967" spans="1:13">
      <c r="A1967" s="26">
        <v>4</v>
      </c>
      <c r="B1967" s="27">
        <v>8</v>
      </c>
      <c r="C1967" s="27">
        <v>5</v>
      </c>
      <c r="D1967" s="27">
        <v>179</v>
      </c>
      <c r="E1967" s="27" t="s">
        <v>175</v>
      </c>
      <c r="F1967" s="27">
        <v>0</v>
      </c>
      <c r="G1967" s="22">
        <v>42741</v>
      </c>
      <c r="H1967" s="23">
        <v>0.70833333333333337</v>
      </c>
      <c r="I1967" s="22">
        <v>42758</v>
      </c>
      <c r="J1967" s="23">
        <v>0.54166666666666663</v>
      </c>
      <c r="K1967" s="29">
        <f>DATEDIF(G1967,I1967,"D")*24+(J1967-H1967)*24</f>
        <v>404</v>
      </c>
      <c r="L1967" s="17">
        <v>3</v>
      </c>
      <c r="M1967" s="30">
        <v>5</v>
      </c>
    </row>
    <row r="1968" spans="1:13">
      <c r="A1968" s="26">
        <v>4</v>
      </c>
      <c r="B1968" s="27">
        <v>8</v>
      </c>
      <c r="C1968" s="27">
        <v>5</v>
      </c>
      <c r="D1968" s="27">
        <v>179</v>
      </c>
      <c r="E1968" s="27" t="s">
        <v>175</v>
      </c>
      <c r="F1968" s="27">
        <v>0</v>
      </c>
      <c r="G1968" s="22">
        <v>42741</v>
      </c>
      <c r="H1968" s="23">
        <v>0.70833333333333337</v>
      </c>
      <c r="I1968" s="22">
        <v>42760</v>
      </c>
      <c r="J1968" s="23">
        <v>0.58333333333333337</v>
      </c>
      <c r="K1968" s="29">
        <f>DATEDIF(G1968,I1968,"D")*24+(J1968-H1968)*24</f>
        <v>453</v>
      </c>
      <c r="L1968" s="17">
        <v>3</v>
      </c>
      <c r="M1968" s="30">
        <v>5</v>
      </c>
    </row>
    <row r="1969" spans="1:14">
      <c r="A1969" s="26">
        <v>4</v>
      </c>
      <c r="B1969" s="27">
        <v>8</v>
      </c>
      <c r="C1969" s="27">
        <v>5</v>
      </c>
      <c r="D1969" s="27">
        <v>179</v>
      </c>
      <c r="E1969" s="27" t="s">
        <v>175</v>
      </c>
      <c r="F1969" s="27">
        <v>0</v>
      </c>
      <c r="G1969" s="22">
        <v>42741</v>
      </c>
      <c r="H1969" s="23">
        <v>0.70833333333333337</v>
      </c>
      <c r="I1969" s="22">
        <v>42762</v>
      </c>
      <c r="J1969" s="23">
        <v>0.54166666666666663</v>
      </c>
      <c r="K1969" s="29">
        <f>DATEDIF(G1969,I1969,"D")*24+(J1969-H1969)*24</f>
        <v>500</v>
      </c>
      <c r="L1969" s="17">
        <v>3</v>
      </c>
      <c r="M1969" s="30">
        <v>7</v>
      </c>
    </row>
    <row r="1970" spans="1:14">
      <c r="A1970" s="26">
        <v>4</v>
      </c>
      <c r="B1970" s="27">
        <v>8</v>
      </c>
      <c r="C1970" s="27">
        <v>5</v>
      </c>
      <c r="D1970" s="27">
        <v>179</v>
      </c>
      <c r="E1970" s="27" t="s">
        <v>175</v>
      </c>
      <c r="F1970" s="27">
        <v>0</v>
      </c>
      <c r="G1970" s="24"/>
      <c r="K1970" s="29" t="s">
        <v>195</v>
      </c>
      <c r="L1970" s="17">
        <v>3</v>
      </c>
      <c r="M1970" s="30">
        <v>7</v>
      </c>
    </row>
    <row r="1971" spans="1:14">
      <c r="A1971" s="42">
        <v>4</v>
      </c>
      <c r="B1971" s="43">
        <v>8</v>
      </c>
      <c r="C1971" s="43">
        <v>5</v>
      </c>
      <c r="D1971" s="43">
        <v>180</v>
      </c>
      <c r="E1971" s="45" t="s">
        <v>33</v>
      </c>
      <c r="F1971" s="43">
        <v>15</v>
      </c>
      <c r="G1971" s="22">
        <v>42741</v>
      </c>
      <c r="H1971" s="23">
        <v>0.70833333333333337</v>
      </c>
      <c r="I1971" s="22">
        <v>42744</v>
      </c>
      <c r="J1971" s="23">
        <v>0.44791666666666669</v>
      </c>
      <c r="K1971" s="29">
        <f>DATEDIF(G1971,I1971,"D")*24+(J1971-H1971)*24</f>
        <v>65.75</v>
      </c>
      <c r="L1971" s="17">
        <v>0</v>
      </c>
      <c r="M1971" s="30">
        <v>0</v>
      </c>
    </row>
    <row r="1972" spans="1:14">
      <c r="A1972" s="42">
        <v>4</v>
      </c>
      <c r="B1972" s="43">
        <v>8</v>
      </c>
      <c r="C1972" s="43">
        <v>5</v>
      </c>
      <c r="D1972" s="43">
        <v>180</v>
      </c>
      <c r="E1972" s="45" t="s">
        <v>33</v>
      </c>
      <c r="F1972" s="43">
        <v>15</v>
      </c>
      <c r="G1972" s="22">
        <v>42741</v>
      </c>
      <c r="H1972" s="23">
        <v>0.70833333333333337</v>
      </c>
      <c r="I1972" s="22">
        <v>42746</v>
      </c>
      <c r="J1972" s="23">
        <v>0.46875</v>
      </c>
      <c r="K1972" s="29">
        <f>DATEDIF(G1972,I1972,"D")*24+(J1972-H1972)*24</f>
        <v>114.25</v>
      </c>
      <c r="L1972" s="17">
        <v>6</v>
      </c>
      <c r="M1972" s="30">
        <v>0</v>
      </c>
    </row>
    <row r="1973" spans="1:14">
      <c r="A1973" s="42">
        <v>4</v>
      </c>
      <c r="B1973" s="43">
        <v>8</v>
      </c>
      <c r="C1973" s="43">
        <v>5</v>
      </c>
      <c r="D1973" s="43">
        <v>180</v>
      </c>
      <c r="E1973" s="45" t="s">
        <v>33</v>
      </c>
      <c r="F1973" s="43">
        <v>15</v>
      </c>
      <c r="G1973" s="22">
        <v>42741</v>
      </c>
      <c r="H1973" s="23">
        <v>0.70833333333333337</v>
      </c>
      <c r="I1973" s="22">
        <v>42748</v>
      </c>
      <c r="J1973" s="23">
        <v>0.52777777777777779</v>
      </c>
      <c r="K1973" s="29">
        <f>DATEDIF(G1973,I1973,"D")*24+(J1973-H1973)*24</f>
        <v>163.66666666666666</v>
      </c>
      <c r="L1973" s="17">
        <v>7</v>
      </c>
      <c r="M1973" s="30">
        <v>1</v>
      </c>
    </row>
    <row r="1974" spans="1:14">
      <c r="A1974" s="42">
        <v>4</v>
      </c>
      <c r="B1974" s="43">
        <v>8</v>
      </c>
      <c r="C1974" s="43">
        <v>5</v>
      </c>
      <c r="D1974" s="43">
        <v>180</v>
      </c>
      <c r="E1974" s="45" t="s">
        <v>33</v>
      </c>
      <c r="F1974" s="43">
        <v>15</v>
      </c>
      <c r="G1974" s="22">
        <v>42741</v>
      </c>
      <c r="H1974" s="23">
        <v>0.70833333333333337</v>
      </c>
      <c r="I1974" s="22">
        <v>42750</v>
      </c>
      <c r="J1974" s="23">
        <v>0.5</v>
      </c>
      <c r="K1974" s="29">
        <f>DATEDIF(G1974,I1974,"D")*24+(J1974-H1974)*24</f>
        <v>211</v>
      </c>
      <c r="L1974" s="17">
        <v>7</v>
      </c>
      <c r="M1974" s="30">
        <v>1</v>
      </c>
    </row>
    <row r="1975" spans="1:14">
      <c r="A1975" s="26">
        <v>4</v>
      </c>
      <c r="B1975" s="27">
        <v>8</v>
      </c>
      <c r="C1975" s="27">
        <v>5</v>
      </c>
      <c r="D1975" s="27">
        <v>180</v>
      </c>
      <c r="E1975" s="27" t="s">
        <v>33</v>
      </c>
      <c r="F1975" s="27">
        <v>15</v>
      </c>
      <c r="G1975" s="22">
        <v>42741</v>
      </c>
      <c r="H1975" s="23">
        <v>0.70833333333333337</v>
      </c>
      <c r="I1975" s="22">
        <v>42752</v>
      </c>
      <c r="J1975" s="23">
        <v>0.45833333333333331</v>
      </c>
      <c r="K1975" s="29">
        <f>DATEDIF(G1975,I1975,"D")*24+(J1975-H1975)*24</f>
        <v>258</v>
      </c>
      <c r="L1975" s="17">
        <v>7</v>
      </c>
      <c r="M1975" s="30">
        <v>1</v>
      </c>
    </row>
    <row r="1976" spans="1:14">
      <c r="A1976" s="26">
        <v>4</v>
      </c>
      <c r="B1976" s="27">
        <v>8</v>
      </c>
      <c r="C1976" s="27">
        <v>5</v>
      </c>
      <c r="D1976" s="27">
        <v>180</v>
      </c>
      <c r="E1976" s="27" t="s">
        <v>33</v>
      </c>
      <c r="F1976" s="27">
        <v>15</v>
      </c>
      <c r="G1976" s="22">
        <v>42741</v>
      </c>
      <c r="H1976" s="23">
        <v>0.70833333333333337</v>
      </c>
      <c r="I1976" s="22">
        <v>42754</v>
      </c>
      <c r="J1976" s="23">
        <v>0.5625</v>
      </c>
      <c r="K1976" s="29">
        <f>DATEDIF(G1976,I1976,"D")*24+(J1976-H1976)*24</f>
        <v>308.5</v>
      </c>
      <c r="L1976" s="17">
        <v>7</v>
      </c>
      <c r="M1976" s="30">
        <v>2</v>
      </c>
    </row>
    <row r="1977" spans="1:14">
      <c r="A1977" s="26">
        <v>4</v>
      </c>
      <c r="B1977" s="27">
        <v>8</v>
      </c>
      <c r="C1977" s="27">
        <v>5</v>
      </c>
      <c r="D1977" s="27">
        <v>180</v>
      </c>
      <c r="E1977" s="27" t="s">
        <v>33</v>
      </c>
      <c r="F1977" s="27">
        <v>15</v>
      </c>
      <c r="G1977" s="22">
        <v>42741</v>
      </c>
      <c r="H1977" s="23">
        <v>0.70833333333333337</v>
      </c>
      <c r="I1977" s="22">
        <v>42756</v>
      </c>
      <c r="J1977" s="23">
        <v>0.57291666666666663</v>
      </c>
      <c r="K1977" s="29">
        <f>DATEDIF(G1977,I1977,"D")*24+(J1977-H1977)*24</f>
        <v>356.75</v>
      </c>
      <c r="L1977" s="17">
        <v>7</v>
      </c>
      <c r="M1977" s="30">
        <v>2</v>
      </c>
    </row>
    <row r="1978" spans="1:14">
      <c r="A1978" s="26">
        <v>4</v>
      </c>
      <c r="B1978" s="27">
        <v>8</v>
      </c>
      <c r="C1978" s="27">
        <v>5</v>
      </c>
      <c r="D1978" s="27">
        <v>180</v>
      </c>
      <c r="E1978" s="27" t="s">
        <v>33</v>
      </c>
      <c r="F1978" s="27">
        <v>15</v>
      </c>
      <c r="G1978" s="22">
        <v>42741</v>
      </c>
      <c r="H1978" s="23">
        <v>0.70833333333333337</v>
      </c>
      <c r="I1978" s="22">
        <v>42758</v>
      </c>
      <c r="J1978" s="23">
        <v>0.54166666666666663</v>
      </c>
      <c r="K1978" s="29">
        <f>DATEDIF(G1978,I1978,"D")*24+(J1978-H1978)*24</f>
        <v>404</v>
      </c>
      <c r="L1978" s="17">
        <v>7</v>
      </c>
      <c r="M1978" s="30">
        <v>1</v>
      </c>
    </row>
    <row r="1979" spans="1:14">
      <c r="A1979" s="26">
        <v>4</v>
      </c>
      <c r="B1979" s="27">
        <v>8</v>
      </c>
      <c r="C1979" s="27">
        <v>5</v>
      </c>
      <c r="D1979" s="27">
        <v>180</v>
      </c>
      <c r="E1979" s="27" t="s">
        <v>33</v>
      </c>
      <c r="F1979" s="27">
        <v>15</v>
      </c>
      <c r="G1979" s="22">
        <v>42741</v>
      </c>
      <c r="H1979" s="23">
        <v>0.70833333333333337</v>
      </c>
      <c r="I1979" s="22">
        <v>42760</v>
      </c>
      <c r="J1979" s="23">
        <v>0.58333333333333337</v>
      </c>
      <c r="K1979" s="29">
        <f>DATEDIF(G1979,I1979,"D")*24+(J1979-H1979)*24</f>
        <v>453</v>
      </c>
      <c r="L1979" s="17">
        <v>7</v>
      </c>
      <c r="M1979" s="30">
        <v>1</v>
      </c>
    </row>
    <row r="1980" spans="1:14">
      <c r="A1980" s="26">
        <v>4</v>
      </c>
      <c r="B1980" s="27">
        <v>8</v>
      </c>
      <c r="C1980" s="27">
        <v>5</v>
      </c>
      <c r="D1980" s="27">
        <v>180</v>
      </c>
      <c r="E1980" s="27" t="s">
        <v>33</v>
      </c>
      <c r="F1980" s="27">
        <v>15</v>
      </c>
      <c r="G1980" s="22">
        <v>42741</v>
      </c>
      <c r="H1980" s="23">
        <v>0.70833333333333337</v>
      </c>
      <c r="I1980" s="22">
        <v>42762</v>
      </c>
      <c r="J1980" s="23">
        <v>0.54166666666666663</v>
      </c>
      <c r="K1980" s="29">
        <f>DATEDIF(G1980,I1980,"D")*24+(J1980-H1980)*24</f>
        <v>500</v>
      </c>
      <c r="L1980" s="17">
        <v>7</v>
      </c>
      <c r="M1980" s="30">
        <v>3</v>
      </c>
      <c r="N1980" s="17" t="s">
        <v>166</v>
      </c>
    </row>
    <row r="1981" spans="1:14">
      <c r="A1981" s="26">
        <v>4</v>
      </c>
      <c r="B1981" s="27">
        <v>8</v>
      </c>
      <c r="C1981" s="27">
        <v>5</v>
      </c>
      <c r="D1981" s="27">
        <v>180</v>
      </c>
      <c r="E1981" s="27" t="s">
        <v>33</v>
      </c>
      <c r="F1981" s="27">
        <v>15</v>
      </c>
      <c r="G1981" s="24"/>
      <c r="K1981" s="29" t="s">
        <v>195</v>
      </c>
      <c r="L1981" s="17">
        <v>7</v>
      </c>
      <c r="M1981" s="30">
        <v>3</v>
      </c>
    </row>
    <row r="1982" spans="1:14">
      <c r="A1982" s="42">
        <v>4</v>
      </c>
      <c r="B1982" s="43">
        <v>8</v>
      </c>
      <c r="C1982" s="43">
        <v>6</v>
      </c>
      <c r="D1982" s="43">
        <v>181</v>
      </c>
      <c r="E1982" s="44" t="s">
        <v>125</v>
      </c>
      <c r="F1982" s="43">
        <v>20</v>
      </c>
      <c r="G1982" s="22">
        <v>42741</v>
      </c>
      <c r="H1982" s="23">
        <v>0.70833333333333337</v>
      </c>
      <c r="I1982" s="22">
        <v>42744</v>
      </c>
      <c r="J1982" s="23">
        <v>0.44791666666666669</v>
      </c>
      <c r="K1982" s="29">
        <f>DATEDIF(G1982,I1982,"D")*24+(J1982-H1982)*24</f>
        <v>65.75</v>
      </c>
      <c r="L1982" s="17">
        <v>0</v>
      </c>
      <c r="M1982" s="30">
        <v>1</v>
      </c>
    </row>
    <row r="1983" spans="1:14">
      <c r="A1983" s="42">
        <v>4</v>
      </c>
      <c r="B1983" s="43">
        <v>8</v>
      </c>
      <c r="C1983" s="43">
        <v>6</v>
      </c>
      <c r="D1983" s="43">
        <v>181</v>
      </c>
      <c r="E1983" s="44" t="s">
        <v>125</v>
      </c>
      <c r="F1983" s="43">
        <v>20</v>
      </c>
      <c r="G1983" s="22">
        <v>42741</v>
      </c>
      <c r="H1983" s="23">
        <v>0.70833333333333337</v>
      </c>
      <c r="I1983" s="22">
        <v>42746</v>
      </c>
      <c r="J1983" s="23">
        <v>0.46875</v>
      </c>
      <c r="K1983" s="29">
        <f>DATEDIF(G1983,I1983,"D")*24+(J1983-H1983)*24</f>
        <v>114.25</v>
      </c>
      <c r="L1983" s="17">
        <v>0</v>
      </c>
      <c r="M1983" s="30">
        <v>1</v>
      </c>
    </row>
    <row r="1984" spans="1:14">
      <c r="A1984" s="42">
        <v>4</v>
      </c>
      <c r="B1984" s="43">
        <v>8</v>
      </c>
      <c r="C1984" s="43">
        <v>6</v>
      </c>
      <c r="D1984" s="43">
        <v>181</v>
      </c>
      <c r="E1984" s="44" t="s">
        <v>125</v>
      </c>
      <c r="F1984" s="43">
        <v>20</v>
      </c>
      <c r="G1984" s="22">
        <v>42741</v>
      </c>
      <c r="H1984" s="23">
        <v>0.70833333333333337</v>
      </c>
      <c r="I1984" s="22">
        <v>42748</v>
      </c>
      <c r="J1984" s="23">
        <v>0.52777777777777779</v>
      </c>
      <c r="K1984" s="29">
        <f>DATEDIF(G1984,I1984,"D")*24+(J1984-H1984)*24</f>
        <v>163.66666666666666</v>
      </c>
      <c r="L1984" s="17">
        <v>0</v>
      </c>
      <c r="M1984" s="30">
        <v>1</v>
      </c>
    </row>
    <row r="1985" spans="1:13">
      <c r="A1985" s="42">
        <v>4</v>
      </c>
      <c r="B1985" s="43">
        <v>8</v>
      </c>
      <c r="C1985" s="43">
        <v>6</v>
      </c>
      <c r="D1985" s="43">
        <v>181</v>
      </c>
      <c r="E1985" s="44" t="s">
        <v>125</v>
      </c>
      <c r="F1985" s="43">
        <v>20</v>
      </c>
      <c r="G1985" s="22">
        <v>42741</v>
      </c>
      <c r="H1985" s="23">
        <v>0.70833333333333337</v>
      </c>
      <c r="I1985" s="22">
        <v>42750</v>
      </c>
      <c r="J1985" s="23">
        <v>0.5</v>
      </c>
      <c r="K1985" s="29">
        <f>DATEDIF(G1985,I1985,"D")*24+(J1985-H1985)*24</f>
        <v>211</v>
      </c>
      <c r="L1985" s="17">
        <v>0</v>
      </c>
      <c r="M1985" s="30">
        <v>3</v>
      </c>
    </row>
    <row r="1986" spans="1:13">
      <c r="A1986" s="26">
        <v>4</v>
      </c>
      <c r="B1986" s="27">
        <v>8</v>
      </c>
      <c r="C1986" s="27">
        <v>6</v>
      </c>
      <c r="D1986" s="27">
        <v>181</v>
      </c>
      <c r="E1986" s="27" t="s">
        <v>125</v>
      </c>
      <c r="F1986" s="27">
        <v>20</v>
      </c>
      <c r="G1986" s="22">
        <v>42741</v>
      </c>
      <c r="H1986" s="23">
        <v>0.70833333333333337</v>
      </c>
      <c r="I1986" s="22">
        <v>42752</v>
      </c>
      <c r="J1986" s="23">
        <v>0.45833333333333331</v>
      </c>
      <c r="K1986" s="29">
        <f>DATEDIF(G1986,I1986,"D")*24+(J1986-H1986)*24</f>
        <v>258</v>
      </c>
      <c r="L1986" s="17">
        <v>0</v>
      </c>
      <c r="M1986" s="30">
        <v>3</v>
      </c>
    </row>
    <row r="1987" spans="1:13">
      <c r="A1987" s="26">
        <v>4</v>
      </c>
      <c r="B1987" s="27">
        <v>8</v>
      </c>
      <c r="C1987" s="27">
        <v>6</v>
      </c>
      <c r="D1987" s="27">
        <v>181</v>
      </c>
      <c r="E1987" s="27" t="s">
        <v>125</v>
      </c>
      <c r="F1987" s="27">
        <v>20</v>
      </c>
      <c r="G1987" s="22">
        <v>42741</v>
      </c>
      <c r="H1987" s="23">
        <v>0.70833333333333337</v>
      </c>
      <c r="I1987" s="22">
        <v>42754</v>
      </c>
      <c r="J1987" s="23">
        <v>0.5625</v>
      </c>
      <c r="K1987" s="29">
        <f>DATEDIF(G1987,I1987,"D")*24+(J1987-H1987)*24</f>
        <v>308.5</v>
      </c>
      <c r="L1987" s="17">
        <v>0</v>
      </c>
      <c r="M1987" s="30">
        <v>0</v>
      </c>
    </row>
    <row r="1988" spans="1:13">
      <c r="A1988" s="26">
        <v>4</v>
      </c>
      <c r="B1988" s="27">
        <v>8</v>
      </c>
      <c r="C1988" s="27">
        <v>6</v>
      </c>
      <c r="D1988" s="27">
        <v>181</v>
      </c>
      <c r="E1988" s="27" t="s">
        <v>125</v>
      </c>
      <c r="F1988" s="27">
        <v>20</v>
      </c>
      <c r="G1988" s="22">
        <v>42741</v>
      </c>
      <c r="H1988" s="23">
        <v>0.70833333333333337</v>
      </c>
      <c r="I1988" s="22">
        <v>42756</v>
      </c>
      <c r="J1988" s="23">
        <v>0.57291666666666663</v>
      </c>
      <c r="K1988" s="29">
        <f>DATEDIF(G1988,I1988,"D")*24+(J1988-H1988)*24</f>
        <v>356.75</v>
      </c>
      <c r="L1988" s="17">
        <v>0</v>
      </c>
      <c r="M1988" s="30">
        <v>0</v>
      </c>
    </row>
    <row r="1989" spans="1:13">
      <c r="A1989" s="26">
        <v>4</v>
      </c>
      <c r="B1989" s="27">
        <v>8</v>
      </c>
      <c r="C1989" s="27">
        <v>6</v>
      </c>
      <c r="D1989" s="27">
        <v>181</v>
      </c>
      <c r="E1989" s="27" t="s">
        <v>125</v>
      </c>
      <c r="F1989" s="27">
        <v>20</v>
      </c>
      <c r="G1989" s="22">
        <v>42741</v>
      </c>
      <c r="H1989" s="23">
        <v>0.70833333333333337</v>
      </c>
      <c r="I1989" s="22">
        <v>42758</v>
      </c>
      <c r="J1989" s="23">
        <v>0.54166666666666663</v>
      </c>
      <c r="K1989" s="29">
        <f>DATEDIF(G1989,I1989,"D")*24+(J1989-H1989)*24</f>
        <v>404</v>
      </c>
      <c r="L1989" s="17">
        <v>0</v>
      </c>
      <c r="M1989" s="30">
        <v>0</v>
      </c>
    </row>
    <row r="1990" spans="1:13">
      <c r="A1990" s="26">
        <v>4</v>
      </c>
      <c r="B1990" s="27">
        <v>8</v>
      </c>
      <c r="C1990" s="27">
        <v>6</v>
      </c>
      <c r="D1990" s="27">
        <v>181</v>
      </c>
      <c r="E1990" s="27" t="s">
        <v>125</v>
      </c>
      <c r="F1990" s="27">
        <v>20</v>
      </c>
      <c r="G1990" s="22">
        <v>42741</v>
      </c>
      <c r="H1990" s="23">
        <v>0.70833333333333337</v>
      </c>
      <c r="I1990" s="22">
        <v>42760</v>
      </c>
      <c r="J1990" s="23">
        <v>0.58333333333333337</v>
      </c>
      <c r="K1990" s="29">
        <f>DATEDIF(G1990,I1990,"D")*24+(J1990-H1990)*24</f>
        <v>453</v>
      </c>
      <c r="L1990" s="17">
        <v>0</v>
      </c>
      <c r="M1990" s="30">
        <v>0</v>
      </c>
    </row>
    <row r="1991" spans="1:13">
      <c r="A1991" s="26">
        <v>4</v>
      </c>
      <c r="B1991" s="27">
        <v>8</v>
      </c>
      <c r="C1991" s="27">
        <v>6</v>
      </c>
      <c r="D1991" s="27">
        <v>181</v>
      </c>
      <c r="E1991" s="27" t="s">
        <v>125</v>
      </c>
      <c r="F1991" s="27">
        <v>20</v>
      </c>
      <c r="G1991" s="22">
        <v>42741</v>
      </c>
      <c r="H1991" s="23">
        <v>0.70833333333333337</v>
      </c>
      <c r="I1991" s="22">
        <v>42762</v>
      </c>
      <c r="J1991" s="23">
        <v>0.54166666666666663</v>
      </c>
      <c r="K1991" s="29">
        <f>DATEDIF(G1991,I1991,"D")*24+(J1991-H1991)*24</f>
        <v>500</v>
      </c>
      <c r="L1991" s="17">
        <v>0</v>
      </c>
      <c r="M1991" s="30">
        <v>0</v>
      </c>
    </row>
    <row r="1992" spans="1:13">
      <c r="A1992" s="26">
        <v>4</v>
      </c>
      <c r="B1992" s="27">
        <v>8</v>
      </c>
      <c r="C1992" s="27">
        <v>6</v>
      </c>
      <c r="D1992" s="27">
        <v>181</v>
      </c>
      <c r="E1992" s="27" t="s">
        <v>125</v>
      </c>
      <c r="F1992" s="27">
        <v>20</v>
      </c>
      <c r="G1992" s="24"/>
      <c r="K1992" s="29" t="s">
        <v>195</v>
      </c>
      <c r="L1992" s="17">
        <v>0</v>
      </c>
      <c r="M1992" s="30">
        <v>0</v>
      </c>
    </row>
    <row r="1993" spans="1:13">
      <c r="A1993" s="42">
        <v>4</v>
      </c>
      <c r="B1993" s="43">
        <v>8</v>
      </c>
      <c r="C1993" s="43">
        <v>6</v>
      </c>
      <c r="D1993" s="43">
        <v>182</v>
      </c>
      <c r="E1993" s="45" t="s">
        <v>62</v>
      </c>
      <c r="F1993" s="43">
        <v>10</v>
      </c>
      <c r="G1993" s="22">
        <v>42741</v>
      </c>
      <c r="H1993" s="23">
        <v>0.70833333333333337</v>
      </c>
      <c r="I1993" s="22">
        <v>42744</v>
      </c>
      <c r="J1993" s="23">
        <v>0.44791666666666669</v>
      </c>
      <c r="K1993" s="29">
        <f>DATEDIF(G1993,I1993,"D")*24+(J1993-H1993)*24</f>
        <v>65.75</v>
      </c>
      <c r="L1993" s="17">
        <v>0</v>
      </c>
      <c r="M1993" s="30">
        <v>0</v>
      </c>
    </row>
    <row r="1994" spans="1:13">
      <c r="A1994" s="42">
        <v>4</v>
      </c>
      <c r="B1994" s="43">
        <v>8</v>
      </c>
      <c r="C1994" s="43">
        <v>6</v>
      </c>
      <c r="D1994" s="43">
        <v>182</v>
      </c>
      <c r="E1994" s="45" t="s">
        <v>62</v>
      </c>
      <c r="F1994" s="43">
        <v>10</v>
      </c>
      <c r="G1994" s="22">
        <v>42741</v>
      </c>
      <c r="H1994" s="23">
        <v>0.70833333333333337</v>
      </c>
      <c r="I1994" s="22">
        <v>42746</v>
      </c>
      <c r="J1994" s="23">
        <v>0.46875</v>
      </c>
      <c r="K1994" s="29">
        <f>DATEDIF(G1994,I1994,"D")*24+(J1994-H1994)*24</f>
        <v>114.25</v>
      </c>
      <c r="L1994" s="17">
        <v>5</v>
      </c>
      <c r="M1994" s="30">
        <v>0</v>
      </c>
    </row>
    <row r="1995" spans="1:13">
      <c r="A1995" s="42">
        <v>4</v>
      </c>
      <c r="B1995" s="43">
        <v>8</v>
      </c>
      <c r="C1995" s="43">
        <v>6</v>
      </c>
      <c r="D1995" s="43">
        <v>182</v>
      </c>
      <c r="E1995" s="45" t="s">
        <v>62</v>
      </c>
      <c r="F1995" s="43">
        <v>10</v>
      </c>
      <c r="G1995" s="22">
        <v>42741</v>
      </c>
      <c r="H1995" s="23">
        <v>0.70833333333333337</v>
      </c>
      <c r="I1995" s="22">
        <v>42748</v>
      </c>
      <c r="J1995" s="23">
        <v>0.52777777777777779</v>
      </c>
      <c r="K1995" s="29">
        <f>DATEDIF(G1995,I1995,"D")*24+(J1995-H1995)*24</f>
        <v>163.66666666666666</v>
      </c>
      <c r="L1995" s="17">
        <v>8</v>
      </c>
      <c r="M1995" s="30">
        <v>0</v>
      </c>
    </row>
    <row r="1996" spans="1:13">
      <c r="A1996" s="42">
        <v>4</v>
      </c>
      <c r="B1996" s="43">
        <v>8</v>
      </c>
      <c r="C1996" s="43">
        <v>6</v>
      </c>
      <c r="D1996" s="43">
        <v>182</v>
      </c>
      <c r="E1996" s="45" t="s">
        <v>62</v>
      </c>
      <c r="F1996" s="43">
        <v>10</v>
      </c>
      <c r="G1996" s="22">
        <v>42741</v>
      </c>
      <c r="H1996" s="23">
        <v>0.70833333333333337</v>
      </c>
      <c r="I1996" s="22">
        <v>42750</v>
      </c>
      <c r="J1996" s="23">
        <v>0.5</v>
      </c>
      <c r="K1996" s="29">
        <f>DATEDIF(G1996,I1996,"D")*24+(J1996-H1996)*24</f>
        <v>211</v>
      </c>
      <c r="L1996" s="17">
        <v>8</v>
      </c>
      <c r="M1996" s="30">
        <v>0</v>
      </c>
    </row>
    <row r="1997" spans="1:13">
      <c r="A1997" s="26">
        <v>4</v>
      </c>
      <c r="B1997" s="27">
        <v>8</v>
      </c>
      <c r="C1997" s="27">
        <v>6</v>
      </c>
      <c r="D1997" s="27">
        <v>182</v>
      </c>
      <c r="E1997" s="27" t="s">
        <v>62</v>
      </c>
      <c r="F1997" s="27">
        <v>10</v>
      </c>
      <c r="G1997" s="22">
        <v>42741</v>
      </c>
      <c r="H1997" s="23">
        <v>0.70833333333333337</v>
      </c>
      <c r="I1997" s="22">
        <v>42752</v>
      </c>
      <c r="J1997" s="23">
        <v>0.45833333333333331</v>
      </c>
      <c r="K1997" s="29">
        <f>DATEDIF(G1997,I1997,"D")*24+(J1997-H1997)*24</f>
        <v>258</v>
      </c>
      <c r="L1997" s="17">
        <v>9</v>
      </c>
      <c r="M1997" s="30">
        <v>0</v>
      </c>
    </row>
    <row r="1998" spans="1:13">
      <c r="A1998" s="26">
        <v>4</v>
      </c>
      <c r="B1998" s="27">
        <v>8</v>
      </c>
      <c r="C1998" s="27">
        <v>6</v>
      </c>
      <c r="D1998" s="27">
        <v>182</v>
      </c>
      <c r="E1998" s="27" t="s">
        <v>62</v>
      </c>
      <c r="F1998" s="27">
        <v>10</v>
      </c>
      <c r="G1998" s="22">
        <v>42741</v>
      </c>
      <c r="H1998" s="23">
        <v>0.70833333333333337</v>
      </c>
      <c r="I1998" s="22">
        <v>42754</v>
      </c>
      <c r="J1998" s="23">
        <v>0.5625</v>
      </c>
      <c r="K1998" s="29">
        <f>DATEDIF(G1998,I1998,"D")*24+(J1998-H1998)*24</f>
        <v>308.5</v>
      </c>
      <c r="L1998" s="17">
        <v>9</v>
      </c>
      <c r="M1998" s="30">
        <v>0</v>
      </c>
    </row>
    <row r="1999" spans="1:13">
      <c r="A1999" s="26">
        <v>4</v>
      </c>
      <c r="B1999" s="27">
        <v>8</v>
      </c>
      <c r="C1999" s="27">
        <v>6</v>
      </c>
      <c r="D1999" s="27">
        <v>182</v>
      </c>
      <c r="E1999" s="27" t="s">
        <v>62</v>
      </c>
      <c r="F1999" s="27">
        <v>10</v>
      </c>
      <c r="G1999" s="22">
        <v>42741</v>
      </c>
      <c r="H1999" s="23">
        <v>0.70833333333333337</v>
      </c>
      <c r="I1999" s="22">
        <v>42756</v>
      </c>
      <c r="J1999" s="23">
        <v>0.57291666666666663</v>
      </c>
      <c r="K1999" s="29">
        <f>DATEDIF(G1999,I1999,"D")*24+(J1999-H1999)*24</f>
        <v>356.75</v>
      </c>
      <c r="L1999" s="17">
        <v>9</v>
      </c>
      <c r="M1999" s="30">
        <v>0</v>
      </c>
    </row>
    <row r="2000" spans="1:13">
      <c r="A2000" s="26">
        <v>4</v>
      </c>
      <c r="B2000" s="27">
        <v>8</v>
      </c>
      <c r="C2000" s="27">
        <v>6</v>
      </c>
      <c r="D2000" s="27">
        <v>182</v>
      </c>
      <c r="E2000" s="27" t="s">
        <v>62</v>
      </c>
      <c r="F2000" s="27">
        <v>10</v>
      </c>
      <c r="G2000" s="22">
        <v>42741</v>
      </c>
      <c r="H2000" s="23">
        <v>0.70833333333333337</v>
      </c>
      <c r="I2000" s="22">
        <v>42758</v>
      </c>
      <c r="J2000" s="23">
        <v>0.54166666666666663</v>
      </c>
      <c r="K2000" s="29">
        <f>DATEDIF(G2000,I2000,"D")*24+(J2000-H2000)*24</f>
        <v>404</v>
      </c>
      <c r="L2000" s="17">
        <v>9</v>
      </c>
      <c r="M2000" s="30">
        <v>0</v>
      </c>
    </row>
    <row r="2001" spans="1:13">
      <c r="A2001" s="26">
        <v>4</v>
      </c>
      <c r="B2001" s="27">
        <v>8</v>
      </c>
      <c r="C2001" s="27">
        <v>6</v>
      </c>
      <c r="D2001" s="27">
        <v>182</v>
      </c>
      <c r="E2001" s="27" t="s">
        <v>62</v>
      </c>
      <c r="F2001" s="27">
        <v>10</v>
      </c>
      <c r="G2001" s="22">
        <v>42741</v>
      </c>
      <c r="H2001" s="23">
        <v>0.70833333333333337</v>
      </c>
      <c r="I2001" s="22">
        <v>42760</v>
      </c>
      <c r="J2001" s="23">
        <v>0.58333333333333337</v>
      </c>
      <c r="K2001" s="29">
        <f>DATEDIF(G2001,I2001,"D")*24+(J2001-H2001)*24</f>
        <v>453</v>
      </c>
      <c r="L2001" s="17">
        <v>9</v>
      </c>
      <c r="M2001" s="30">
        <v>0</v>
      </c>
    </row>
    <row r="2002" spans="1:13">
      <c r="A2002" s="26">
        <v>4</v>
      </c>
      <c r="B2002" s="27">
        <v>8</v>
      </c>
      <c r="C2002" s="27">
        <v>6</v>
      </c>
      <c r="D2002" s="27">
        <v>182</v>
      </c>
      <c r="E2002" s="27" t="s">
        <v>62</v>
      </c>
      <c r="F2002" s="27">
        <v>10</v>
      </c>
      <c r="G2002" s="22">
        <v>42741</v>
      </c>
      <c r="H2002" s="23">
        <v>0.70833333333333337</v>
      </c>
      <c r="I2002" s="22">
        <v>42762</v>
      </c>
      <c r="J2002" s="23">
        <v>0.54166666666666663</v>
      </c>
      <c r="K2002" s="29">
        <f>DATEDIF(G2002,I2002,"D")*24+(J2002-H2002)*24</f>
        <v>500</v>
      </c>
      <c r="L2002" s="17">
        <v>9</v>
      </c>
      <c r="M2002" s="30">
        <v>0</v>
      </c>
    </row>
    <row r="2003" spans="1:13">
      <c r="A2003" s="26">
        <v>4</v>
      </c>
      <c r="B2003" s="27">
        <v>8</v>
      </c>
      <c r="C2003" s="27">
        <v>6</v>
      </c>
      <c r="D2003" s="27">
        <v>182</v>
      </c>
      <c r="E2003" s="27" t="s">
        <v>62</v>
      </c>
      <c r="F2003" s="27">
        <v>10</v>
      </c>
      <c r="G2003" s="24"/>
      <c r="K2003" s="29" t="s">
        <v>195</v>
      </c>
      <c r="L2003" s="17">
        <v>10</v>
      </c>
      <c r="M2003" s="30">
        <v>0</v>
      </c>
    </row>
    <row r="2004" spans="1:13">
      <c r="A2004" s="42">
        <v>4</v>
      </c>
      <c r="B2004" s="43">
        <v>8</v>
      </c>
      <c r="C2004" s="43">
        <v>6</v>
      </c>
      <c r="D2004" s="43">
        <v>183</v>
      </c>
      <c r="E2004" s="44" t="s">
        <v>110</v>
      </c>
      <c r="F2004" s="43">
        <v>0</v>
      </c>
      <c r="G2004" s="22">
        <v>42741</v>
      </c>
      <c r="H2004" s="23">
        <v>0.70833333333333337</v>
      </c>
      <c r="I2004" s="22">
        <v>42744</v>
      </c>
      <c r="J2004" s="23">
        <v>0.44791666666666669</v>
      </c>
      <c r="K2004" s="29">
        <f>DATEDIF(G2004,I2004,"D")*24+(J2004-H2004)*24</f>
        <v>65.75</v>
      </c>
      <c r="L2004" s="17">
        <v>0</v>
      </c>
      <c r="M2004" s="30">
        <v>0</v>
      </c>
    </row>
    <row r="2005" spans="1:13">
      <c r="A2005" s="42">
        <v>4</v>
      </c>
      <c r="B2005" s="43">
        <v>8</v>
      </c>
      <c r="C2005" s="43">
        <v>6</v>
      </c>
      <c r="D2005" s="43">
        <v>183</v>
      </c>
      <c r="E2005" s="44" t="s">
        <v>110</v>
      </c>
      <c r="F2005" s="43">
        <v>0</v>
      </c>
      <c r="G2005" s="22">
        <v>42741</v>
      </c>
      <c r="H2005" s="23">
        <v>0.70833333333333337</v>
      </c>
      <c r="I2005" s="22">
        <v>42746</v>
      </c>
      <c r="J2005" s="23">
        <v>0.46875</v>
      </c>
      <c r="K2005" s="29">
        <f>DATEDIF(G2005,I2005,"D")*24+(J2005-H2005)*24</f>
        <v>114.25</v>
      </c>
      <c r="L2005" s="17">
        <v>1</v>
      </c>
      <c r="M2005" s="30">
        <v>0</v>
      </c>
    </row>
    <row r="2006" spans="1:13">
      <c r="A2006" s="42">
        <v>4</v>
      </c>
      <c r="B2006" s="43">
        <v>8</v>
      </c>
      <c r="C2006" s="43">
        <v>6</v>
      </c>
      <c r="D2006" s="43">
        <v>183</v>
      </c>
      <c r="E2006" s="44" t="s">
        <v>110</v>
      </c>
      <c r="F2006" s="43">
        <v>0</v>
      </c>
      <c r="G2006" s="22">
        <v>42741</v>
      </c>
      <c r="H2006" s="23">
        <v>0.70833333333333337</v>
      </c>
      <c r="I2006" s="22">
        <v>42748</v>
      </c>
      <c r="J2006" s="23">
        <v>0.52777777777777779</v>
      </c>
      <c r="K2006" s="29">
        <f>DATEDIF(G2006,I2006,"D")*24+(J2006-H2006)*24</f>
        <v>163.66666666666666</v>
      </c>
      <c r="L2006" s="17">
        <v>1</v>
      </c>
      <c r="M2006" s="30">
        <v>0</v>
      </c>
    </row>
    <row r="2007" spans="1:13">
      <c r="A2007" s="42">
        <v>4</v>
      </c>
      <c r="B2007" s="43">
        <v>8</v>
      </c>
      <c r="C2007" s="43">
        <v>6</v>
      </c>
      <c r="D2007" s="43">
        <v>183</v>
      </c>
      <c r="E2007" s="44" t="s">
        <v>110</v>
      </c>
      <c r="F2007" s="43">
        <v>0</v>
      </c>
      <c r="G2007" s="22">
        <v>42741</v>
      </c>
      <c r="H2007" s="23">
        <v>0.70833333333333337</v>
      </c>
      <c r="I2007" s="22">
        <v>42750</v>
      </c>
      <c r="J2007" s="23">
        <v>0.5</v>
      </c>
      <c r="K2007" s="29">
        <f>DATEDIF(G2007,I2007,"D")*24+(J2007-H2007)*24</f>
        <v>211</v>
      </c>
      <c r="L2007" s="17">
        <v>5</v>
      </c>
      <c r="M2007" s="30">
        <v>0</v>
      </c>
    </row>
    <row r="2008" spans="1:13">
      <c r="A2008" s="26">
        <v>4</v>
      </c>
      <c r="B2008" s="27">
        <v>8</v>
      </c>
      <c r="C2008" s="27">
        <v>6</v>
      </c>
      <c r="D2008" s="27">
        <v>183</v>
      </c>
      <c r="E2008" s="27" t="s">
        <v>110</v>
      </c>
      <c r="F2008" s="27">
        <v>0</v>
      </c>
      <c r="G2008" s="22">
        <v>42741</v>
      </c>
      <c r="H2008" s="23">
        <v>0.70833333333333337</v>
      </c>
      <c r="I2008" s="22">
        <v>42752</v>
      </c>
      <c r="J2008" s="23">
        <v>0.45833333333333331</v>
      </c>
      <c r="K2008" s="29">
        <f>DATEDIF(G2008,I2008,"D")*24+(J2008-H2008)*24</f>
        <v>258</v>
      </c>
      <c r="L2008" s="17">
        <v>7</v>
      </c>
      <c r="M2008" s="30">
        <v>0</v>
      </c>
    </row>
    <row r="2009" spans="1:13">
      <c r="A2009" s="26">
        <v>4</v>
      </c>
      <c r="B2009" s="27">
        <v>8</v>
      </c>
      <c r="C2009" s="27">
        <v>6</v>
      </c>
      <c r="D2009" s="27">
        <v>183</v>
      </c>
      <c r="E2009" s="27" t="s">
        <v>110</v>
      </c>
      <c r="F2009" s="27">
        <v>0</v>
      </c>
      <c r="G2009" s="22">
        <v>42741</v>
      </c>
      <c r="H2009" s="23">
        <v>0.70833333333333337</v>
      </c>
      <c r="I2009" s="22">
        <v>42754</v>
      </c>
      <c r="J2009" s="23">
        <v>0.5625</v>
      </c>
      <c r="K2009" s="29">
        <f>DATEDIF(G2009,I2009,"D")*24+(J2009-H2009)*24</f>
        <v>308.5</v>
      </c>
      <c r="L2009" s="17">
        <v>9</v>
      </c>
      <c r="M2009" s="30">
        <v>0</v>
      </c>
    </row>
    <row r="2010" spans="1:13">
      <c r="A2010" s="26">
        <v>4</v>
      </c>
      <c r="B2010" s="27">
        <v>8</v>
      </c>
      <c r="C2010" s="27">
        <v>6</v>
      </c>
      <c r="D2010" s="27">
        <v>183</v>
      </c>
      <c r="E2010" s="27" t="s">
        <v>110</v>
      </c>
      <c r="F2010" s="27">
        <v>0</v>
      </c>
      <c r="G2010" s="22">
        <v>42741</v>
      </c>
      <c r="H2010" s="23">
        <v>0.70833333333333337</v>
      </c>
      <c r="I2010" s="22">
        <v>42756</v>
      </c>
      <c r="J2010" s="23">
        <v>0.57291666666666663</v>
      </c>
      <c r="K2010" s="29">
        <f>DATEDIF(G2010,I2010,"D")*24+(J2010-H2010)*24</f>
        <v>356.75</v>
      </c>
      <c r="L2010" s="17">
        <v>10</v>
      </c>
      <c r="M2010" s="30">
        <v>0</v>
      </c>
    </row>
    <row r="2011" spans="1:13">
      <c r="A2011" s="26">
        <v>4</v>
      </c>
      <c r="B2011" s="27">
        <v>8</v>
      </c>
      <c r="C2011" s="27">
        <v>6</v>
      </c>
      <c r="D2011" s="27">
        <v>183</v>
      </c>
      <c r="E2011" s="27" t="s">
        <v>110</v>
      </c>
      <c r="F2011" s="27">
        <v>0</v>
      </c>
      <c r="G2011" s="22">
        <v>42741</v>
      </c>
      <c r="H2011" s="23">
        <v>0.70833333333333337</v>
      </c>
      <c r="I2011" s="22">
        <v>42758</v>
      </c>
      <c r="J2011" s="23">
        <v>0.54166666666666663</v>
      </c>
      <c r="K2011" s="29">
        <f>DATEDIF(G2011,I2011,"D")*24+(J2011-H2011)*24</f>
        <v>404</v>
      </c>
      <c r="L2011" s="17">
        <v>10</v>
      </c>
      <c r="M2011" s="30">
        <v>0</v>
      </c>
    </row>
    <row r="2012" spans="1:13">
      <c r="A2012" s="26">
        <v>4</v>
      </c>
      <c r="B2012" s="27">
        <v>8</v>
      </c>
      <c r="C2012" s="27">
        <v>6</v>
      </c>
      <c r="D2012" s="27">
        <v>183</v>
      </c>
      <c r="E2012" s="27" t="s">
        <v>110</v>
      </c>
      <c r="F2012" s="27">
        <v>0</v>
      </c>
      <c r="G2012" s="22">
        <v>42741</v>
      </c>
      <c r="H2012" s="23">
        <v>0.70833333333333337</v>
      </c>
      <c r="I2012" s="22">
        <v>42760</v>
      </c>
      <c r="J2012" s="23">
        <v>0.58333333333333337</v>
      </c>
      <c r="K2012" s="29">
        <f>DATEDIF(G2012,I2012,"D")*24+(J2012-H2012)*24</f>
        <v>453</v>
      </c>
      <c r="L2012" s="17">
        <v>10</v>
      </c>
      <c r="M2012" s="30">
        <v>0</v>
      </c>
    </row>
    <row r="2013" spans="1:13">
      <c r="A2013" s="26">
        <v>4</v>
      </c>
      <c r="B2013" s="27">
        <v>8</v>
      </c>
      <c r="C2013" s="27">
        <v>6</v>
      </c>
      <c r="D2013" s="27">
        <v>183</v>
      </c>
      <c r="E2013" s="27" t="s">
        <v>110</v>
      </c>
      <c r="F2013" s="27">
        <v>0</v>
      </c>
      <c r="G2013" s="22">
        <v>42741</v>
      </c>
      <c r="H2013" s="23">
        <v>0.70833333333333337</v>
      </c>
      <c r="I2013" s="22">
        <v>42762</v>
      </c>
      <c r="J2013" s="23">
        <v>0.54166666666666663</v>
      </c>
      <c r="K2013" s="29">
        <f>DATEDIF(G2013,I2013,"D")*24+(J2013-H2013)*24</f>
        <v>500</v>
      </c>
      <c r="L2013" s="17">
        <v>10</v>
      </c>
      <c r="M2013" s="30">
        <v>0</v>
      </c>
    </row>
    <row r="2014" spans="1:13">
      <c r="A2014" s="26">
        <v>4</v>
      </c>
      <c r="B2014" s="27">
        <v>8</v>
      </c>
      <c r="C2014" s="27">
        <v>6</v>
      </c>
      <c r="D2014" s="27">
        <v>183</v>
      </c>
      <c r="E2014" s="27" t="s">
        <v>110</v>
      </c>
      <c r="F2014" s="27">
        <v>0</v>
      </c>
      <c r="G2014" s="24"/>
      <c r="K2014" s="29" t="s">
        <v>195</v>
      </c>
      <c r="L2014" s="17">
        <v>10</v>
      </c>
      <c r="M2014" s="30">
        <v>0</v>
      </c>
    </row>
    <row r="2015" spans="1:13">
      <c r="A2015" s="42">
        <v>4</v>
      </c>
      <c r="B2015" s="43">
        <v>8</v>
      </c>
      <c r="C2015" s="43">
        <v>6</v>
      </c>
      <c r="D2015" s="43">
        <v>184</v>
      </c>
      <c r="E2015" s="44" t="s">
        <v>126</v>
      </c>
      <c r="F2015" s="43">
        <v>0</v>
      </c>
      <c r="G2015" s="22">
        <v>42741</v>
      </c>
      <c r="H2015" s="23">
        <v>0.70833333333333337</v>
      </c>
      <c r="I2015" s="22">
        <v>42744</v>
      </c>
      <c r="J2015" s="23">
        <v>0.44791666666666669</v>
      </c>
      <c r="K2015" s="29">
        <f>DATEDIF(G2015,I2015,"D")*24+(J2015-H2015)*24</f>
        <v>65.75</v>
      </c>
      <c r="L2015" s="17">
        <v>0</v>
      </c>
      <c r="M2015" s="30">
        <v>0</v>
      </c>
    </row>
    <row r="2016" spans="1:13">
      <c r="A2016" s="42">
        <v>4</v>
      </c>
      <c r="B2016" s="43">
        <v>8</v>
      </c>
      <c r="C2016" s="43">
        <v>6</v>
      </c>
      <c r="D2016" s="43">
        <v>184</v>
      </c>
      <c r="E2016" s="44" t="s">
        <v>126</v>
      </c>
      <c r="F2016" s="43">
        <v>0</v>
      </c>
      <c r="G2016" s="22">
        <v>42741</v>
      </c>
      <c r="H2016" s="23">
        <v>0.70833333333333337</v>
      </c>
      <c r="I2016" s="22">
        <v>42746</v>
      </c>
      <c r="J2016" s="23">
        <v>0.46875</v>
      </c>
      <c r="K2016" s="29">
        <f>DATEDIF(G2016,I2016,"D")*24+(J2016-H2016)*24</f>
        <v>114.25</v>
      </c>
      <c r="L2016" s="17">
        <v>1</v>
      </c>
      <c r="M2016" s="30">
        <v>0</v>
      </c>
    </row>
    <row r="2017" spans="1:13">
      <c r="A2017" s="42">
        <v>4</v>
      </c>
      <c r="B2017" s="43">
        <v>8</v>
      </c>
      <c r="C2017" s="43">
        <v>6</v>
      </c>
      <c r="D2017" s="43">
        <v>184</v>
      </c>
      <c r="E2017" s="44" t="s">
        <v>126</v>
      </c>
      <c r="F2017" s="43">
        <v>0</v>
      </c>
      <c r="G2017" s="22">
        <v>42741</v>
      </c>
      <c r="H2017" s="23">
        <v>0.70833333333333337</v>
      </c>
      <c r="I2017" s="22">
        <v>42748</v>
      </c>
      <c r="J2017" s="23">
        <v>0.52777777777777779</v>
      </c>
      <c r="K2017" s="29">
        <f>DATEDIF(G2017,I2017,"D")*24+(J2017-H2017)*24</f>
        <v>163.66666666666666</v>
      </c>
      <c r="L2017" s="17">
        <v>3</v>
      </c>
      <c r="M2017" s="30">
        <v>0</v>
      </c>
    </row>
    <row r="2018" spans="1:13">
      <c r="A2018" s="42">
        <v>4</v>
      </c>
      <c r="B2018" s="43">
        <v>8</v>
      </c>
      <c r="C2018" s="43">
        <v>6</v>
      </c>
      <c r="D2018" s="43">
        <v>184</v>
      </c>
      <c r="E2018" s="44" t="s">
        <v>126</v>
      </c>
      <c r="F2018" s="43">
        <v>0</v>
      </c>
      <c r="G2018" s="22">
        <v>42741</v>
      </c>
      <c r="H2018" s="23">
        <v>0.70833333333333337</v>
      </c>
      <c r="I2018" s="22">
        <v>42750</v>
      </c>
      <c r="J2018" s="23">
        <v>0.5</v>
      </c>
      <c r="K2018" s="29">
        <f>DATEDIF(G2018,I2018,"D")*24+(J2018-H2018)*24</f>
        <v>211</v>
      </c>
      <c r="L2018" s="17">
        <v>3</v>
      </c>
      <c r="M2018" s="30">
        <v>0</v>
      </c>
    </row>
    <row r="2019" spans="1:13">
      <c r="A2019" s="26">
        <v>4</v>
      </c>
      <c r="B2019" s="27">
        <v>8</v>
      </c>
      <c r="C2019" s="27">
        <v>6</v>
      </c>
      <c r="D2019" s="27">
        <v>184</v>
      </c>
      <c r="E2019" s="27" t="s">
        <v>126</v>
      </c>
      <c r="F2019" s="27">
        <v>0</v>
      </c>
      <c r="G2019" s="22">
        <v>42741</v>
      </c>
      <c r="H2019" s="23">
        <v>0.70833333333333337</v>
      </c>
      <c r="I2019" s="22">
        <v>42752</v>
      </c>
      <c r="J2019" s="23">
        <v>0.45833333333333331</v>
      </c>
      <c r="K2019" s="29">
        <f>DATEDIF(G2019,I2019,"D")*24+(J2019-H2019)*24</f>
        <v>258</v>
      </c>
      <c r="L2019" s="17">
        <v>9</v>
      </c>
      <c r="M2019" s="30">
        <v>0</v>
      </c>
    </row>
    <row r="2020" spans="1:13">
      <c r="A2020" s="26">
        <v>4</v>
      </c>
      <c r="B2020" s="27">
        <v>8</v>
      </c>
      <c r="C2020" s="27">
        <v>6</v>
      </c>
      <c r="D2020" s="27">
        <v>184</v>
      </c>
      <c r="E2020" s="27" t="s">
        <v>126</v>
      </c>
      <c r="F2020" s="27">
        <v>0</v>
      </c>
      <c r="G2020" s="22">
        <v>42741</v>
      </c>
      <c r="H2020" s="23">
        <v>0.70833333333333337</v>
      </c>
      <c r="I2020" s="22">
        <v>42754</v>
      </c>
      <c r="J2020" s="23">
        <v>0.5625</v>
      </c>
      <c r="K2020" s="29">
        <f>DATEDIF(G2020,I2020,"D")*24+(J2020-H2020)*24</f>
        <v>308.5</v>
      </c>
      <c r="L2020" s="17">
        <v>10</v>
      </c>
      <c r="M2020" s="30">
        <v>0</v>
      </c>
    </row>
    <row r="2021" spans="1:13">
      <c r="A2021" s="26">
        <v>4</v>
      </c>
      <c r="B2021" s="27">
        <v>8</v>
      </c>
      <c r="C2021" s="27">
        <v>6</v>
      </c>
      <c r="D2021" s="27">
        <v>184</v>
      </c>
      <c r="E2021" s="27" t="s">
        <v>126</v>
      </c>
      <c r="F2021" s="27">
        <v>0</v>
      </c>
      <c r="G2021" s="22">
        <v>42741</v>
      </c>
      <c r="H2021" s="23">
        <v>0.70833333333333337</v>
      </c>
      <c r="I2021" s="22">
        <v>42756</v>
      </c>
      <c r="J2021" s="23">
        <v>0.57291666666666663</v>
      </c>
      <c r="K2021" s="29">
        <f>DATEDIF(G2021,I2021,"D")*24+(J2021-H2021)*24</f>
        <v>356.75</v>
      </c>
      <c r="L2021" s="17">
        <v>10</v>
      </c>
      <c r="M2021" s="30">
        <v>0</v>
      </c>
    </row>
    <row r="2022" spans="1:13">
      <c r="A2022" s="26">
        <v>4</v>
      </c>
      <c r="B2022" s="27">
        <v>8</v>
      </c>
      <c r="C2022" s="27">
        <v>6</v>
      </c>
      <c r="D2022" s="27">
        <v>184</v>
      </c>
      <c r="E2022" s="27" t="s">
        <v>126</v>
      </c>
      <c r="F2022" s="27">
        <v>0</v>
      </c>
      <c r="G2022" s="22">
        <v>42741</v>
      </c>
      <c r="H2022" s="23">
        <v>0.70833333333333337</v>
      </c>
      <c r="I2022" s="22">
        <v>42758</v>
      </c>
      <c r="J2022" s="23">
        <v>0.54166666666666663</v>
      </c>
      <c r="K2022" s="29">
        <f>DATEDIF(G2022,I2022,"D")*24+(J2022-H2022)*24</f>
        <v>404</v>
      </c>
      <c r="L2022" s="17">
        <v>10</v>
      </c>
      <c r="M2022" s="30">
        <v>0</v>
      </c>
    </row>
    <row r="2023" spans="1:13">
      <c r="A2023" s="26">
        <v>4</v>
      </c>
      <c r="B2023" s="27">
        <v>8</v>
      </c>
      <c r="C2023" s="27">
        <v>6</v>
      </c>
      <c r="D2023" s="27">
        <v>184</v>
      </c>
      <c r="E2023" s="27" t="s">
        <v>126</v>
      </c>
      <c r="F2023" s="27">
        <v>0</v>
      </c>
      <c r="G2023" s="22">
        <v>42741</v>
      </c>
      <c r="H2023" s="23">
        <v>0.70833333333333337</v>
      </c>
      <c r="I2023" s="22">
        <v>42760</v>
      </c>
      <c r="J2023" s="23">
        <v>0.58333333333333337</v>
      </c>
      <c r="K2023" s="29">
        <f>DATEDIF(G2023,I2023,"D")*24+(J2023-H2023)*24</f>
        <v>453</v>
      </c>
      <c r="L2023" s="17">
        <v>10</v>
      </c>
      <c r="M2023" s="30">
        <v>0</v>
      </c>
    </row>
    <row r="2024" spans="1:13">
      <c r="A2024" s="26">
        <v>4</v>
      </c>
      <c r="B2024" s="27">
        <v>8</v>
      </c>
      <c r="C2024" s="27">
        <v>6</v>
      </c>
      <c r="D2024" s="27">
        <v>184</v>
      </c>
      <c r="E2024" s="27" t="s">
        <v>126</v>
      </c>
      <c r="F2024" s="27">
        <v>0</v>
      </c>
      <c r="G2024" s="22">
        <v>42741</v>
      </c>
      <c r="H2024" s="23">
        <v>0.70833333333333337</v>
      </c>
      <c r="I2024" s="22">
        <v>42762</v>
      </c>
      <c r="J2024" s="23">
        <v>0.54166666666666663</v>
      </c>
      <c r="K2024" s="29">
        <f>DATEDIF(G2024,I2024,"D")*24+(J2024-H2024)*24</f>
        <v>500</v>
      </c>
      <c r="L2024" s="17">
        <v>10</v>
      </c>
      <c r="M2024" s="30">
        <v>0</v>
      </c>
    </row>
    <row r="2025" spans="1:13">
      <c r="A2025" s="26">
        <v>4</v>
      </c>
      <c r="B2025" s="27">
        <v>8</v>
      </c>
      <c r="C2025" s="27">
        <v>6</v>
      </c>
      <c r="D2025" s="27">
        <v>184</v>
      </c>
      <c r="E2025" s="27" t="s">
        <v>126</v>
      </c>
      <c r="F2025" s="27">
        <v>0</v>
      </c>
      <c r="G2025" s="24"/>
      <c r="K2025" s="29" t="s">
        <v>195</v>
      </c>
      <c r="L2025" s="17">
        <v>10</v>
      </c>
      <c r="M2025" s="30">
        <v>0</v>
      </c>
    </row>
    <row r="2026" spans="1:13">
      <c r="A2026" s="42">
        <v>4</v>
      </c>
      <c r="B2026" s="43">
        <v>8</v>
      </c>
      <c r="C2026" s="43">
        <v>6</v>
      </c>
      <c r="D2026" s="43">
        <v>185</v>
      </c>
      <c r="E2026" s="44" t="s">
        <v>27</v>
      </c>
      <c r="F2026" s="43">
        <v>10</v>
      </c>
      <c r="G2026" s="22">
        <v>42741</v>
      </c>
      <c r="H2026" s="23">
        <v>0.70833333333333337</v>
      </c>
      <c r="I2026" s="22">
        <v>42744</v>
      </c>
      <c r="J2026" s="23">
        <v>0.44791666666666669</v>
      </c>
      <c r="K2026" s="29">
        <f>DATEDIF(G2026,I2026,"D")*24+(J2026-H2026)*24</f>
        <v>65.75</v>
      </c>
      <c r="L2026" s="17">
        <v>0</v>
      </c>
      <c r="M2026" s="30">
        <v>0</v>
      </c>
    </row>
    <row r="2027" spans="1:13">
      <c r="A2027" s="42">
        <v>4</v>
      </c>
      <c r="B2027" s="43">
        <v>8</v>
      </c>
      <c r="C2027" s="43">
        <v>6</v>
      </c>
      <c r="D2027" s="43">
        <v>185</v>
      </c>
      <c r="E2027" s="44" t="s">
        <v>27</v>
      </c>
      <c r="F2027" s="43">
        <v>10</v>
      </c>
      <c r="G2027" s="22">
        <v>42741</v>
      </c>
      <c r="H2027" s="23">
        <v>0.70833333333333337</v>
      </c>
      <c r="I2027" s="22">
        <v>42746</v>
      </c>
      <c r="J2027" s="23">
        <v>0.46875</v>
      </c>
      <c r="K2027" s="29">
        <f>DATEDIF(G2027,I2027,"D")*24+(J2027-H2027)*24</f>
        <v>114.25</v>
      </c>
      <c r="L2027" s="17">
        <v>2</v>
      </c>
      <c r="M2027" s="30">
        <v>0</v>
      </c>
    </row>
    <row r="2028" spans="1:13">
      <c r="A2028" s="42">
        <v>4</v>
      </c>
      <c r="B2028" s="43">
        <v>8</v>
      </c>
      <c r="C2028" s="43">
        <v>6</v>
      </c>
      <c r="D2028" s="43">
        <v>185</v>
      </c>
      <c r="E2028" s="44" t="s">
        <v>27</v>
      </c>
      <c r="F2028" s="43">
        <v>10</v>
      </c>
      <c r="G2028" s="22">
        <v>42741</v>
      </c>
      <c r="H2028" s="23">
        <v>0.70833333333333337</v>
      </c>
      <c r="I2028" s="22">
        <v>42748</v>
      </c>
      <c r="J2028" s="23">
        <v>0.52777777777777779</v>
      </c>
      <c r="K2028" s="29">
        <f>DATEDIF(G2028,I2028,"D")*24+(J2028-H2028)*24</f>
        <v>163.66666666666666</v>
      </c>
      <c r="L2028" s="17">
        <v>7</v>
      </c>
      <c r="M2028" s="30">
        <v>0</v>
      </c>
    </row>
    <row r="2029" spans="1:13">
      <c r="A2029" s="42">
        <v>4</v>
      </c>
      <c r="B2029" s="43">
        <v>8</v>
      </c>
      <c r="C2029" s="43">
        <v>6</v>
      </c>
      <c r="D2029" s="43">
        <v>185</v>
      </c>
      <c r="E2029" s="44" t="s">
        <v>27</v>
      </c>
      <c r="F2029" s="43">
        <v>10</v>
      </c>
      <c r="G2029" s="22">
        <v>42741</v>
      </c>
      <c r="H2029" s="23">
        <v>0.70833333333333337</v>
      </c>
      <c r="I2029" s="22">
        <v>42750</v>
      </c>
      <c r="J2029" s="23">
        <v>0.5</v>
      </c>
      <c r="K2029" s="29">
        <f>DATEDIF(G2029,I2029,"D")*24+(J2029-H2029)*24</f>
        <v>211</v>
      </c>
      <c r="L2029" s="17">
        <v>7</v>
      </c>
      <c r="M2029" s="30">
        <v>0</v>
      </c>
    </row>
    <row r="2030" spans="1:13">
      <c r="A2030" s="26">
        <v>4</v>
      </c>
      <c r="B2030" s="27">
        <v>8</v>
      </c>
      <c r="C2030" s="27">
        <v>6</v>
      </c>
      <c r="D2030" s="27">
        <v>185</v>
      </c>
      <c r="E2030" s="27" t="s">
        <v>27</v>
      </c>
      <c r="F2030" s="27">
        <v>10</v>
      </c>
      <c r="G2030" s="22">
        <v>42741</v>
      </c>
      <c r="H2030" s="23">
        <v>0.70833333333333337</v>
      </c>
      <c r="I2030" s="22">
        <v>42752</v>
      </c>
      <c r="J2030" s="23">
        <v>0.45833333333333331</v>
      </c>
      <c r="K2030" s="29">
        <f>DATEDIF(G2030,I2030,"D")*24+(J2030-H2030)*24</f>
        <v>258</v>
      </c>
      <c r="L2030" s="17">
        <v>7</v>
      </c>
      <c r="M2030" s="30">
        <v>0</v>
      </c>
    </row>
    <row r="2031" spans="1:13">
      <c r="A2031" s="26">
        <v>4</v>
      </c>
      <c r="B2031" s="27">
        <v>8</v>
      </c>
      <c r="C2031" s="27">
        <v>6</v>
      </c>
      <c r="D2031" s="27">
        <v>185</v>
      </c>
      <c r="E2031" s="27" t="s">
        <v>27</v>
      </c>
      <c r="F2031" s="27">
        <v>10</v>
      </c>
      <c r="G2031" s="22">
        <v>42741</v>
      </c>
      <c r="H2031" s="23">
        <v>0.70833333333333337</v>
      </c>
      <c r="I2031" s="22">
        <v>42754</v>
      </c>
      <c r="J2031" s="23">
        <v>0.5625</v>
      </c>
      <c r="K2031" s="29">
        <f>DATEDIF(G2031,I2031,"D")*24+(J2031-H2031)*24</f>
        <v>308.5</v>
      </c>
      <c r="L2031" s="17">
        <v>7</v>
      </c>
      <c r="M2031" s="30">
        <v>0</v>
      </c>
    </row>
    <row r="2032" spans="1:13">
      <c r="A2032" s="26">
        <v>4</v>
      </c>
      <c r="B2032" s="27">
        <v>8</v>
      </c>
      <c r="C2032" s="27">
        <v>6</v>
      </c>
      <c r="D2032" s="27">
        <v>185</v>
      </c>
      <c r="E2032" s="27" t="s">
        <v>27</v>
      </c>
      <c r="F2032" s="27">
        <v>10</v>
      </c>
      <c r="G2032" s="22">
        <v>42741</v>
      </c>
      <c r="H2032" s="23">
        <v>0.70833333333333337</v>
      </c>
      <c r="I2032" s="22">
        <v>42756</v>
      </c>
      <c r="J2032" s="23">
        <v>0.57291666666666663</v>
      </c>
      <c r="K2032" s="29">
        <f>DATEDIF(G2032,I2032,"D")*24+(J2032-H2032)*24</f>
        <v>356.75</v>
      </c>
      <c r="L2032" s="17">
        <v>7</v>
      </c>
      <c r="M2032" s="30">
        <v>0</v>
      </c>
    </row>
    <row r="2033" spans="1:13">
      <c r="A2033" s="26">
        <v>4</v>
      </c>
      <c r="B2033" s="27">
        <v>8</v>
      </c>
      <c r="C2033" s="27">
        <v>6</v>
      </c>
      <c r="D2033" s="27">
        <v>185</v>
      </c>
      <c r="E2033" s="27" t="s">
        <v>27</v>
      </c>
      <c r="F2033" s="27">
        <v>10</v>
      </c>
      <c r="G2033" s="22">
        <v>42741</v>
      </c>
      <c r="H2033" s="23">
        <v>0.70833333333333337</v>
      </c>
      <c r="I2033" s="22">
        <v>42758</v>
      </c>
      <c r="J2033" s="23">
        <v>0.54166666666666663</v>
      </c>
      <c r="K2033" s="29">
        <f>DATEDIF(G2033,I2033,"D")*24+(J2033-H2033)*24</f>
        <v>404</v>
      </c>
      <c r="L2033" s="17">
        <v>7</v>
      </c>
      <c r="M2033" s="30">
        <v>0</v>
      </c>
    </row>
    <row r="2034" spans="1:13">
      <c r="A2034" s="26">
        <v>4</v>
      </c>
      <c r="B2034" s="27">
        <v>8</v>
      </c>
      <c r="C2034" s="27">
        <v>6</v>
      </c>
      <c r="D2034" s="27">
        <v>185</v>
      </c>
      <c r="E2034" s="27" t="s">
        <v>27</v>
      </c>
      <c r="F2034" s="27">
        <v>10</v>
      </c>
      <c r="G2034" s="22">
        <v>42741</v>
      </c>
      <c r="H2034" s="23">
        <v>0.70833333333333337</v>
      </c>
      <c r="I2034" s="22">
        <v>42760</v>
      </c>
      <c r="J2034" s="23">
        <v>0.58333333333333337</v>
      </c>
      <c r="K2034" s="29">
        <f>DATEDIF(G2034,I2034,"D")*24+(J2034-H2034)*24</f>
        <v>453</v>
      </c>
      <c r="L2034" s="17">
        <v>7</v>
      </c>
      <c r="M2034" s="30">
        <v>0</v>
      </c>
    </row>
    <row r="2035" spans="1:13">
      <c r="A2035" s="26">
        <v>4</v>
      </c>
      <c r="B2035" s="27">
        <v>8</v>
      </c>
      <c r="C2035" s="27">
        <v>6</v>
      </c>
      <c r="D2035" s="27">
        <v>185</v>
      </c>
      <c r="E2035" s="27" t="s">
        <v>27</v>
      </c>
      <c r="F2035" s="27">
        <v>10</v>
      </c>
      <c r="G2035" s="22">
        <v>42741</v>
      </c>
      <c r="H2035" s="23">
        <v>0.70833333333333337</v>
      </c>
      <c r="I2035" s="22">
        <v>42762</v>
      </c>
      <c r="J2035" s="23">
        <v>0.54166666666666663</v>
      </c>
      <c r="K2035" s="29">
        <f>DATEDIF(G2035,I2035,"D")*24+(J2035-H2035)*24</f>
        <v>500</v>
      </c>
      <c r="L2035" s="17">
        <v>7</v>
      </c>
      <c r="M2035" s="30">
        <v>0</v>
      </c>
    </row>
    <row r="2036" spans="1:13">
      <c r="A2036" s="26">
        <v>4</v>
      </c>
      <c r="B2036" s="27">
        <v>8</v>
      </c>
      <c r="C2036" s="27">
        <v>6</v>
      </c>
      <c r="D2036" s="27">
        <v>185</v>
      </c>
      <c r="E2036" s="27" t="s">
        <v>27</v>
      </c>
      <c r="F2036" s="27">
        <v>10</v>
      </c>
      <c r="G2036" s="24"/>
      <c r="K2036" s="29" t="s">
        <v>195</v>
      </c>
      <c r="L2036" s="17">
        <v>8</v>
      </c>
      <c r="M2036" s="30">
        <v>2</v>
      </c>
    </row>
    <row r="2037" spans="1:13">
      <c r="A2037" s="42">
        <v>4</v>
      </c>
      <c r="B2037" s="43">
        <v>8</v>
      </c>
      <c r="C2037" s="43">
        <v>6</v>
      </c>
      <c r="D2037" s="43">
        <v>186</v>
      </c>
      <c r="E2037" s="48" t="s">
        <v>60</v>
      </c>
      <c r="F2037" s="43">
        <v>15</v>
      </c>
      <c r="G2037" s="22">
        <v>42741</v>
      </c>
      <c r="H2037" s="23">
        <v>0.70833333333333337</v>
      </c>
      <c r="I2037" s="22">
        <v>42744</v>
      </c>
      <c r="J2037" s="23">
        <v>0.44791666666666669</v>
      </c>
      <c r="K2037" s="29">
        <f>DATEDIF(G2037,I2037,"D")*24+(J2037-H2037)*24</f>
        <v>65.75</v>
      </c>
      <c r="L2037" s="17">
        <v>0</v>
      </c>
      <c r="M2037" s="30">
        <v>0</v>
      </c>
    </row>
    <row r="2038" spans="1:13">
      <c r="A2038" s="42">
        <v>4</v>
      </c>
      <c r="B2038" s="43">
        <v>8</v>
      </c>
      <c r="C2038" s="43">
        <v>6</v>
      </c>
      <c r="D2038" s="43">
        <v>186</v>
      </c>
      <c r="E2038" s="48" t="s">
        <v>60</v>
      </c>
      <c r="F2038" s="43">
        <v>15</v>
      </c>
      <c r="G2038" s="22">
        <v>42741</v>
      </c>
      <c r="H2038" s="23">
        <v>0.70833333333333337</v>
      </c>
      <c r="I2038" s="22">
        <v>42746</v>
      </c>
      <c r="J2038" s="23">
        <v>0.46875</v>
      </c>
      <c r="K2038" s="29">
        <f>DATEDIF(G2038,I2038,"D")*24+(J2038-H2038)*24</f>
        <v>114.25</v>
      </c>
      <c r="L2038" s="17">
        <v>2</v>
      </c>
      <c r="M2038" s="30">
        <v>0</v>
      </c>
    </row>
    <row r="2039" spans="1:13">
      <c r="A2039" s="42">
        <v>4</v>
      </c>
      <c r="B2039" s="43">
        <v>8</v>
      </c>
      <c r="C2039" s="43">
        <v>6</v>
      </c>
      <c r="D2039" s="43">
        <v>186</v>
      </c>
      <c r="E2039" s="48" t="s">
        <v>60</v>
      </c>
      <c r="F2039" s="43">
        <v>15</v>
      </c>
      <c r="G2039" s="22">
        <v>42741</v>
      </c>
      <c r="H2039" s="23">
        <v>0.70833333333333337</v>
      </c>
      <c r="I2039" s="22">
        <v>42748</v>
      </c>
      <c r="J2039" s="23">
        <v>0.52777777777777779</v>
      </c>
      <c r="K2039" s="29">
        <f>DATEDIF(G2039,I2039,"D")*24+(J2039-H2039)*24</f>
        <v>163.66666666666666</v>
      </c>
      <c r="L2039" s="17">
        <v>4</v>
      </c>
      <c r="M2039" s="30">
        <v>0</v>
      </c>
    </row>
    <row r="2040" spans="1:13">
      <c r="A2040" s="42">
        <v>4</v>
      </c>
      <c r="B2040" s="43">
        <v>8</v>
      </c>
      <c r="C2040" s="43">
        <v>6</v>
      </c>
      <c r="D2040" s="43">
        <v>186</v>
      </c>
      <c r="E2040" s="48" t="s">
        <v>60</v>
      </c>
      <c r="F2040" s="43">
        <v>15</v>
      </c>
      <c r="G2040" s="22">
        <v>42741</v>
      </c>
      <c r="H2040" s="23">
        <v>0.70833333333333337</v>
      </c>
      <c r="I2040" s="22">
        <v>42750</v>
      </c>
      <c r="J2040" s="23">
        <v>0.5</v>
      </c>
      <c r="K2040" s="29">
        <f>DATEDIF(G2040,I2040,"D")*24+(J2040-H2040)*24</f>
        <v>211</v>
      </c>
      <c r="L2040" s="17">
        <v>4</v>
      </c>
      <c r="M2040" s="30">
        <v>0</v>
      </c>
    </row>
    <row r="2041" spans="1:13">
      <c r="A2041" s="26">
        <v>4</v>
      </c>
      <c r="B2041" s="27">
        <v>8</v>
      </c>
      <c r="C2041" s="27">
        <v>6</v>
      </c>
      <c r="D2041" s="27">
        <v>186</v>
      </c>
      <c r="E2041" s="28" t="s">
        <v>60</v>
      </c>
      <c r="F2041" s="27">
        <v>15</v>
      </c>
      <c r="G2041" s="22">
        <v>42741</v>
      </c>
      <c r="H2041" s="23">
        <v>0.70833333333333337</v>
      </c>
      <c r="I2041" s="22">
        <v>42752</v>
      </c>
      <c r="J2041" s="23">
        <v>0.45833333333333331</v>
      </c>
      <c r="K2041" s="29">
        <f>DATEDIF(G2041,I2041,"D")*24+(J2041-H2041)*24</f>
        <v>258</v>
      </c>
      <c r="L2041" s="17">
        <v>6</v>
      </c>
      <c r="M2041" s="30">
        <v>0</v>
      </c>
    </row>
    <row r="2042" spans="1:13">
      <c r="A2042" s="26">
        <v>4</v>
      </c>
      <c r="B2042" s="27">
        <v>8</v>
      </c>
      <c r="C2042" s="27">
        <v>6</v>
      </c>
      <c r="D2042" s="27">
        <v>186</v>
      </c>
      <c r="E2042" s="28" t="s">
        <v>60</v>
      </c>
      <c r="F2042" s="27">
        <v>15</v>
      </c>
      <c r="G2042" s="22">
        <v>42741</v>
      </c>
      <c r="H2042" s="23">
        <v>0.70833333333333337</v>
      </c>
      <c r="I2042" s="22">
        <v>42754</v>
      </c>
      <c r="J2042" s="23">
        <v>0.5625</v>
      </c>
      <c r="K2042" s="29">
        <f>DATEDIF(G2042,I2042,"D")*24+(J2042-H2042)*24</f>
        <v>308.5</v>
      </c>
      <c r="L2042" s="17">
        <v>6</v>
      </c>
      <c r="M2042" s="30">
        <v>0</v>
      </c>
    </row>
    <row r="2043" spans="1:13">
      <c r="A2043" s="26">
        <v>4</v>
      </c>
      <c r="B2043" s="27">
        <v>8</v>
      </c>
      <c r="C2043" s="27">
        <v>6</v>
      </c>
      <c r="D2043" s="27">
        <v>186</v>
      </c>
      <c r="E2043" s="28" t="s">
        <v>60</v>
      </c>
      <c r="F2043" s="27">
        <v>15</v>
      </c>
      <c r="G2043" s="22">
        <v>42741</v>
      </c>
      <c r="H2043" s="23">
        <v>0.70833333333333337</v>
      </c>
      <c r="I2043" s="22">
        <v>42756</v>
      </c>
      <c r="J2043" s="23">
        <v>0.57291666666666663</v>
      </c>
      <c r="K2043" s="29">
        <f>DATEDIF(G2043,I2043,"D")*24+(J2043-H2043)*24</f>
        <v>356.75</v>
      </c>
      <c r="L2043" s="17">
        <v>8</v>
      </c>
      <c r="M2043" s="30">
        <v>0</v>
      </c>
    </row>
    <row r="2044" spans="1:13">
      <c r="A2044" s="26">
        <v>4</v>
      </c>
      <c r="B2044" s="27">
        <v>8</v>
      </c>
      <c r="C2044" s="27">
        <v>6</v>
      </c>
      <c r="D2044" s="27">
        <v>186</v>
      </c>
      <c r="E2044" s="28" t="s">
        <v>60</v>
      </c>
      <c r="F2044" s="27">
        <v>15</v>
      </c>
      <c r="G2044" s="22">
        <v>42741</v>
      </c>
      <c r="H2044" s="23">
        <v>0.70833333333333337</v>
      </c>
      <c r="I2044" s="22">
        <v>42758</v>
      </c>
      <c r="J2044" s="23">
        <v>0.54166666666666663</v>
      </c>
      <c r="K2044" s="29">
        <f>DATEDIF(G2044,I2044,"D")*24+(J2044-H2044)*24</f>
        <v>404</v>
      </c>
      <c r="L2044" s="17">
        <v>8</v>
      </c>
      <c r="M2044" s="30">
        <v>0</v>
      </c>
    </row>
    <row r="2045" spans="1:13">
      <c r="A2045" s="26">
        <v>4</v>
      </c>
      <c r="B2045" s="27">
        <v>8</v>
      </c>
      <c r="C2045" s="27">
        <v>6</v>
      </c>
      <c r="D2045" s="27">
        <v>186</v>
      </c>
      <c r="E2045" s="28" t="s">
        <v>60</v>
      </c>
      <c r="F2045" s="27">
        <v>15</v>
      </c>
      <c r="G2045" s="22">
        <v>42741</v>
      </c>
      <c r="H2045" s="23">
        <v>0.70833333333333337</v>
      </c>
      <c r="I2045" s="22">
        <v>42760</v>
      </c>
      <c r="J2045" s="23">
        <v>0.58333333333333337</v>
      </c>
      <c r="K2045" s="29">
        <f>DATEDIF(G2045,I2045,"D")*24+(J2045-H2045)*24</f>
        <v>453</v>
      </c>
      <c r="L2045" s="17">
        <v>8</v>
      </c>
      <c r="M2045" s="30">
        <v>0</v>
      </c>
    </row>
    <row r="2046" spans="1:13">
      <c r="A2046" s="26">
        <v>4</v>
      </c>
      <c r="B2046" s="27">
        <v>8</v>
      </c>
      <c r="C2046" s="27">
        <v>6</v>
      </c>
      <c r="D2046" s="27">
        <v>186</v>
      </c>
      <c r="E2046" s="28" t="s">
        <v>60</v>
      </c>
      <c r="F2046" s="27">
        <v>15</v>
      </c>
      <c r="G2046" s="22">
        <v>42741</v>
      </c>
      <c r="H2046" s="23">
        <v>0.70833333333333337</v>
      </c>
      <c r="I2046" s="22">
        <v>42762</v>
      </c>
      <c r="J2046" s="23">
        <v>0.54166666666666663</v>
      </c>
      <c r="K2046" s="29">
        <f>DATEDIF(G2046,I2046,"D")*24+(J2046-H2046)*24</f>
        <v>500</v>
      </c>
      <c r="L2046" s="17">
        <v>8</v>
      </c>
      <c r="M2046" s="30">
        <v>0</v>
      </c>
    </row>
    <row r="2047" spans="1:13">
      <c r="A2047" s="26">
        <v>4</v>
      </c>
      <c r="B2047" s="27">
        <v>8</v>
      </c>
      <c r="C2047" s="27">
        <v>6</v>
      </c>
      <c r="D2047" s="27">
        <v>186</v>
      </c>
      <c r="E2047" s="28" t="s">
        <v>60</v>
      </c>
      <c r="F2047" s="27">
        <v>15</v>
      </c>
      <c r="G2047" s="24"/>
      <c r="K2047" s="29" t="s">
        <v>195</v>
      </c>
      <c r="L2047" s="17">
        <v>8</v>
      </c>
      <c r="M2047" s="30">
        <v>2</v>
      </c>
    </row>
    <row r="2048" spans="1:13">
      <c r="A2048" s="42">
        <v>4</v>
      </c>
      <c r="B2048" s="43">
        <v>8</v>
      </c>
      <c r="C2048" s="43">
        <v>6</v>
      </c>
      <c r="D2048" s="43">
        <v>187</v>
      </c>
      <c r="E2048" s="44" t="s">
        <v>161</v>
      </c>
      <c r="F2048" s="43">
        <v>0</v>
      </c>
      <c r="G2048" s="22">
        <v>42741</v>
      </c>
      <c r="H2048" s="23">
        <v>0.70833333333333337</v>
      </c>
      <c r="I2048" s="22">
        <v>42744</v>
      </c>
      <c r="J2048" s="23">
        <v>0.44791666666666669</v>
      </c>
      <c r="K2048" s="29">
        <f>DATEDIF(G2048,I2048,"D")*24+(J2048-H2048)*24</f>
        <v>65.75</v>
      </c>
      <c r="L2048" s="17">
        <v>0</v>
      </c>
      <c r="M2048" s="30">
        <v>0</v>
      </c>
    </row>
    <row r="2049" spans="1:13">
      <c r="A2049" s="42">
        <v>4</v>
      </c>
      <c r="B2049" s="43">
        <v>8</v>
      </c>
      <c r="C2049" s="43">
        <v>6</v>
      </c>
      <c r="D2049" s="43">
        <v>187</v>
      </c>
      <c r="E2049" s="44" t="s">
        <v>161</v>
      </c>
      <c r="F2049" s="43">
        <v>0</v>
      </c>
      <c r="G2049" s="22">
        <v>42741</v>
      </c>
      <c r="H2049" s="23">
        <v>0.70833333333333337</v>
      </c>
      <c r="I2049" s="22">
        <v>42746</v>
      </c>
      <c r="J2049" s="23">
        <v>0.46875</v>
      </c>
      <c r="K2049" s="29">
        <f>DATEDIF(G2049,I2049,"D")*24+(J2049-H2049)*24</f>
        <v>114.25</v>
      </c>
      <c r="L2049" s="17">
        <v>0</v>
      </c>
      <c r="M2049" s="30">
        <v>0</v>
      </c>
    </row>
    <row r="2050" spans="1:13">
      <c r="A2050" s="42">
        <v>4</v>
      </c>
      <c r="B2050" s="43">
        <v>8</v>
      </c>
      <c r="C2050" s="43">
        <v>6</v>
      </c>
      <c r="D2050" s="43">
        <v>187</v>
      </c>
      <c r="E2050" s="44" t="s">
        <v>161</v>
      </c>
      <c r="F2050" s="43">
        <v>0</v>
      </c>
      <c r="G2050" s="22">
        <v>42741</v>
      </c>
      <c r="H2050" s="23">
        <v>0.70833333333333337</v>
      </c>
      <c r="I2050" s="22">
        <v>42748</v>
      </c>
      <c r="J2050" s="23">
        <v>0.52777777777777779</v>
      </c>
      <c r="K2050" s="29">
        <f>DATEDIF(G2050,I2050,"D")*24+(J2050-H2050)*24</f>
        <v>163.66666666666666</v>
      </c>
      <c r="L2050" s="17">
        <v>0</v>
      </c>
      <c r="M2050" s="30">
        <v>0</v>
      </c>
    </row>
    <row r="2051" spans="1:13">
      <c r="A2051" s="42">
        <v>4</v>
      </c>
      <c r="B2051" s="43">
        <v>8</v>
      </c>
      <c r="C2051" s="43">
        <v>6</v>
      </c>
      <c r="D2051" s="43">
        <v>187</v>
      </c>
      <c r="E2051" s="44" t="s">
        <v>161</v>
      </c>
      <c r="F2051" s="43">
        <v>0</v>
      </c>
      <c r="G2051" s="22">
        <v>42741</v>
      </c>
      <c r="H2051" s="23">
        <v>0.70833333333333337</v>
      </c>
      <c r="I2051" s="22">
        <v>42750</v>
      </c>
      <c r="J2051" s="23">
        <v>0.5</v>
      </c>
      <c r="K2051" s="29">
        <f>DATEDIF(G2051,I2051,"D")*24+(J2051-H2051)*24</f>
        <v>211</v>
      </c>
      <c r="L2051" s="17">
        <v>0</v>
      </c>
      <c r="M2051" s="30">
        <v>0</v>
      </c>
    </row>
    <row r="2052" spans="1:13">
      <c r="A2052" s="26">
        <v>4</v>
      </c>
      <c r="B2052" s="27">
        <v>8</v>
      </c>
      <c r="C2052" s="27">
        <v>6</v>
      </c>
      <c r="D2052" s="27">
        <v>187</v>
      </c>
      <c r="E2052" s="27" t="s">
        <v>161</v>
      </c>
      <c r="F2052" s="27">
        <v>0</v>
      </c>
      <c r="G2052" s="22">
        <v>42741</v>
      </c>
      <c r="H2052" s="23">
        <v>0.70833333333333337</v>
      </c>
      <c r="I2052" s="22">
        <v>42752</v>
      </c>
      <c r="J2052" s="23">
        <v>0.45833333333333331</v>
      </c>
      <c r="K2052" s="29">
        <f>DATEDIF(G2052,I2052,"D")*24+(J2052-H2052)*24</f>
        <v>258</v>
      </c>
      <c r="L2052" s="17">
        <v>0</v>
      </c>
      <c r="M2052" s="30">
        <v>0</v>
      </c>
    </row>
    <row r="2053" spans="1:13">
      <c r="A2053" s="26">
        <v>4</v>
      </c>
      <c r="B2053" s="27">
        <v>8</v>
      </c>
      <c r="C2053" s="27">
        <v>6</v>
      </c>
      <c r="D2053" s="27">
        <v>187</v>
      </c>
      <c r="E2053" s="27" t="s">
        <v>161</v>
      </c>
      <c r="F2053" s="27">
        <v>0</v>
      </c>
      <c r="G2053" s="22">
        <v>42741</v>
      </c>
      <c r="H2053" s="23">
        <v>0.70833333333333337</v>
      </c>
      <c r="I2053" s="22">
        <v>42754</v>
      </c>
      <c r="J2053" s="23">
        <v>0.5625</v>
      </c>
      <c r="K2053" s="29">
        <f>DATEDIF(G2053,I2053,"D")*24+(J2053-H2053)*24</f>
        <v>308.5</v>
      </c>
      <c r="L2053" s="17">
        <v>1</v>
      </c>
      <c r="M2053" s="30">
        <v>0</v>
      </c>
    </row>
    <row r="2054" spans="1:13">
      <c r="A2054" s="26">
        <v>4</v>
      </c>
      <c r="B2054" s="27">
        <v>8</v>
      </c>
      <c r="C2054" s="27">
        <v>6</v>
      </c>
      <c r="D2054" s="27">
        <v>187</v>
      </c>
      <c r="E2054" s="27" t="s">
        <v>161</v>
      </c>
      <c r="F2054" s="27">
        <v>0</v>
      </c>
      <c r="G2054" s="22">
        <v>42741</v>
      </c>
      <c r="H2054" s="23">
        <v>0.70833333333333337</v>
      </c>
      <c r="I2054" s="22">
        <v>42756</v>
      </c>
      <c r="J2054" s="23">
        <v>0.57291666666666663</v>
      </c>
      <c r="K2054" s="29">
        <f>DATEDIF(G2054,I2054,"D")*24+(J2054-H2054)*24</f>
        <v>356.75</v>
      </c>
      <c r="L2054" s="17">
        <v>4</v>
      </c>
      <c r="M2054" s="30">
        <v>0</v>
      </c>
    </row>
    <row r="2055" spans="1:13">
      <c r="A2055" s="26">
        <v>4</v>
      </c>
      <c r="B2055" s="27">
        <v>8</v>
      </c>
      <c r="C2055" s="27">
        <v>6</v>
      </c>
      <c r="D2055" s="27">
        <v>187</v>
      </c>
      <c r="E2055" s="27" t="s">
        <v>161</v>
      </c>
      <c r="F2055" s="27">
        <v>0</v>
      </c>
      <c r="G2055" s="22">
        <v>42741</v>
      </c>
      <c r="H2055" s="23">
        <v>0.70833333333333337</v>
      </c>
      <c r="I2055" s="22">
        <v>42758</v>
      </c>
      <c r="J2055" s="23">
        <v>0.54166666666666663</v>
      </c>
      <c r="K2055" s="29">
        <f>DATEDIF(G2055,I2055,"D")*24+(J2055-H2055)*24</f>
        <v>404</v>
      </c>
      <c r="L2055" s="17">
        <v>5</v>
      </c>
      <c r="M2055" s="30">
        <v>0</v>
      </c>
    </row>
    <row r="2056" spans="1:13">
      <c r="A2056" s="26">
        <v>4</v>
      </c>
      <c r="B2056" s="27">
        <v>8</v>
      </c>
      <c r="C2056" s="27">
        <v>6</v>
      </c>
      <c r="D2056" s="27">
        <v>187</v>
      </c>
      <c r="E2056" s="27" t="s">
        <v>161</v>
      </c>
      <c r="F2056" s="27">
        <v>0</v>
      </c>
      <c r="G2056" s="22">
        <v>42741</v>
      </c>
      <c r="H2056" s="23">
        <v>0.70833333333333337</v>
      </c>
      <c r="I2056" s="22">
        <v>42760</v>
      </c>
      <c r="J2056" s="23">
        <v>0.58333333333333337</v>
      </c>
      <c r="K2056" s="29">
        <f>DATEDIF(G2056,I2056,"D")*24+(J2056-H2056)*24</f>
        <v>453</v>
      </c>
      <c r="L2056" s="17">
        <v>6</v>
      </c>
      <c r="M2056" s="30">
        <v>0</v>
      </c>
    </row>
    <row r="2057" spans="1:13">
      <c r="A2057" s="26">
        <v>4</v>
      </c>
      <c r="B2057" s="27">
        <v>8</v>
      </c>
      <c r="C2057" s="27">
        <v>6</v>
      </c>
      <c r="D2057" s="27">
        <v>187</v>
      </c>
      <c r="E2057" s="27" t="s">
        <v>161</v>
      </c>
      <c r="F2057" s="27">
        <v>0</v>
      </c>
      <c r="G2057" s="22">
        <v>42741</v>
      </c>
      <c r="H2057" s="23">
        <v>0.70833333333333337</v>
      </c>
      <c r="I2057" s="22">
        <v>42762</v>
      </c>
      <c r="J2057" s="23">
        <v>0.54166666666666663</v>
      </c>
      <c r="K2057" s="29">
        <f>DATEDIF(G2057,I2057,"D")*24+(J2057-H2057)*24</f>
        <v>500</v>
      </c>
      <c r="L2057" s="17">
        <v>6</v>
      </c>
      <c r="M2057" s="30">
        <v>0</v>
      </c>
    </row>
    <row r="2058" spans="1:13">
      <c r="A2058" s="26">
        <v>4</v>
      </c>
      <c r="B2058" s="27">
        <v>8</v>
      </c>
      <c r="C2058" s="27">
        <v>6</v>
      </c>
      <c r="D2058" s="27">
        <v>187</v>
      </c>
      <c r="E2058" s="27" t="s">
        <v>161</v>
      </c>
      <c r="F2058" s="27">
        <v>0</v>
      </c>
      <c r="G2058" s="24"/>
      <c r="K2058" s="29" t="s">
        <v>195</v>
      </c>
      <c r="L2058" s="17">
        <v>6</v>
      </c>
      <c r="M2058" s="30">
        <v>4</v>
      </c>
    </row>
    <row r="2059" spans="1:13">
      <c r="A2059" s="42">
        <v>4</v>
      </c>
      <c r="B2059" s="43">
        <v>8</v>
      </c>
      <c r="C2059" s="43">
        <v>6</v>
      </c>
      <c r="D2059" s="43">
        <v>188</v>
      </c>
      <c r="E2059" s="44" t="s">
        <v>67</v>
      </c>
      <c r="F2059" s="43">
        <v>10</v>
      </c>
      <c r="G2059" s="22">
        <v>42741</v>
      </c>
      <c r="H2059" s="23">
        <v>0.70833333333333337</v>
      </c>
      <c r="I2059" s="22">
        <v>42744</v>
      </c>
      <c r="J2059" s="23">
        <v>0.44791666666666669</v>
      </c>
      <c r="K2059" s="29">
        <f>DATEDIF(G2059,I2059,"D")*24+(J2059-H2059)*24</f>
        <v>65.75</v>
      </c>
      <c r="L2059" s="17">
        <v>0</v>
      </c>
      <c r="M2059" s="30">
        <v>0</v>
      </c>
    </row>
    <row r="2060" spans="1:13">
      <c r="A2060" s="42">
        <v>4</v>
      </c>
      <c r="B2060" s="43">
        <v>8</v>
      </c>
      <c r="C2060" s="43">
        <v>6</v>
      </c>
      <c r="D2060" s="43">
        <v>188</v>
      </c>
      <c r="E2060" s="44" t="s">
        <v>67</v>
      </c>
      <c r="F2060" s="43">
        <v>10</v>
      </c>
      <c r="G2060" s="22">
        <v>42741</v>
      </c>
      <c r="H2060" s="23">
        <v>0.70833333333333337</v>
      </c>
      <c r="I2060" s="22">
        <v>42746</v>
      </c>
      <c r="J2060" s="23">
        <v>0.46875</v>
      </c>
      <c r="K2060" s="29">
        <f>DATEDIF(G2060,I2060,"D")*24+(J2060-H2060)*24</f>
        <v>114.25</v>
      </c>
      <c r="L2060" s="17">
        <v>99</v>
      </c>
      <c r="M2060" s="30">
        <v>0</v>
      </c>
    </row>
    <row r="2061" spans="1:13">
      <c r="A2061" s="42">
        <v>4</v>
      </c>
      <c r="B2061" s="43">
        <v>8</v>
      </c>
      <c r="C2061" s="43">
        <v>6</v>
      </c>
      <c r="D2061" s="43">
        <v>188</v>
      </c>
      <c r="E2061" s="44" t="s">
        <v>67</v>
      </c>
      <c r="F2061" s="43">
        <v>10</v>
      </c>
      <c r="G2061" s="22">
        <v>42741</v>
      </c>
      <c r="H2061" s="23">
        <v>0.70833333333333337</v>
      </c>
      <c r="I2061" s="22">
        <v>42748</v>
      </c>
      <c r="J2061" s="23">
        <v>0.52777777777777779</v>
      </c>
      <c r="K2061" s="29">
        <f>DATEDIF(G2061,I2061,"D")*24+(J2061-H2061)*24</f>
        <v>163.66666666666666</v>
      </c>
      <c r="L2061" s="17">
        <v>10</v>
      </c>
      <c r="M2061" s="30">
        <v>0</v>
      </c>
    </row>
    <row r="2062" spans="1:13">
      <c r="A2062" s="42">
        <v>4</v>
      </c>
      <c r="B2062" s="43">
        <v>8</v>
      </c>
      <c r="C2062" s="43">
        <v>6</v>
      </c>
      <c r="D2062" s="43">
        <v>188</v>
      </c>
      <c r="E2062" s="44" t="s">
        <v>67</v>
      </c>
      <c r="F2062" s="43">
        <v>10</v>
      </c>
      <c r="G2062" s="22">
        <v>42741</v>
      </c>
      <c r="H2062" s="23">
        <v>0.70833333333333337</v>
      </c>
      <c r="I2062" s="22">
        <v>42750</v>
      </c>
      <c r="J2062" s="23">
        <v>0.5</v>
      </c>
      <c r="K2062" s="29">
        <f>DATEDIF(G2062,I2062,"D")*24+(J2062-H2062)*24</f>
        <v>211</v>
      </c>
      <c r="L2062" s="17">
        <v>10</v>
      </c>
      <c r="M2062" s="30">
        <v>0</v>
      </c>
    </row>
    <row r="2063" spans="1:13">
      <c r="A2063" s="26">
        <v>4</v>
      </c>
      <c r="B2063" s="27">
        <v>8</v>
      </c>
      <c r="C2063" s="27">
        <v>6</v>
      </c>
      <c r="D2063" s="27">
        <v>188</v>
      </c>
      <c r="E2063" s="27" t="s">
        <v>67</v>
      </c>
      <c r="F2063" s="27">
        <v>10</v>
      </c>
      <c r="G2063" s="22">
        <v>42741</v>
      </c>
      <c r="H2063" s="23">
        <v>0.70833333333333337</v>
      </c>
      <c r="I2063" s="22">
        <v>42752</v>
      </c>
      <c r="J2063" s="23">
        <v>0.45833333333333331</v>
      </c>
      <c r="K2063" s="29">
        <f>DATEDIF(G2063,I2063,"D")*24+(J2063-H2063)*24</f>
        <v>258</v>
      </c>
      <c r="L2063" s="17">
        <v>10</v>
      </c>
      <c r="M2063" s="30">
        <v>0</v>
      </c>
    </row>
    <row r="2064" spans="1:13">
      <c r="A2064" s="26">
        <v>4</v>
      </c>
      <c r="B2064" s="27">
        <v>8</v>
      </c>
      <c r="C2064" s="27">
        <v>6</v>
      </c>
      <c r="D2064" s="27">
        <v>188</v>
      </c>
      <c r="E2064" s="27" t="s">
        <v>67</v>
      </c>
      <c r="F2064" s="27">
        <v>10</v>
      </c>
      <c r="G2064" s="22">
        <v>42741</v>
      </c>
      <c r="H2064" s="23">
        <v>0.70833333333333337</v>
      </c>
      <c r="I2064" s="22">
        <v>42754</v>
      </c>
      <c r="J2064" s="23">
        <v>0.5625</v>
      </c>
      <c r="K2064" s="29">
        <f>DATEDIF(G2064,I2064,"D")*24+(J2064-H2064)*24</f>
        <v>308.5</v>
      </c>
      <c r="L2064" s="17">
        <v>10</v>
      </c>
      <c r="M2064" s="30">
        <v>0</v>
      </c>
    </row>
    <row r="2065" spans="1:13">
      <c r="A2065" s="26">
        <v>4</v>
      </c>
      <c r="B2065" s="27">
        <v>8</v>
      </c>
      <c r="C2065" s="27">
        <v>6</v>
      </c>
      <c r="D2065" s="27">
        <v>188</v>
      </c>
      <c r="E2065" s="27" t="s">
        <v>67</v>
      </c>
      <c r="F2065" s="27">
        <v>10</v>
      </c>
      <c r="G2065" s="22">
        <v>42741</v>
      </c>
      <c r="H2065" s="23">
        <v>0.70833333333333337</v>
      </c>
      <c r="I2065" s="22">
        <v>42756</v>
      </c>
      <c r="J2065" s="23">
        <v>0.57291666666666663</v>
      </c>
      <c r="K2065" s="29">
        <f>DATEDIF(G2065,I2065,"D")*24+(J2065-H2065)*24</f>
        <v>356.75</v>
      </c>
      <c r="L2065" s="17">
        <v>10</v>
      </c>
      <c r="M2065" s="30">
        <v>0</v>
      </c>
    </row>
    <row r="2066" spans="1:13">
      <c r="A2066" s="26">
        <v>4</v>
      </c>
      <c r="B2066" s="27">
        <v>8</v>
      </c>
      <c r="C2066" s="27">
        <v>6</v>
      </c>
      <c r="D2066" s="27">
        <v>188</v>
      </c>
      <c r="E2066" s="27" t="s">
        <v>67</v>
      </c>
      <c r="F2066" s="27">
        <v>10</v>
      </c>
      <c r="G2066" s="22">
        <v>42741</v>
      </c>
      <c r="H2066" s="23">
        <v>0.70833333333333337</v>
      </c>
      <c r="I2066" s="22">
        <v>42758</v>
      </c>
      <c r="J2066" s="23">
        <v>0.54166666666666663</v>
      </c>
      <c r="K2066" s="29">
        <f>DATEDIF(G2066,I2066,"D")*24+(J2066-H2066)*24</f>
        <v>404</v>
      </c>
      <c r="L2066" s="17">
        <v>10</v>
      </c>
      <c r="M2066" s="30">
        <v>0</v>
      </c>
    </row>
    <row r="2067" spans="1:13">
      <c r="A2067" s="26">
        <v>4</v>
      </c>
      <c r="B2067" s="27">
        <v>8</v>
      </c>
      <c r="C2067" s="27">
        <v>6</v>
      </c>
      <c r="D2067" s="27">
        <v>188</v>
      </c>
      <c r="E2067" s="27" t="s">
        <v>67</v>
      </c>
      <c r="F2067" s="27">
        <v>10</v>
      </c>
      <c r="G2067" s="22">
        <v>42741</v>
      </c>
      <c r="H2067" s="23">
        <v>0.70833333333333337</v>
      </c>
      <c r="I2067" s="22">
        <v>42760</v>
      </c>
      <c r="J2067" s="23">
        <v>0.58333333333333337</v>
      </c>
      <c r="K2067" s="29">
        <f>DATEDIF(G2067,I2067,"D")*24+(J2067-H2067)*24</f>
        <v>453</v>
      </c>
      <c r="L2067" s="17">
        <v>10</v>
      </c>
      <c r="M2067" s="30">
        <v>0</v>
      </c>
    </row>
    <row r="2068" spans="1:13">
      <c r="A2068" s="26">
        <v>4</v>
      </c>
      <c r="B2068" s="27">
        <v>8</v>
      </c>
      <c r="C2068" s="27">
        <v>6</v>
      </c>
      <c r="D2068" s="27">
        <v>188</v>
      </c>
      <c r="E2068" s="27" t="s">
        <v>67</v>
      </c>
      <c r="F2068" s="27">
        <v>10</v>
      </c>
      <c r="G2068" s="22">
        <v>42741</v>
      </c>
      <c r="H2068" s="23">
        <v>0.70833333333333337</v>
      </c>
      <c r="I2068" s="22">
        <v>42762</v>
      </c>
      <c r="J2068" s="23">
        <v>0.54166666666666663</v>
      </c>
      <c r="K2068" s="29">
        <f>DATEDIF(G2068,I2068,"D")*24+(J2068-H2068)*24</f>
        <v>500</v>
      </c>
      <c r="L2068" s="17">
        <v>10</v>
      </c>
      <c r="M2068" s="30">
        <v>0</v>
      </c>
    </row>
    <row r="2069" spans="1:13">
      <c r="A2069" s="26">
        <v>4</v>
      </c>
      <c r="B2069" s="27">
        <v>8</v>
      </c>
      <c r="C2069" s="27">
        <v>6</v>
      </c>
      <c r="D2069" s="27">
        <v>188</v>
      </c>
      <c r="E2069" s="27" t="s">
        <v>67</v>
      </c>
      <c r="F2069" s="27">
        <v>10</v>
      </c>
      <c r="G2069" s="24"/>
      <c r="K2069" s="29" t="s">
        <v>195</v>
      </c>
      <c r="L2069" s="17">
        <v>10</v>
      </c>
      <c r="M2069" s="30">
        <v>0</v>
      </c>
    </row>
    <row r="2070" spans="1:13">
      <c r="A2070" s="42">
        <v>4</v>
      </c>
      <c r="B2070" s="43">
        <v>8</v>
      </c>
      <c r="C2070" s="43">
        <v>6</v>
      </c>
      <c r="D2070" s="43">
        <v>189</v>
      </c>
      <c r="E2070" s="45" t="s">
        <v>26</v>
      </c>
      <c r="F2070" s="43">
        <v>0</v>
      </c>
      <c r="G2070" s="22">
        <v>42741</v>
      </c>
      <c r="H2070" s="23">
        <v>0.70833333333333337</v>
      </c>
      <c r="I2070" s="22">
        <v>42744</v>
      </c>
      <c r="J2070" s="23">
        <v>0.44791666666666669</v>
      </c>
      <c r="K2070" s="29">
        <f>DATEDIF(G2070,I2070,"D")*24+(J2070-H2070)*24</f>
        <v>65.75</v>
      </c>
      <c r="L2070" s="17">
        <v>0</v>
      </c>
      <c r="M2070" s="30">
        <v>0</v>
      </c>
    </row>
    <row r="2071" spans="1:13">
      <c r="A2071" s="42">
        <v>4</v>
      </c>
      <c r="B2071" s="43">
        <v>8</v>
      </c>
      <c r="C2071" s="43">
        <v>6</v>
      </c>
      <c r="D2071" s="43">
        <v>189</v>
      </c>
      <c r="E2071" s="45" t="s">
        <v>26</v>
      </c>
      <c r="F2071" s="43">
        <v>0</v>
      </c>
      <c r="G2071" s="22">
        <v>42741</v>
      </c>
      <c r="H2071" s="23">
        <v>0.70833333333333337</v>
      </c>
      <c r="I2071" s="22">
        <v>42746</v>
      </c>
      <c r="J2071" s="23">
        <v>0.46875</v>
      </c>
      <c r="K2071" s="29">
        <f>DATEDIF(G2071,I2071,"D")*24+(J2071-H2071)*24</f>
        <v>114.25</v>
      </c>
      <c r="L2071" s="17">
        <v>0</v>
      </c>
      <c r="M2071" s="30">
        <v>0</v>
      </c>
    </row>
    <row r="2072" spans="1:13">
      <c r="A2072" s="42">
        <v>4</v>
      </c>
      <c r="B2072" s="43">
        <v>8</v>
      </c>
      <c r="C2072" s="43">
        <v>6</v>
      </c>
      <c r="D2072" s="43">
        <v>189</v>
      </c>
      <c r="E2072" s="45" t="s">
        <v>26</v>
      </c>
      <c r="F2072" s="43">
        <v>0</v>
      </c>
      <c r="G2072" s="22">
        <v>42741</v>
      </c>
      <c r="H2072" s="23">
        <v>0.70833333333333337</v>
      </c>
      <c r="I2072" s="22">
        <v>42748</v>
      </c>
      <c r="J2072" s="23">
        <v>0.52777777777777779</v>
      </c>
      <c r="K2072" s="29">
        <f>DATEDIF(G2072,I2072,"D")*24+(J2072-H2072)*24</f>
        <v>163.66666666666666</v>
      </c>
      <c r="L2072" s="17">
        <v>3</v>
      </c>
      <c r="M2072" s="30">
        <v>0</v>
      </c>
    </row>
    <row r="2073" spans="1:13">
      <c r="A2073" s="42">
        <v>4</v>
      </c>
      <c r="B2073" s="43">
        <v>8</v>
      </c>
      <c r="C2073" s="43">
        <v>6</v>
      </c>
      <c r="D2073" s="43">
        <v>189</v>
      </c>
      <c r="E2073" s="45" t="s">
        <v>26</v>
      </c>
      <c r="F2073" s="43">
        <v>0</v>
      </c>
      <c r="G2073" s="22">
        <v>42741</v>
      </c>
      <c r="H2073" s="23">
        <v>0.70833333333333337</v>
      </c>
      <c r="I2073" s="22">
        <v>42750</v>
      </c>
      <c r="J2073" s="23">
        <v>0.5</v>
      </c>
      <c r="K2073" s="29">
        <f>DATEDIF(G2073,I2073,"D")*24+(J2073-H2073)*24</f>
        <v>211</v>
      </c>
      <c r="L2073" s="17">
        <v>3</v>
      </c>
      <c r="M2073" s="30">
        <v>0</v>
      </c>
    </row>
    <row r="2074" spans="1:13">
      <c r="A2074" s="26">
        <v>4</v>
      </c>
      <c r="B2074" s="27">
        <v>8</v>
      </c>
      <c r="C2074" s="27">
        <v>6</v>
      </c>
      <c r="D2074" s="27">
        <v>189</v>
      </c>
      <c r="E2074" s="27" t="s">
        <v>26</v>
      </c>
      <c r="F2074" s="27">
        <v>0</v>
      </c>
      <c r="G2074" s="22">
        <v>42741</v>
      </c>
      <c r="H2074" s="23">
        <v>0.70833333333333337</v>
      </c>
      <c r="I2074" s="22">
        <v>42752</v>
      </c>
      <c r="J2074" s="23">
        <v>0.45833333333333331</v>
      </c>
      <c r="K2074" s="29">
        <f>DATEDIF(G2074,I2074,"D")*24+(J2074-H2074)*24</f>
        <v>258</v>
      </c>
      <c r="L2074" s="17">
        <v>3</v>
      </c>
      <c r="M2074" s="30">
        <v>0</v>
      </c>
    </row>
    <row r="2075" spans="1:13">
      <c r="A2075" s="26">
        <v>4</v>
      </c>
      <c r="B2075" s="27">
        <v>8</v>
      </c>
      <c r="C2075" s="27">
        <v>6</v>
      </c>
      <c r="D2075" s="27">
        <v>189</v>
      </c>
      <c r="E2075" s="27" t="s">
        <v>26</v>
      </c>
      <c r="F2075" s="27">
        <v>0</v>
      </c>
      <c r="G2075" s="22">
        <v>42741</v>
      </c>
      <c r="H2075" s="23">
        <v>0.70833333333333337</v>
      </c>
      <c r="I2075" s="22">
        <v>42754</v>
      </c>
      <c r="J2075" s="23">
        <v>0.5625</v>
      </c>
      <c r="K2075" s="29">
        <f>DATEDIF(G2075,I2075,"D")*24+(J2075-H2075)*24</f>
        <v>308.5</v>
      </c>
      <c r="L2075" s="17">
        <v>3</v>
      </c>
      <c r="M2075" s="30">
        <v>0</v>
      </c>
    </row>
    <row r="2076" spans="1:13">
      <c r="A2076" s="26">
        <v>4</v>
      </c>
      <c r="B2076" s="27">
        <v>8</v>
      </c>
      <c r="C2076" s="27">
        <v>6</v>
      </c>
      <c r="D2076" s="27">
        <v>189</v>
      </c>
      <c r="E2076" s="27" t="s">
        <v>26</v>
      </c>
      <c r="F2076" s="27">
        <v>0</v>
      </c>
      <c r="G2076" s="22">
        <v>42741</v>
      </c>
      <c r="H2076" s="23">
        <v>0.70833333333333337</v>
      </c>
      <c r="I2076" s="22">
        <v>42756</v>
      </c>
      <c r="J2076" s="23">
        <v>0.57291666666666663</v>
      </c>
      <c r="K2076" s="29">
        <f>DATEDIF(G2076,I2076,"D")*24+(J2076-H2076)*24</f>
        <v>356.75</v>
      </c>
      <c r="L2076" s="17">
        <v>3</v>
      </c>
      <c r="M2076" s="30">
        <v>0</v>
      </c>
    </row>
    <row r="2077" spans="1:13">
      <c r="A2077" s="26">
        <v>4</v>
      </c>
      <c r="B2077" s="27">
        <v>8</v>
      </c>
      <c r="C2077" s="27">
        <v>6</v>
      </c>
      <c r="D2077" s="27">
        <v>189</v>
      </c>
      <c r="E2077" s="27" t="s">
        <v>26</v>
      </c>
      <c r="F2077" s="27">
        <v>0</v>
      </c>
      <c r="G2077" s="22">
        <v>42741</v>
      </c>
      <c r="H2077" s="23">
        <v>0.70833333333333337</v>
      </c>
      <c r="I2077" s="22">
        <v>42758</v>
      </c>
      <c r="J2077" s="23">
        <v>0.54166666666666663</v>
      </c>
      <c r="K2077" s="29">
        <f>DATEDIF(G2077,I2077,"D")*24+(J2077-H2077)*24</f>
        <v>404</v>
      </c>
      <c r="L2077" s="17">
        <v>3</v>
      </c>
      <c r="M2077" s="30">
        <v>0</v>
      </c>
    </row>
    <row r="2078" spans="1:13">
      <c r="A2078" s="26">
        <v>4</v>
      </c>
      <c r="B2078" s="27">
        <v>8</v>
      </c>
      <c r="C2078" s="27">
        <v>6</v>
      </c>
      <c r="D2078" s="27">
        <v>189</v>
      </c>
      <c r="E2078" s="27" t="s">
        <v>26</v>
      </c>
      <c r="F2078" s="27">
        <v>0</v>
      </c>
      <c r="G2078" s="22">
        <v>42741</v>
      </c>
      <c r="H2078" s="23">
        <v>0.70833333333333337</v>
      </c>
      <c r="I2078" s="22">
        <v>42760</v>
      </c>
      <c r="J2078" s="23">
        <v>0.58333333333333337</v>
      </c>
      <c r="K2078" s="29">
        <f>DATEDIF(G2078,I2078,"D")*24+(J2078-H2078)*24</f>
        <v>453</v>
      </c>
      <c r="L2078" s="17">
        <v>3</v>
      </c>
      <c r="M2078" s="30">
        <v>0</v>
      </c>
    </row>
    <row r="2079" spans="1:13">
      <c r="A2079" s="26">
        <v>4</v>
      </c>
      <c r="B2079" s="27">
        <v>8</v>
      </c>
      <c r="C2079" s="27">
        <v>6</v>
      </c>
      <c r="D2079" s="27">
        <v>189</v>
      </c>
      <c r="E2079" s="27" t="s">
        <v>26</v>
      </c>
      <c r="F2079" s="27">
        <v>0</v>
      </c>
      <c r="G2079" s="22">
        <v>42741</v>
      </c>
      <c r="H2079" s="23">
        <v>0.70833333333333337</v>
      </c>
      <c r="I2079" s="22">
        <v>42762</v>
      </c>
      <c r="J2079" s="23">
        <v>0.54166666666666663</v>
      </c>
      <c r="K2079" s="29">
        <f>DATEDIF(G2079,I2079,"D")*24+(J2079-H2079)*24</f>
        <v>500</v>
      </c>
      <c r="L2079" s="17">
        <v>3</v>
      </c>
      <c r="M2079" s="30">
        <v>0</v>
      </c>
    </row>
    <row r="2080" spans="1:13">
      <c r="A2080" s="26">
        <v>4</v>
      </c>
      <c r="B2080" s="27">
        <v>8</v>
      </c>
      <c r="C2080" s="27">
        <v>6</v>
      </c>
      <c r="D2080" s="27">
        <v>189</v>
      </c>
      <c r="E2080" s="27" t="s">
        <v>26</v>
      </c>
      <c r="F2080" s="27">
        <v>0</v>
      </c>
      <c r="G2080" s="24"/>
      <c r="K2080" s="29" t="s">
        <v>195</v>
      </c>
      <c r="L2080" s="17">
        <v>3</v>
      </c>
      <c r="M2080" s="30">
        <v>7</v>
      </c>
    </row>
    <row r="2081" spans="1:14">
      <c r="A2081" s="42">
        <v>4</v>
      </c>
      <c r="B2081" s="43">
        <v>8</v>
      </c>
      <c r="C2081" s="43">
        <v>6</v>
      </c>
      <c r="D2081" s="43">
        <v>190</v>
      </c>
      <c r="E2081" s="44" t="s">
        <v>56</v>
      </c>
      <c r="F2081" s="43">
        <v>15</v>
      </c>
      <c r="G2081" s="22">
        <v>42741</v>
      </c>
      <c r="H2081" s="23">
        <v>0.70833333333333337</v>
      </c>
      <c r="I2081" s="22">
        <v>42744</v>
      </c>
      <c r="J2081" s="23">
        <v>0.44791666666666669</v>
      </c>
      <c r="K2081" s="29">
        <f>DATEDIF(G2081,I2081,"D")*24+(J2081-H2081)*24</f>
        <v>65.75</v>
      </c>
      <c r="L2081" s="17">
        <v>0</v>
      </c>
      <c r="M2081" s="30">
        <v>0</v>
      </c>
    </row>
    <row r="2082" spans="1:14">
      <c r="A2082" s="42">
        <v>4</v>
      </c>
      <c r="B2082" s="43">
        <v>8</v>
      </c>
      <c r="C2082" s="43">
        <v>6</v>
      </c>
      <c r="D2082" s="43">
        <v>190</v>
      </c>
      <c r="E2082" s="44" t="s">
        <v>56</v>
      </c>
      <c r="F2082" s="43">
        <v>15</v>
      </c>
      <c r="G2082" s="22">
        <v>42741</v>
      </c>
      <c r="H2082" s="23">
        <v>0.70833333333333337</v>
      </c>
      <c r="I2082" s="22">
        <v>42746</v>
      </c>
      <c r="J2082" s="23">
        <v>0.46875</v>
      </c>
      <c r="K2082" s="29">
        <f>DATEDIF(G2082,I2082,"D")*24+(J2082-H2082)*24</f>
        <v>114.25</v>
      </c>
      <c r="L2082" s="17">
        <v>1</v>
      </c>
      <c r="M2082" s="30">
        <v>0</v>
      </c>
    </row>
    <row r="2083" spans="1:14">
      <c r="A2083" s="42">
        <v>4</v>
      </c>
      <c r="B2083" s="43">
        <v>8</v>
      </c>
      <c r="C2083" s="43">
        <v>6</v>
      </c>
      <c r="D2083" s="43">
        <v>190</v>
      </c>
      <c r="E2083" s="44" t="s">
        <v>56</v>
      </c>
      <c r="F2083" s="43">
        <v>15</v>
      </c>
      <c r="G2083" s="22">
        <v>42741</v>
      </c>
      <c r="H2083" s="23">
        <v>0.70833333333333337</v>
      </c>
      <c r="I2083" s="22">
        <v>42748</v>
      </c>
      <c r="J2083" s="23">
        <v>0.52777777777777779</v>
      </c>
      <c r="K2083" s="29">
        <f>DATEDIF(G2083,I2083,"D")*24+(J2083-H2083)*24</f>
        <v>163.66666666666666</v>
      </c>
      <c r="L2083" s="17">
        <v>2</v>
      </c>
      <c r="M2083" s="30">
        <v>0</v>
      </c>
    </row>
    <row r="2084" spans="1:14">
      <c r="A2084" s="42">
        <v>4</v>
      </c>
      <c r="B2084" s="43">
        <v>8</v>
      </c>
      <c r="C2084" s="43">
        <v>6</v>
      </c>
      <c r="D2084" s="43">
        <v>190</v>
      </c>
      <c r="E2084" s="44" t="s">
        <v>56</v>
      </c>
      <c r="F2084" s="43">
        <v>15</v>
      </c>
      <c r="G2084" s="22">
        <v>42741</v>
      </c>
      <c r="H2084" s="23">
        <v>0.70833333333333337</v>
      </c>
      <c r="I2084" s="22">
        <v>42750</v>
      </c>
      <c r="J2084" s="23">
        <v>0.5</v>
      </c>
      <c r="K2084" s="29">
        <f>DATEDIF(G2084,I2084,"D")*24+(J2084-H2084)*24</f>
        <v>211</v>
      </c>
      <c r="L2084" s="17">
        <v>2</v>
      </c>
      <c r="M2084" s="30">
        <v>0</v>
      </c>
    </row>
    <row r="2085" spans="1:14">
      <c r="A2085" s="26">
        <v>4</v>
      </c>
      <c r="B2085" s="27">
        <v>8</v>
      </c>
      <c r="C2085" s="27">
        <v>6</v>
      </c>
      <c r="D2085" s="27">
        <v>190</v>
      </c>
      <c r="E2085" s="27" t="s">
        <v>56</v>
      </c>
      <c r="F2085" s="27">
        <v>15</v>
      </c>
      <c r="G2085" s="22">
        <v>42741</v>
      </c>
      <c r="H2085" s="23">
        <v>0.70833333333333337</v>
      </c>
      <c r="I2085" s="22">
        <v>42752</v>
      </c>
      <c r="J2085" s="23">
        <v>0.45833333333333331</v>
      </c>
      <c r="K2085" s="29">
        <f>DATEDIF(G2085,I2085,"D")*24+(J2085-H2085)*24</f>
        <v>258</v>
      </c>
      <c r="L2085" s="17">
        <v>3</v>
      </c>
      <c r="M2085" s="30">
        <v>0</v>
      </c>
    </row>
    <row r="2086" spans="1:14">
      <c r="A2086" s="26">
        <v>4</v>
      </c>
      <c r="B2086" s="27">
        <v>8</v>
      </c>
      <c r="C2086" s="27">
        <v>6</v>
      </c>
      <c r="D2086" s="27">
        <v>190</v>
      </c>
      <c r="E2086" s="27" t="s">
        <v>56</v>
      </c>
      <c r="F2086" s="27">
        <v>15</v>
      </c>
      <c r="G2086" s="22">
        <v>42741</v>
      </c>
      <c r="H2086" s="23">
        <v>0.70833333333333337</v>
      </c>
      <c r="I2086" s="22">
        <v>42754</v>
      </c>
      <c r="J2086" s="23">
        <v>0.5625</v>
      </c>
      <c r="K2086" s="29">
        <f>DATEDIF(G2086,I2086,"D")*24+(J2086-H2086)*24</f>
        <v>308.5</v>
      </c>
      <c r="L2086" s="17">
        <v>3</v>
      </c>
      <c r="M2086" s="30">
        <v>3</v>
      </c>
    </row>
    <row r="2087" spans="1:14">
      <c r="A2087" s="26">
        <v>4</v>
      </c>
      <c r="B2087" s="27">
        <v>8</v>
      </c>
      <c r="C2087" s="27">
        <v>6</v>
      </c>
      <c r="D2087" s="27">
        <v>190</v>
      </c>
      <c r="E2087" s="27" t="s">
        <v>56</v>
      </c>
      <c r="F2087" s="27">
        <v>15</v>
      </c>
      <c r="G2087" s="22">
        <v>42741</v>
      </c>
      <c r="H2087" s="23">
        <v>0.70833333333333337</v>
      </c>
      <c r="I2087" s="22">
        <v>42756</v>
      </c>
      <c r="J2087" s="23">
        <v>0.57291666666666663</v>
      </c>
      <c r="K2087" s="29">
        <f>DATEDIF(G2087,I2087,"D")*24+(J2087-H2087)*24</f>
        <v>356.75</v>
      </c>
      <c r="L2087" s="17">
        <v>3</v>
      </c>
      <c r="M2087" s="30">
        <v>6</v>
      </c>
    </row>
    <row r="2088" spans="1:14">
      <c r="A2088" s="26">
        <v>4</v>
      </c>
      <c r="B2088" s="27">
        <v>8</v>
      </c>
      <c r="C2088" s="27">
        <v>6</v>
      </c>
      <c r="D2088" s="27">
        <v>190</v>
      </c>
      <c r="E2088" s="27" t="s">
        <v>56</v>
      </c>
      <c r="F2088" s="27">
        <v>15</v>
      </c>
      <c r="G2088" s="22">
        <v>42741</v>
      </c>
      <c r="H2088" s="23">
        <v>0.70833333333333337</v>
      </c>
      <c r="I2088" s="22">
        <v>42758</v>
      </c>
      <c r="J2088" s="23">
        <v>0.54166666666666663</v>
      </c>
      <c r="K2088" s="29">
        <f>DATEDIF(G2088,I2088,"D")*24+(J2088-H2088)*24</f>
        <v>404</v>
      </c>
      <c r="L2088" s="17">
        <v>3</v>
      </c>
      <c r="M2088" s="30">
        <v>6</v>
      </c>
    </row>
    <row r="2089" spans="1:14">
      <c r="A2089" s="26">
        <v>4</v>
      </c>
      <c r="B2089" s="27">
        <v>8</v>
      </c>
      <c r="C2089" s="27">
        <v>6</v>
      </c>
      <c r="D2089" s="27">
        <v>190</v>
      </c>
      <c r="E2089" s="27" t="s">
        <v>56</v>
      </c>
      <c r="F2089" s="27">
        <v>15</v>
      </c>
      <c r="G2089" s="22">
        <v>42741</v>
      </c>
      <c r="H2089" s="23">
        <v>0.70833333333333337</v>
      </c>
      <c r="I2089" s="22">
        <v>42760</v>
      </c>
      <c r="J2089" s="23">
        <v>0.58333333333333337</v>
      </c>
      <c r="K2089" s="29">
        <f>DATEDIF(G2089,I2089,"D")*24+(J2089-H2089)*24</f>
        <v>453</v>
      </c>
      <c r="L2089" s="17">
        <v>3</v>
      </c>
      <c r="M2089" s="30">
        <v>6</v>
      </c>
    </row>
    <row r="2090" spans="1:14">
      <c r="A2090" s="26">
        <v>4</v>
      </c>
      <c r="B2090" s="27">
        <v>8</v>
      </c>
      <c r="C2090" s="27">
        <v>6</v>
      </c>
      <c r="D2090" s="27">
        <v>190</v>
      </c>
      <c r="E2090" s="27" t="s">
        <v>56</v>
      </c>
      <c r="F2090" s="27">
        <v>15</v>
      </c>
      <c r="G2090" s="22">
        <v>42741</v>
      </c>
      <c r="H2090" s="23">
        <v>0.70833333333333337</v>
      </c>
      <c r="I2090" s="22">
        <v>42762</v>
      </c>
      <c r="J2090" s="23">
        <v>0.54166666666666663</v>
      </c>
      <c r="K2090" s="29">
        <f>DATEDIF(G2090,I2090,"D")*24+(J2090-H2090)*24</f>
        <v>500</v>
      </c>
      <c r="L2090" s="17">
        <v>3</v>
      </c>
      <c r="M2090" s="30">
        <v>7</v>
      </c>
      <c r="N2090" s="17" t="s">
        <v>166</v>
      </c>
    </row>
    <row r="2091" spans="1:14">
      <c r="A2091" s="26">
        <v>4</v>
      </c>
      <c r="B2091" s="27">
        <v>8</v>
      </c>
      <c r="C2091" s="27">
        <v>6</v>
      </c>
      <c r="D2091" s="27">
        <v>190</v>
      </c>
      <c r="E2091" s="27" t="s">
        <v>56</v>
      </c>
      <c r="F2091" s="27">
        <v>15</v>
      </c>
      <c r="G2091" s="24"/>
      <c r="K2091" s="29" t="s">
        <v>195</v>
      </c>
      <c r="L2091" s="17">
        <v>3</v>
      </c>
      <c r="M2091" s="30">
        <v>7</v>
      </c>
    </row>
    <row r="2092" spans="1:14">
      <c r="A2092" s="42">
        <v>4</v>
      </c>
      <c r="B2092" s="43">
        <v>8</v>
      </c>
      <c r="C2092" s="43">
        <v>6</v>
      </c>
      <c r="D2092" s="43">
        <v>191</v>
      </c>
      <c r="E2092" s="44" t="s">
        <v>101</v>
      </c>
      <c r="F2092" s="43">
        <v>15</v>
      </c>
      <c r="G2092" s="22">
        <v>42741</v>
      </c>
      <c r="H2092" s="23">
        <v>0.70833333333333337</v>
      </c>
      <c r="I2092" s="22">
        <v>42744</v>
      </c>
      <c r="J2092" s="23">
        <v>0.44791666666666669</v>
      </c>
      <c r="K2092" s="29">
        <f>DATEDIF(G2092,I2092,"D")*24+(J2092-H2092)*24</f>
        <v>65.75</v>
      </c>
      <c r="L2092" s="17">
        <v>0</v>
      </c>
      <c r="M2092" s="30">
        <v>0</v>
      </c>
    </row>
    <row r="2093" spans="1:14">
      <c r="A2093" s="42">
        <v>4</v>
      </c>
      <c r="B2093" s="43">
        <v>8</v>
      </c>
      <c r="C2093" s="43">
        <v>6</v>
      </c>
      <c r="D2093" s="43">
        <v>191</v>
      </c>
      <c r="E2093" s="44" t="s">
        <v>101</v>
      </c>
      <c r="F2093" s="43">
        <v>15</v>
      </c>
      <c r="G2093" s="22">
        <v>42741</v>
      </c>
      <c r="H2093" s="23">
        <v>0.70833333333333337</v>
      </c>
      <c r="I2093" s="22">
        <v>42746</v>
      </c>
      <c r="J2093" s="23">
        <v>0.46875</v>
      </c>
      <c r="K2093" s="29">
        <f>DATEDIF(G2093,I2093,"D")*24+(J2093-H2093)*24</f>
        <v>114.25</v>
      </c>
      <c r="L2093" s="17">
        <v>1</v>
      </c>
      <c r="M2093" s="30">
        <v>0</v>
      </c>
    </row>
    <row r="2094" spans="1:14">
      <c r="A2094" s="42">
        <v>4</v>
      </c>
      <c r="B2094" s="43">
        <v>8</v>
      </c>
      <c r="C2094" s="43">
        <v>6</v>
      </c>
      <c r="D2094" s="43">
        <v>191</v>
      </c>
      <c r="E2094" s="44" t="s">
        <v>101</v>
      </c>
      <c r="F2094" s="43">
        <v>15</v>
      </c>
      <c r="G2094" s="22">
        <v>42741</v>
      </c>
      <c r="H2094" s="23">
        <v>0.70833333333333337</v>
      </c>
      <c r="I2094" s="22">
        <v>42748</v>
      </c>
      <c r="J2094" s="23">
        <v>0.52777777777777779</v>
      </c>
      <c r="K2094" s="29">
        <f>DATEDIF(G2094,I2094,"D")*24+(J2094-H2094)*24</f>
        <v>163.66666666666666</v>
      </c>
      <c r="L2094" s="17">
        <v>2</v>
      </c>
      <c r="M2094" s="30">
        <v>0</v>
      </c>
    </row>
    <row r="2095" spans="1:14">
      <c r="A2095" s="42">
        <v>4</v>
      </c>
      <c r="B2095" s="43">
        <v>8</v>
      </c>
      <c r="C2095" s="43">
        <v>6</v>
      </c>
      <c r="D2095" s="43">
        <v>191</v>
      </c>
      <c r="E2095" s="44" t="s">
        <v>101</v>
      </c>
      <c r="F2095" s="43">
        <v>15</v>
      </c>
      <c r="G2095" s="22">
        <v>42741</v>
      </c>
      <c r="H2095" s="23">
        <v>0.70833333333333337</v>
      </c>
      <c r="I2095" s="22">
        <v>42750</v>
      </c>
      <c r="J2095" s="23">
        <v>0.5</v>
      </c>
      <c r="K2095" s="29">
        <f>DATEDIF(G2095,I2095,"D")*24+(J2095-H2095)*24</f>
        <v>211</v>
      </c>
      <c r="L2095" s="17">
        <v>4</v>
      </c>
      <c r="M2095" s="30">
        <v>0</v>
      </c>
    </row>
    <row r="2096" spans="1:14">
      <c r="A2096" s="26">
        <v>4</v>
      </c>
      <c r="B2096" s="27">
        <v>8</v>
      </c>
      <c r="C2096" s="27">
        <v>6</v>
      </c>
      <c r="D2096" s="27">
        <v>191</v>
      </c>
      <c r="E2096" s="27" t="s">
        <v>101</v>
      </c>
      <c r="F2096" s="27">
        <v>15</v>
      </c>
      <c r="G2096" s="22">
        <v>42741</v>
      </c>
      <c r="H2096" s="23">
        <v>0.70833333333333337</v>
      </c>
      <c r="I2096" s="22">
        <v>42752</v>
      </c>
      <c r="J2096" s="23">
        <v>0.45833333333333331</v>
      </c>
      <c r="K2096" s="29">
        <f>DATEDIF(G2096,I2096,"D")*24+(J2096-H2096)*24</f>
        <v>258</v>
      </c>
      <c r="L2096" s="17">
        <v>4</v>
      </c>
      <c r="M2096" s="30">
        <v>0</v>
      </c>
    </row>
    <row r="2097" spans="1:14">
      <c r="A2097" s="26">
        <v>4</v>
      </c>
      <c r="B2097" s="27">
        <v>8</v>
      </c>
      <c r="C2097" s="27">
        <v>6</v>
      </c>
      <c r="D2097" s="27">
        <v>191</v>
      </c>
      <c r="E2097" s="27" t="s">
        <v>101</v>
      </c>
      <c r="F2097" s="27">
        <v>15</v>
      </c>
      <c r="G2097" s="22">
        <v>42741</v>
      </c>
      <c r="H2097" s="23">
        <v>0.70833333333333337</v>
      </c>
      <c r="I2097" s="22">
        <v>42754</v>
      </c>
      <c r="J2097" s="23">
        <v>0.5625</v>
      </c>
      <c r="K2097" s="29">
        <f>DATEDIF(G2097,I2097,"D")*24+(J2097-H2097)*24</f>
        <v>308.5</v>
      </c>
      <c r="L2097" s="29">
        <v>4</v>
      </c>
      <c r="M2097" s="30">
        <v>0</v>
      </c>
    </row>
    <row r="2098" spans="1:14">
      <c r="A2098" s="26">
        <v>4</v>
      </c>
      <c r="B2098" s="27">
        <v>8</v>
      </c>
      <c r="C2098" s="27">
        <v>6</v>
      </c>
      <c r="D2098" s="27">
        <v>191</v>
      </c>
      <c r="E2098" s="27" t="s">
        <v>101</v>
      </c>
      <c r="F2098" s="27">
        <v>15</v>
      </c>
      <c r="G2098" s="22">
        <v>42741</v>
      </c>
      <c r="H2098" s="23">
        <v>0.70833333333333337</v>
      </c>
      <c r="I2098" s="22">
        <v>42756</v>
      </c>
      <c r="J2098" s="23">
        <v>0.57291666666666663</v>
      </c>
      <c r="K2098" s="29">
        <f>DATEDIF(G2098,I2098,"D")*24+(J2098-H2098)*24</f>
        <v>356.75</v>
      </c>
      <c r="L2098" s="17">
        <v>4</v>
      </c>
      <c r="M2098" s="30">
        <v>0</v>
      </c>
    </row>
    <row r="2099" spans="1:14">
      <c r="A2099" s="26">
        <v>4</v>
      </c>
      <c r="B2099" s="27">
        <v>8</v>
      </c>
      <c r="C2099" s="27">
        <v>6</v>
      </c>
      <c r="D2099" s="27">
        <v>191</v>
      </c>
      <c r="E2099" s="27" t="s">
        <v>101</v>
      </c>
      <c r="F2099" s="27">
        <v>15</v>
      </c>
      <c r="G2099" s="22">
        <v>42741</v>
      </c>
      <c r="H2099" s="23">
        <v>0.70833333333333337</v>
      </c>
      <c r="I2099" s="22">
        <v>42758</v>
      </c>
      <c r="J2099" s="23">
        <v>0.54166666666666663</v>
      </c>
      <c r="K2099" s="29">
        <f>DATEDIF(G2099,I2099,"D")*24+(J2099-H2099)*24</f>
        <v>404</v>
      </c>
      <c r="L2099" s="17">
        <v>4</v>
      </c>
      <c r="M2099" s="30">
        <v>0</v>
      </c>
    </row>
    <row r="2100" spans="1:14">
      <c r="A2100" s="26">
        <v>4</v>
      </c>
      <c r="B2100" s="27">
        <v>8</v>
      </c>
      <c r="C2100" s="27">
        <v>6</v>
      </c>
      <c r="D2100" s="27">
        <v>191</v>
      </c>
      <c r="E2100" s="27" t="s">
        <v>101</v>
      </c>
      <c r="F2100" s="27">
        <v>15</v>
      </c>
      <c r="G2100" s="22">
        <v>42741</v>
      </c>
      <c r="H2100" s="23">
        <v>0.70833333333333337</v>
      </c>
      <c r="I2100" s="22">
        <v>42760</v>
      </c>
      <c r="J2100" s="23">
        <v>0.58333333333333337</v>
      </c>
      <c r="K2100" s="29">
        <f>DATEDIF(G2100,I2100,"D")*24+(J2100-H2100)*24</f>
        <v>453</v>
      </c>
      <c r="L2100" s="17">
        <v>4</v>
      </c>
      <c r="M2100" s="30">
        <v>0</v>
      </c>
    </row>
    <row r="2101" spans="1:14">
      <c r="A2101" s="26">
        <v>4</v>
      </c>
      <c r="B2101" s="27">
        <v>8</v>
      </c>
      <c r="C2101" s="27">
        <v>6</v>
      </c>
      <c r="D2101" s="27">
        <v>191</v>
      </c>
      <c r="E2101" s="27" t="s">
        <v>101</v>
      </c>
      <c r="F2101" s="27">
        <v>15</v>
      </c>
      <c r="G2101" s="22">
        <v>42741</v>
      </c>
      <c r="H2101" s="23">
        <v>0.70833333333333337</v>
      </c>
      <c r="I2101" s="22">
        <v>42762</v>
      </c>
      <c r="J2101" s="23">
        <v>0.54166666666666663</v>
      </c>
      <c r="K2101" s="29">
        <f>DATEDIF(G2101,I2101,"D")*24+(J2101-H2101)*24</f>
        <v>500</v>
      </c>
      <c r="L2101" s="17">
        <v>4</v>
      </c>
      <c r="M2101" s="30">
        <v>0</v>
      </c>
    </row>
    <row r="2102" spans="1:14">
      <c r="A2102" s="26">
        <v>4</v>
      </c>
      <c r="B2102" s="27">
        <v>8</v>
      </c>
      <c r="C2102" s="27">
        <v>6</v>
      </c>
      <c r="D2102" s="27">
        <v>191</v>
      </c>
      <c r="E2102" s="27" t="s">
        <v>101</v>
      </c>
      <c r="F2102" s="27">
        <v>15</v>
      </c>
      <c r="G2102" s="24"/>
      <c r="K2102" s="29" t="s">
        <v>195</v>
      </c>
      <c r="L2102" s="17">
        <v>4</v>
      </c>
      <c r="M2102" s="30">
        <v>6</v>
      </c>
    </row>
    <row r="2103" spans="1:14">
      <c r="A2103" s="42">
        <v>4</v>
      </c>
      <c r="B2103" s="43">
        <v>8</v>
      </c>
      <c r="C2103" s="43">
        <v>6</v>
      </c>
      <c r="D2103" s="43">
        <v>192</v>
      </c>
      <c r="E2103" s="45" t="s">
        <v>94</v>
      </c>
      <c r="F2103" s="43">
        <v>10</v>
      </c>
      <c r="G2103" s="22">
        <v>42741</v>
      </c>
      <c r="H2103" s="23">
        <v>0.70833333333333337</v>
      </c>
      <c r="I2103" s="22">
        <v>42744</v>
      </c>
      <c r="J2103" s="23">
        <v>0.44791666666666669</v>
      </c>
      <c r="K2103" s="29">
        <f>DATEDIF(G2103,I2103,"D")*24+(J2103-H2103)*24</f>
        <v>65.75</v>
      </c>
      <c r="L2103" s="17">
        <v>0</v>
      </c>
      <c r="M2103" s="30">
        <v>0</v>
      </c>
    </row>
    <row r="2104" spans="1:14">
      <c r="A2104" s="42">
        <v>4</v>
      </c>
      <c r="B2104" s="43">
        <v>8</v>
      </c>
      <c r="C2104" s="43">
        <v>6</v>
      </c>
      <c r="D2104" s="43">
        <v>192</v>
      </c>
      <c r="E2104" s="45" t="s">
        <v>94</v>
      </c>
      <c r="F2104" s="43">
        <v>10</v>
      </c>
      <c r="G2104" s="22">
        <v>42741</v>
      </c>
      <c r="H2104" s="23">
        <v>0.70833333333333337</v>
      </c>
      <c r="I2104" s="22">
        <v>42746</v>
      </c>
      <c r="J2104" s="23">
        <v>0.46875</v>
      </c>
      <c r="K2104" s="29">
        <f>DATEDIF(G2104,I2104,"D")*24+(J2104-H2104)*24</f>
        <v>114.25</v>
      </c>
      <c r="L2104" s="17">
        <v>1</v>
      </c>
      <c r="M2104" s="30">
        <v>1</v>
      </c>
    </row>
    <row r="2105" spans="1:14">
      <c r="A2105" s="42">
        <v>4</v>
      </c>
      <c r="B2105" s="43">
        <v>8</v>
      </c>
      <c r="C2105" s="43">
        <v>6</v>
      </c>
      <c r="D2105" s="43">
        <v>192</v>
      </c>
      <c r="E2105" s="45" t="s">
        <v>94</v>
      </c>
      <c r="F2105" s="43">
        <v>10</v>
      </c>
      <c r="G2105" s="22">
        <v>42741</v>
      </c>
      <c r="H2105" s="23">
        <v>0.70833333333333337</v>
      </c>
      <c r="I2105" s="22">
        <v>42748</v>
      </c>
      <c r="J2105" s="23">
        <v>0.52777777777777779</v>
      </c>
      <c r="K2105" s="29">
        <f>DATEDIF(G2105,I2105,"D")*24+(J2105-H2105)*24</f>
        <v>163.66666666666666</v>
      </c>
      <c r="L2105" s="17">
        <v>5</v>
      </c>
      <c r="M2105" s="30">
        <v>1</v>
      </c>
    </row>
    <row r="2106" spans="1:14">
      <c r="A2106" s="42">
        <v>4</v>
      </c>
      <c r="B2106" s="43">
        <v>8</v>
      </c>
      <c r="C2106" s="43">
        <v>6</v>
      </c>
      <c r="D2106" s="43">
        <v>192</v>
      </c>
      <c r="E2106" s="45" t="s">
        <v>94</v>
      </c>
      <c r="F2106" s="43">
        <v>10</v>
      </c>
      <c r="G2106" s="22">
        <v>42741</v>
      </c>
      <c r="H2106" s="23">
        <v>0.70833333333333337</v>
      </c>
      <c r="I2106" s="22">
        <v>42750</v>
      </c>
      <c r="J2106" s="23">
        <v>0.5</v>
      </c>
      <c r="K2106" s="29">
        <f>DATEDIF(G2106,I2106,"D")*24+(J2106-H2106)*24</f>
        <v>211</v>
      </c>
      <c r="L2106" s="17">
        <v>7</v>
      </c>
      <c r="M2106" s="30">
        <v>1</v>
      </c>
    </row>
    <row r="2107" spans="1:14">
      <c r="A2107" s="26">
        <v>4</v>
      </c>
      <c r="B2107" s="27">
        <v>8</v>
      </c>
      <c r="C2107" s="27">
        <v>6</v>
      </c>
      <c r="D2107" s="27">
        <v>192</v>
      </c>
      <c r="E2107" s="27" t="s">
        <v>94</v>
      </c>
      <c r="F2107" s="27">
        <v>10</v>
      </c>
      <c r="G2107" s="22">
        <v>42741</v>
      </c>
      <c r="H2107" s="23">
        <v>0.70833333333333337</v>
      </c>
      <c r="I2107" s="22">
        <v>42752</v>
      </c>
      <c r="J2107" s="23">
        <v>0.45833333333333331</v>
      </c>
      <c r="K2107" s="29">
        <f>DATEDIF(G2107,I2107,"D")*24+(J2107-H2107)*24</f>
        <v>258</v>
      </c>
      <c r="L2107" s="17">
        <v>7</v>
      </c>
      <c r="M2107" s="30">
        <v>1</v>
      </c>
    </row>
    <row r="2108" spans="1:14">
      <c r="A2108" s="26">
        <v>4</v>
      </c>
      <c r="B2108" s="27">
        <v>8</v>
      </c>
      <c r="C2108" s="27">
        <v>6</v>
      </c>
      <c r="D2108" s="27">
        <v>192</v>
      </c>
      <c r="E2108" s="27" t="s">
        <v>94</v>
      </c>
      <c r="F2108" s="27">
        <v>10</v>
      </c>
      <c r="G2108" s="22">
        <v>42741</v>
      </c>
      <c r="H2108" s="23">
        <v>0.70833333333333337</v>
      </c>
      <c r="I2108" s="22">
        <v>42754</v>
      </c>
      <c r="J2108" s="23">
        <v>0.5625</v>
      </c>
      <c r="K2108" s="29">
        <f>DATEDIF(G2108,I2108,"D")*24+(J2108-H2108)*24</f>
        <v>308.5</v>
      </c>
      <c r="L2108" s="29">
        <v>7</v>
      </c>
      <c r="M2108" s="30">
        <v>2</v>
      </c>
    </row>
    <row r="2109" spans="1:14">
      <c r="A2109" s="26">
        <v>4</v>
      </c>
      <c r="B2109" s="27">
        <v>8</v>
      </c>
      <c r="C2109" s="27">
        <v>6</v>
      </c>
      <c r="D2109" s="27">
        <v>192</v>
      </c>
      <c r="E2109" s="27" t="s">
        <v>94</v>
      </c>
      <c r="F2109" s="27">
        <v>10</v>
      </c>
      <c r="G2109" s="22">
        <v>42741</v>
      </c>
      <c r="H2109" s="23">
        <v>0.70833333333333337</v>
      </c>
      <c r="I2109" s="22">
        <v>42756</v>
      </c>
      <c r="J2109" s="23">
        <v>0.57291666666666663</v>
      </c>
      <c r="K2109" s="29">
        <f>DATEDIF(G2109,I2109,"D")*24+(J2109-H2109)*24</f>
        <v>356.75</v>
      </c>
      <c r="L2109" s="17">
        <v>7</v>
      </c>
      <c r="M2109" s="30">
        <v>2</v>
      </c>
    </row>
    <row r="2110" spans="1:14">
      <c r="A2110" s="26">
        <v>4</v>
      </c>
      <c r="B2110" s="27">
        <v>8</v>
      </c>
      <c r="C2110" s="27">
        <v>6</v>
      </c>
      <c r="D2110" s="27">
        <v>192</v>
      </c>
      <c r="E2110" s="27" t="s">
        <v>94</v>
      </c>
      <c r="F2110" s="27">
        <v>10</v>
      </c>
      <c r="G2110" s="22">
        <v>42741</v>
      </c>
      <c r="H2110" s="23">
        <v>0.70833333333333337</v>
      </c>
      <c r="I2110" s="22">
        <v>42758</v>
      </c>
      <c r="J2110" s="23">
        <v>0.54166666666666663</v>
      </c>
      <c r="K2110" s="29">
        <f>DATEDIF(G2110,I2110,"D")*24+(J2110-H2110)*24</f>
        <v>404</v>
      </c>
      <c r="L2110" s="17">
        <v>7</v>
      </c>
      <c r="M2110" s="30">
        <v>2</v>
      </c>
    </row>
    <row r="2111" spans="1:14">
      <c r="A2111" s="26">
        <v>4</v>
      </c>
      <c r="B2111" s="27">
        <v>8</v>
      </c>
      <c r="C2111" s="27">
        <v>6</v>
      </c>
      <c r="D2111" s="27">
        <v>192</v>
      </c>
      <c r="E2111" s="27" t="s">
        <v>94</v>
      </c>
      <c r="F2111" s="27">
        <v>10</v>
      </c>
      <c r="G2111" s="22">
        <v>42741</v>
      </c>
      <c r="H2111" s="23">
        <v>0.70833333333333337</v>
      </c>
      <c r="I2111" s="22">
        <v>42760</v>
      </c>
      <c r="J2111" s="23">
        <v>0.58333333333333337</v>
      </c>
      <c r="K2111" s="29">
        <f>DATEDIF(G2111,I2111,"D")*24+(J2111-H2111)*24</f>
        <v>453</v>
      </c>
      <c r="L2111" s="17">
        <v>7</v>
      </c>
      <c r="M2111" s="30">
        <v>2</v>
      </c>
    </row>
    <row r="2112" spans="1:14">
      <c r="A2112" s="26">
        <v>4</v>
      </c>
      <c r="B2112" s="27">
        <v>8</v>
      </c>
      <c r="C2112" s="27">
        <v>6</v>
      </c>
      <c r="D2112" s="27">
        <v>192</v>
      </c>
      <c r="E2112" s="27" t="s">
        <v>94</v>
      </c>
      <c r="F2112" s="27">
        <v>10</v>
      </c>
      <c r="G2112" s="22">
        <v>42741</v>
      </c>
      <c r="H2112" s="23">
        <v>0.70833333333333337</v>
      </c>
      <c r="I2112" s="22">
        <v>42762</v>
      </c>
      <c r="J2112" s="23">
        <v>0.54166666666666663</v>
      </c>
      <c r="K2112" s="29">
        <f>DATEDIF(G2112,I2112,"D")*24+(J2112-H2112)*24</f>
        <v>500</v>
      </c>
      <c r="L2112" s="17">
        <v>7</v>
      </c>
      <c r="M2112" s="30">
        <v>3</v>
      </c>
      <c r="N2112" s="17" t="s">
        <v>165</v>
      </c>
    </row>
    <row r="2113" spans="1:13">
      <c r="A2113" s="26">
        <v>4</v>
      </c>
      <c r="B2113" s="27">
        <v>8</v>
      </c>
      <c r="C2113" s="27">
        <v>6</v>
      </c>
      <c r="D2113" s="27">
        <v>192</v>
      </c>
      <c r="E2113" s="27" t="s">
        <v>94</v>
      </c>
      <c r="F2113" s="27">
        <v>10</v>
      </c>
      <c r="G2113" s="24"/>
      <c r="K2113" s="29" t="s">
        <v>195</v>
      </c>
      <c r="L2113" s="17">
        <v>7</v>
      </c>
      <c r="M2113" s="30">
        <v>3</v>
      </c>
    </row>
    <row r="2114" spans="1:13">
      <c r="A2114" s="42">
        <v>4</v>
      </c>
      <c r="B2114" s="43">
        <v>8</v>
      </c>
      <c r="C2114" s="43">
        <v>6</v>
      </c>
      <c r="D2114" s="43">
        <v>193</v>
      </c>
      <c r="E2114" s="44" t="s">
        <v>161</v>
      </c>
      <c r="F2114" s="43">
        <v>15</v>
      </c>
      <c r="G2114" s="22">
        <v>42741</v>
      </c>
      <c r="H2114" s="23">
        <v>0.70833333333333337</v>
      </c>
      <c r="I2114" s="22">
        <v>42744</v>
      </c>
      <c r="J2114" s="23">
        <v>0.44791666666666669</v>
      </c>
      <c r="K2114" s="29">
        <f>DATEDIF(G2114,I2114,"D")*24+(J2114-H2114)*24</f>
        <v>65.75</v>
      </c>
      <c r="L2114" s="17">
        <v>0</v>
      </c>
      <c r="M2114" s="30">
        <v>0</v>
      </c>
    </row>
    <row r="2115" spans="1:13">
      <c r="A2115" s="42">
        <v>4</v>
      </c>
      <c r="B2115" s="43">
        <v>8</v>
      </c>
      <c r="C2115" s="43">
        <v>6</v>
      </c>
      <c r="D2115" s="43">
        <v>193</v>
      </c>
      <c r="E2115" s="44" t="s">
        <v>161</v>
      </c>
      <c r="F2115" s="43">
        <v>15</v>
      </c>
      <c r="G2115" s="22">
        <v>42741</v>
      </c>
      <c r="H2115" s="23">
        <v>0.70833333333333337</v>
      </c>
      <c r="I2115" s="22">
        <v>42746</v>
      </c>
      <c r="J2115" s="23">
        <v>0.46875</v>
      </c>
      <c r="K2115" s="29">
        <f>DATEDIF(G2115,I2115,"D")*24+(J2115-H2115)*24</f>
        <v>114.25</v>
      </c>
      <c r="L2115" s="17">
        <v>0</v>
      </c>
      <c r="M2115" s="30">
        <v>0</v>
      </c>
    </row>
    <row r="2116" spans="1:13">
      <c r="A2116" s="42">
        <v>4</v>
      </c>
      <c r="B2116" s="43">
        <v>8</v>
      </c>
      <c r="C2116" s="43">
        <v>6</v>
      </c>
      <c r="D2116" s="43">
        <v>193</v>
      </c>
      <c r="E2116" s="44" t="s">
        <v>161</v>
      </c>
      <c r="F2116" s="43">
        <v>15</v>
      </c>
      <c r="G2116" s="22">
        <v>42741</v>
      </c>
      <c r="H2116" s="23">
        <v>0.70833333333333337</v>
      </c>
      <c r="I2116" s="22">
        <v>42748</v>
      </c>
      <c r="J2116" s="23">
        <v>0.52777777777777779</v>
      </c>
      <c r="K2116" s="29">
        <f>DATEDIF(G2116,I2116,"D")*24+(J2116-H2116)*24</f>
        <v>163.66666666666666</v>
      </c>
      <c r="L2116" s="17">
        <v>0</v>
      </c>
      <c r="M2116" s="30">
        <v>0</v>
      </c>
    </row>
    <row r="2117" spans="1:13">
      <c r="A2117" s="42">
        <v>4</v>
      </c>
      <c r="B2117" s="43">
        <v>8</v>
      </c>
      <c r="C2117" s="43">
        <v>6</v>
      </c>
      <c r="D2117" s="43">
        <v>193</v>
      </c>
      <c r="E2117" s="44" t="s">
        <v>161</v>
      </c>
      <c r="F2117" s="43">
        <v>15</v>
      </c>
      <c r="G2117" s="22">
        <v>42741</v>
      </c>
      <c r="H2117" s="23">
        <v>0.70833333333333337</v>
      </c>
      <c r="I2117" s="22">
        <v>42750</v>
      </c>
      <c r="J2117" s="23">
        <v>0.5</v>
      </c>
      <c r="K2117" s="29">
        <f>DATEDIF(G2117,I2117,"D")*24+(J2117-H2117)*24</f>
        <v>211</v>
      </c>
      <c r="L2117" s="17">
        <v>0</v>
      </c>
      <c r="M2117" s="30">
        <v>0</v>
      </c>
    </row>
    <row r="2118" spans="1:13">
      <c r="A2118" s="26">
        <v>4</v>
      </c>
      <c r="B2118" s="27">
        <v>8</v>
      </c>
      <c r="C2118" s="27">
        <v>6</v>
      </c>
      <c r="D2118" s="27">
        <v>193</v>
      </c>
      <c r="E2118" s="27" t="s">
        <v>161</v>
      </c>
      <c r="F2118" s="27">
        <v>15</v>
      </c>
      <c r="G2118" s="22">
        <v>42741</v>
      </c>
      <c r="H2118" s="23">
        <v>0.70833333333333337</v>
      </c>
      <c r="I2118" s="22">
        <v>42752</v>
      </c>
      <c r="J2118" s="23">
        <v>0.45833333333333331</v>
      </c>
      <c r="K2118" s="29">
        <f>DATEDIF(G2118,I2118,"D")*24+(J2118-H2118)*24</f>
        <v>258</v>
      </c>
      <c r="L2118" s="17">
        <v>0</v>
      </c>
      <c r="M2118" s="30">
        <v>0</v>
      </c>
    </row>
    <row r="2119" spans="1:13">
      <c r="A2119" s="26">
        <v>4</v>
      </c>
      <c r="B2119" s="27">
        <v>8</v>
      </c>
      <c r="C2119" s="27">
        <v>6</v>
      </c>
      <c r="D2119" s="27">
        <v>193</v>
      </c>
      <c r="E2119" s="27" t="s">
        <v>161</v>
      </c>
      <c r="F2119" s="27">
        <v>15</v>
      </c>
      <c r="G2119" s="22">
        <v>42741</v>
      </c>
      <c r="H2119" s="23">
        <v>0.70833333333333337</v>
      </c>
      <c r="I2119" s="22">
        <v>42754</v>
      </c>
      <c r="J2119" s="23">
        <v>0.5625</v>
      </c>
      <c r="K2119" s="29">
        <f>DATEDIF(G2119,I2119,"D")*24+(J2119-H2119)*24</f>
        <v>308.5</v>
      </c>
      <c r="L2119" s="29">
        <v>0</v>
      </c>
      <c r="M2119" s="30">
        <v>0</v>
      </c>
    </row>
    <row r="2120" spans="1:13">
      <c r="A2120" s="26">
        <v>4</v>
      </c>
      <c r="B2120" s="27">
        <v>8</v>
      </c>
      <c r="C2120" s="27">
        <v>6</v>
      </c>
      <c r="D2120" s="27">
        <v>193</v>
      </c>
      <c r="E2120" s="27" t="s">
        <v>161</v>
      </c>
      <c r="F2120" s="27">
        <v>15</v>
      </c>
      <c r="G2120" s="22">
        <v>42741</v>
      </c>
      <c r="H2120" s="23">
        <v>0.70833333333333337</v>
      </c>
      <c r="I2120" s="22">
        <v>42756</v>
      </c>
      <c r="J2120" s="23">
        <v>0.57291666666666663</v>
      </c>
      <c r="K2120" s="29">
        <f>DATEDIF(G2120,I2120,"D")*24+(J2120-H2120)*24</f>
        <v>356.75</v>
      </c>
      <c r="L2120" s="17">
        <v>0</v>
      </c>
      <c r="M2120" s="30">
        <v>0</v>
      </c>
    </row>
    <row r="2121" spans="1:13">
      <c r="A2121" s="26">
        <v>4</v>
      </c>
      <c r="B2121" s="27">
        <v>8</v>
      </c>
      <c r="C2121" s="27">
        <v>6</v>
      </c>
      <c r="D2121" s="27">
        <v>193</v>
      </c>
      <c r="E2121" s="27" t="s">
        <v>161</v>
      </c>
      <c r="F2121" s="27">
        <v>15</v>
      </c>
      <c r="G2121" s="22">
        <v>42741</v>
      </c>
      <c r="H2121" s="23">
        <v>0.70833333333333337</v>
      </c>
      <c r="I2121" s="22">
        <v>42758</v>
      </c>
      <c r="J2121" s="23">
        <v>0.54166666666666663</v>
      </c>
      <c r="K2121" s="29">
        <f>DATEDIF(G2121,I2121,"D")*24+(J2121-H2121)*24</f>
        <v>404</v>
      </c>
      <c r="L2121" s="17">
        <v>0</v>
      </c>
      <c r="M2121" s="30">
        <v>0</v>
      </c>
    </row>
    <row r="2122" spans="1:13">
      <c r="A2122" s="26">
        <v>4</v>
      </c>
      <c r="B2122" s="27">
        <v>8</v>
      </c>
      <c r="C2122" s="27">
        <v>6</v>
      </c>
      <c r="D2122" s="27">
        <v>193</v>
      </c>
      <c r="E2122" s="27" t="s">
        <v>161</v>
      </c>
      <c r="F2122" s="27">
        <v>15</v>
      </c>
      <c r="G2122" s="22">
        <v>42741</v>
      </c>
      <c r="H2122" s="23">
        <v>0.70833333333333337</v>
      </c>
      <c r="I2122" s="22">
        <v>42760</v>
      </c>
      <c r="J2122" s="23">
        <v>0.58333333333333337</v>
      </c>
      <c r="K2122" s="29">
        <f>DATEDIF(G2122,I2122,"D")*24+(J2122-H2122)*24</f>
        <v>453</v>
      </c>
      <c r="L2122" s="17">
        <v>0</v>
      </c>
      <c r="M2122" s="30">
        <v>0</v>
      </c>
    </row>
    <row r="2123" spans="1:13">
      <c r="A2123" s="26">
        <v>4</v>
      </c>
      <c r="B2123" s="27">
        <v>8</v>
      </c>
      <c r="C2123" s="27">
        <v>6</v>
      </c>
      <c r="D2123" s="27">
        <v>193</v>
      </c>
      <c r="E2123" s="27" t="s">
        <v>161</v>
      </c>
      <c r="F2123" s="27">
        <v>15</v>
      </c>
      <c r="G2123" s="22">
        <v>42741</v>
      </c>
      <c r="H2123" s="23">
        <v>0.70833333333333337</v>
      </c>
      <c r="I2123" s="22">
        <v>42762</v>
      </c>
      <c r="J2123" s="23">
        <v>0.54166666666666663</v>
      </c>
      <c r="K2123" s="29">
        <f>DATEDIF(G2123,I2123,"D")*24+(J2123-H2123)*24</f>
        <v>500</v>
      </c>
      <c r="L2123" s="17">
        <v>0</v>
      </c>
      <c r="M2123" s="30">
        <v>0</v>
      </c>
    </row>
    <row r="2124" spans="1:13">
      <c r="A2124" s="26">
        <v>4</v>
      </c>
      <c r="B2124" s="27">
        <v>8</v>
      </c>
      <c r="C2124" s="27">
        <v>6</v>
      </c>
      <c r="D2124" s="27">
        <v>193</v>
      </c>
      <c r="E2124" s="27" t="s">
        <v>161</v>
      </c>
      <c r="F2124" s="27">
        <v>15</v>
      </c>
      <c r="G2124" s="24"/>
      <c r="K2124" s="29" t="s">
        <v>195</v>
      </c>
      <c r="L2124" s="17">
        <v>0</v>
      </c>
      <c r="M2124" s="30">
        <v>10</v>
      </c>
    </row>
    <row r="2125" spans="1:13">
      <c r="A2125" s="42">
        <v>4</v>
      </c>
      <c r="B2125" s="43">
        <v>8</v>
      </c>
      <c r="C2125" s="43">
        <v>6</v>
      </c>
      <c r="D2125" s="43">
        <v>194</v>
      </c>
      <c r="E2125" s="45" t="s">
        <v>33</v>
      </c>
      <c r="F2125" s="43">
        <v>0</v>
      </c>
      <c r="G2125" s="22">
        <v>42741</v>
      </c>
      <c r="H2125" s="23">
        <v>0.70833333333333337</v>
      </c>
      <c r="I2125" s="22">
        <v>42744</v>
      </c>
      <c r="J2125" s="23">
        <v>0.44791666666666669</v>
      </c>
      <c r="K2125" s="29">
        <f>DATEDIF(G2125,I2125,"D")*24+(J2125-H2125)*24</f>
        <v>65.75</v>
      </c>
      <c r="L2125" s="17">
        <v>0</v>
      </c>
      <c r="M2125" s="30">
        <v>0</v>
      </c>
    </row>
    <row r="2126" spans="1:13">
      <c r="A2126" s="42">
        <v>4</v>
      </c>
      <c r="B2126" s="43">
        <v>8</v>
      </c>
      <c r="C2126" s="43">
        <v>6</v>
      </c>
      <c r="D2126" s="43">
        <v>194</v>
      </c>
      <c r="E2126" s="45" t="s">
        <v>33</v>
      </c>
      <c r="F2126" s="43">
        <v>0</v>
      </c>
      <c r="G2126" s="22">
        <v>42741</v>
      </c>
      <c r="H2126" s="23">
        <v>0.70833333333333337</v>
      </c>
      <c r="I2126" s="22">
        <v>42746</v>
      </c>
      <c r="J2126" s="23">
        <v>0.46875</v>
      </c>
      <c r="K2126" s="29">
        <f>DATEDIF(G2126,I2126,"D")*24+(J2126-H2126)*24</f>
        <v>114.25</v>
      </c>
      <c r="L2126" s="17">
        <v>2</v>
      </c>
      <c r="M2126" s="30">
        <v>1</v>
      </c>
    </row>
    <row r="2127" spans="1:13">
      <c r="A2127" s="42">
        <v>4</v>
      </c>
      <c r="B2127" s="43">
        <v>8</v>
      </c>
      <c r="C2127" s="43">
        <v>6</v>
      </c>
      <c r="D2127" s="43">
        <v>194</v>
      </c>
      <c r="E2127" s="45" t="s">
        <v>33</v>
      </c>
      <c r="F2127" s="43">
        <v>0</v>
      </c>
      <c r="G2127" s="22">
        <v>42741</v>
      </c>
      <c r="H2127" s="23">
        <v>0.70833333333333337</v>
      </c>
      <c r="I2127" s="22">
        <v>42748</v>
      </c>
      <c r="J2127" s="23">
        <v>0.52777777777777779</v>
      </c>
      <c r="K2127" s="29">
        <f>DATEDIF(G2127,I2127,"D")*24+(J2127-H2127)*24</f>
        <v>163.66666666666666</v>
      </c>
      <c r="L2127" s="17">
        <v>4</v>
      </c>
      <c r="M2127" s="30">
        <v>1</v>
      </c>
    </row>
    <row r="2128" spans="1:13">
      <c r="A2128" s="42">
        <v>4</v>
      </c>
      <c r="B2128" s="43">
        <v>8</v>
      </c>
      <c r="C2128" s="43">
        <v>6</v>
      </c>
      <c r="D2128" s="43">
        <v>194</v>
      </c>
      <c r="E2128" s="45" t="s">
        <v>33</v>
      </c>
      <c r="F2128" s="43">
        <v>0</v>
      </c>
      <c r="G2128" s="22">
        <v>42741</v>
      </c>
      <c r="H2128" s="23">
        <v>0.70833333333333337</v>
      </c>
      <c r="I2128" s="22">
        <v>42750</v>
      </c>
      <c r="J2128" s="23">
        <v>0.5</v>
      </c>
      <c r="K2128" s="29">
        <f>DATEDIF(G2128,I2128,"D")*24+(J2128-H2128)*24</f>
        <v>211</v>
      </c>
      <c r="L2128" s="17">
        <v>4</v>
      </c>
      <c r="M2128" s="30">
        <v>1</v>
      </c>
    </row>
    <row r="2129" spans="1:13">
      <c r="A2129" s="26">
        <v>4</v>
      </c>
      <c r="B2129" s="27">
        <v>8</v>
      </c>
      <c r="C2129" s="27">
        <v>6</v>
      </c>
      <c r="D2129" s="27">
        <v>194</v>
      </c>
      <c r="E2129" s="27" t="s">
        <v>33</v>
      </c>
      <c r="F2129" s="27">
        <v>0</v>
      </c>
      <c r="G2129" s="22">
        <v>42741</v>
      </c>
      <c r="H2129" s="23">
        <v>0.70833333333333337</v>
      </c>
      <c r="I2129" s="22">
        <v>42752</v>
      </c>
      <c r="J2129" s="23">
        <v>0.45833333333333331</v>
      </c>
      <c r="K2129" s="29">
        <f>DATEDIF(G2129,I2129,"D")*24+(J2129-H2129)*24</f>
        <v>258</v>
      </c>
      <c r="L2129" s="17">
        <v>4</v>
      </c>
      <c r="M2129" s="30">
        <v>1</v>
      </c>
    </row>
    <row r="2130" spans="1:13">
      <c r="A2130" s="26">
        <v>4</v>
      </c>
      <c r="B2130" s="27">
        <v>8</v>
      </c>
      <c r="C2130" s="27">
        <v>6</v>
      </c>
      <c r="D2130" s="27">
        <v>194</v>
      </c>
      <c r="E2130" s="27" t="s">
        <v>33</v>
      </c>
      <c r="F2130" s="27">
        <v>0</v>
      </c>
      <c r="G2130" s="22">
        <v>42741</v>
      </c>
      <c r="H2130" s="23">
        <v>0.70833333333333337</v>
      </c>
      <c r="I2130" s="22">
        <v>42754</v>
      </c>
      <c r="J2130" s="23">
        <v>0.5625</v>
      </c>
      <c r="K2130" s="29">
        <f>DATEDIF(G2130,I2130,"D")*24+(J2130-H2130)*24</f>
        <v>308.5</v>
      </c>
      <c r="L2130" s="29">
        <v>4</v>
      </c>
      <c r="M2130" s="30">
        <v>1</v>
      </c>
    </row>
    <row r="2131" spans="1:13">
      <c r="A2131" s="26">
        <v>4</v>
      </c>
      <c r="B2131" s="27">
        <v>8</v>
      </c>
      <c r="C2131" s="27">
        <v>6</v>
      </c>
      <c r="D2131" s="27">
        <v>194</v>
      </c>
      <c r="E2131" s="27" t="s">
        <v>33</v>
      </c>
      <c r="F2131" s="27">
        <v>0</v>
      </c>
      <c r="G2131" s="22">
        <v>42741</v>
      </c>
      <c r="H2131" s="23">
        <v>0.70833333333333337</v>
      </c>
      <c r="I2131" s="22">
        <v>42756</v>
      </c>
      <c r="J2131" s="23">
        <v>0.57291666666666663</v>
      </c>
      <c r="K2131" s="29">
        <f>DATEDIF(G2131,I2131,"D")*24+(J2131-H2131)*24</f>
        <v>356.75</v>
      </c>
      <c r="L2131" s="17">
        <v>4</v>
      </c>
      <c r="M2131" s="30">
        <v>1</v>
      </c>
    </row>
    <row r="2132" spans="1:13">
      <c r="A2132" s="26">
        <v>4</v>
      </c>
      <c r="B2132" s="27">
        <v>8</v>
      </c>
      <c r="C2132" s="27">
        <v>6</v>
      </c>
      <c r="D2132" s="27">
        <v>194</v>
      </c>
      <c r="E2132" s="27" t="s">
        <v>33</v>
      </c>
      <c r="F2132" s="27">
        <v>0</v>
      </c>
      <c r="G2132" s="22">
        <v>42741</v>
      </c>
      <c r="H2132" s="23">
        <v>0.70833333333333337</v>
      </c>
      <c r="I2132" s="22">
        <v>42758</v>
      </c>
      <c r="J2132" s="23">
        <v>0.54166666666666663</v>
      </c>
      <c r="K2132" s="29">
        <f>DATEDIF(G2132,I2132,"D")*24+(J2132-H2132)*24</f>
        <v>404</v>
      </c>
      <c r="L2132" s="17">
        <v>4</v>
      </c>
      <c r="M2132" s="30">
        <v>1</v>
      </c>
    </row>
    <row r="2133" spans="1:13">
      <c r="A2133" s="26">
        <v>4</v>
      </c>
      <c r="B2133" s="27">
        <v>8</v>
      </c>
      <c r="C2133" s="27">
        <v>6</v>
      </c>
      <c r="D2133" s="27">
        <v>194</v>
      </c>
      <c r="E2133" s="27" t="s">
        <v>33</v>
      </c>
      <c r="F2133" s="27">
        <v>0</v>
      </c>
      <c r="G2133" s="22">
        <v>42741</v>
      </c>
      <c r="H2133" s="23">
        <v>0.70833333333333337</v>
      </c>
      <c r="I2133" s="22">
        <v>42760</v>
      </c>
      <c r="J2133" s="23">
        <v>0.58333333333333337</v>
      </c>
      <c r="K2133" s="29">
        <f>DATEDIF(G2133,I2133,"D")*24+(J2133-H2133)*24</f>
        <v>453</v>
      </c>
      <c r="L2133" s="17">
        <v>4</v>
      </c>
      <c r="M2133" s="30">
        <v>1</v>
      </c>
    </row>
    <row r="2134" spans="1:13">
      <c r="A2134" s="26">
        <v>4</v>
      </c>
      <c r="B2134" s="27">
        <v>8</v>
      </c>
      <c r="C2134" s="27">
        <v>6</v>
      </c>
      <c r="D2134" s="27">
        <v>194</v>
      </c>
      <c r="E2134" s="27" t="s">
        <v>33</v>
      </c>
      <c r="F2134" s="27">
        <v>0</v>
      </c>
      <c r="G2134" s="22">
        <v>42741</v>
      </c>
      <c r="H2134" s="23">
        <v>0.70833333333333337</v>
      </c>
      <c r="I2134" s="22">
        <v>42762</v>
      </c>
      <c r="J2134" s="23">
        <v>0.54166666666666663</v>
      </c>
      <c r="K2134" s="29">
        <f>DATEDIF(G2134,I2134,"D")*24+(J2134-H2134)*24</f>
        <v>500</v>
      </c>
      <c r="L2134" s="17">
        <v>5</v>
      </c>
      <c r="M2134" s="30">
        <v>1</v>
      </c>
    </row>
    <row r="2135" spans="1:13">
      <c r="A2135" s="26">
        <v>4</v>
      </c>
      <c r="B2135" s="27">
        <v>8</v>
      </c>
      <c r="C2135" s="27">
        <v>6</v>
      </c>
      <c r="D2135" s="27">
        <v>194</v>
      </c>
      <c r="E2135" s="27" t="s">
        <v>33</v>
      </c>
      <c r="F2135" s="27">
        <v>0</v>
      </c>
      <c r="G2135" s="24"/>
      <c r="K2135" s="29" t="s">
        <v>195</v>
      </c>
      <c r="L2135" s="17">
        <v>5</v>
      </c>
      <c r="M2135" s="30">
        <v>5</v>
      </c>
    </row>
    <row r="2136" spans="1:13">
      <c r="A2136" s="42">
        <v>4</v>
      </c>
      <c r="B2136" s="43">
        <v>8</v>
      </c>
      <c r="C2136" s="43">
        <v>6</v>
      </c>
      <c r="D2136" s="43">
        <v>195</v>
      </c>
      <c r="E2136" s="46" t="s">
        <v>162</v>
      </c>
      <c r="F2136" s="46" t="s">
        <v>162</v>
      </c>
      <c r="G2136" s="22">
        <v>42741</v>
      </c>
      <c r="H2136" s="23">
        <v>0.70833333333333337</v>
      </c>
      <c r="I2136" s="22">
        <v>42744</v>
      </c>
      <c r="J2136" s="23">
        <v>0.44791666666666669</v>
      </c>
      <c r="K2136" s="29">
        <f>DATEDIF(G2136,I2136,"D")*24+(J2136-H2136)*24</f>
        <v>65.75</v>
      </c>
      <c r="L2136" s="17">
        <v>0</v>
      </c>
      <c r="M2136" s="30">
        <v>0</v>
      </c>
    </row>
    <row r="2137" spans="1:13">
      <c r="A2137" s="42">
        <v>4</v>
      </c>
      <c r="B2137" s="43">
        <v>8</v>
      </c>
      <c r="C2137" s="43">
        <v>6</v>
      </c>
      <c r="D2137" s="43">
        <v>195</v>
      </c>
      <c r="E2137" s="46" t="s">
        <v>162</v>
      </c>
      <c r="F2137" s="46" t="s">
        <v>162</v>
      </c>
      <c r="G2137" s="22">
        <v>42741</v>
      </c>
      <c r="H2137" s="23">
        <v>0.70833333333333337</v>
      </c>
      <c r="I2137" s="22">
        <v>42746</v>
      </c>
      <c r="J2137" s="23">
        <v>0.46875</v>
      </c>
      <c r="K2137" s="29">
        <f>DATEDIF(G2137,I2137,"D")*24+(J2137-H2137)*24</f>
        <v>114.25</v>
      </c>
      <c r="L2137" s="17">
        <v>0</v>
      </c>
      <c r="M2137" s="30">
        <v>0</v>
      </c>
    </row>
    <row r="2138" spans="1:13">
      <c r="A2138" s="42">
        <v>4</v>
      </c>
      <c r="B2138" s="43">
        <v>8</v>
      </c>
      <c r="C2138" s="43">
        <v>6</v>
      </c>
      <c r="D2138" s="43">
        <v>195</v>
      </c>
      <c r="E2138" s="46" t="s">
        <v>162</v>
      </c>
      <c r="F2138" s="46" t="s">
        <v>162</v>
      </c>
      <c r="G2138" s="22">
        <v>42741</v>
      </c>
      <c r="H2138" s="23">
        <v>0.70833333333333337</v>
      </c>
      <c r="I2138" s="22">
        <v>42748</v>
      </c>
      <c r="J2138" s="23">
        <v>0.52777777777777779</v>
      </c>
      <c r="K2138" s="29">
        <f>DATEDIF(G2138,I2138,"D")*24+(J2138-H2138)*24</f>
        <v>163.66666666666666</v>
      </c>
      <c r="L2138" s="17">
        <v>0</v>
      </c>
      <c r="M2138" s="30">
        <v>0</v>
      </c>
    </row>
    <row r="2139" spans="1:13">
      <c r="A2139" s="42">
        <v>4</v>
      </c>
      <c r="B2139" s="43">
        <v>8</v>
      </c>
      <c r="C2139" s="43">
        <v>6</v>
      </c>
      <c r="D2139" s="43">
        <v>195</v>
      </c>
      <c r="E2139" s="46" t="s">
        <v>162</v>
      </c>
      <c r="F2139" s="46" t="s">
        <v>162</v>
      </c>
      <c r="G2139" s="22">
        <v>42741</v>
      </c>
      <c r="H2139" s="23">
        <v>0.70833333333333337</v>
      </c>
      <c r="I2139" s="22">
        <v>42750</v>
      </c>
      <c r="J2139" s="23">
        <v>0.5</v>
      </c>
      <c r="K2139" s="29">
        <f>DATEDIF(G2139,I2139,"D")*24+(J2139-H2139)*24</f>
        <v>211</v>
      </c>
      <c r="L2139" s="17">
        <v>0</v>
      </c>
      <c r="M2139" s="30">
        <v>0</v>
      </c>
    </row>
    <row r="2140" spans="1:13">
      <c r="A2140" s="26">
        <v>4</v>
      </c>
      <c r="B2140" s="27">
        <v>8</v>
      </c>
      <c r="C2140" s="27">
        <v>6</v>
      </c>
      <c r="D2140" s="27">
        <v>195</v>
      </c>
      <c r="E2140" s="27" t="s">
        <v>162</v>
      </c>
      <c r="F2140" s="27" t="s">
        <v>162</v>
      </c>
      <c r="G2140" s="22">
        <v>42741</v>
      </c>
      <c r="H2140" s="23">
        <v>0.70833333333333337</v>
      </c>
      <c r="I2140" s="22">
        <v>42752</v>
      </c>
      <c r="J2140" s="23">
        <v>0.45833333333333331</v>
      </c>
      <c r="K2140" s="29">
        <f>DATEDIF(G2140,I2140,"D")*24+(J2140-H2140)*24</f>
        <v>258</v>
      </c>
      <c r="L2140" s="17">
        <v>0</v>
      </c>
      <c r="M2140" s="30">
        <v>0</v>
      </c>
    </row>
    <row r="2141" spans="1:13">
      <c r="A2141" s="26">
        <v>4</v>
      </c>
      <c r="B2141" s="27">
        <v>8</v>
      </c>
      <c r="C2141" s="27">
        <v>6</v>
      </c>
      <c r="D2141" s="27">
        <v>195</v>
      </c>
      <c r="E2141" s="27" t="s">
        <v>162</v>
      </c>
      <c r="F2141" s="27" t="s">
        <v>162</v>
      </c>
      <c r="G2141" s="22">
        <v>42741</v>
      </c>
      <c r="H2141" s="23">
        <v>0.70833333333333337</v>
      </c>
      <c r="I2141" s="22">
        <v>42754</v>
      </c>
      <c r="J2141" s="23">
        <v>0.5625</v>
      </c>
      <c r="K2141" s="29">
        <f>DATEDIF(G2141,I2141,"D")*24+(J2141-H2141)*24</f>
        <v>308.5</v>
      </c>
      <c r="L2141" s="29">
        <v>0</v>
      </c>
      <c r="M2141" s="30">
        <v>0</v>
      </c>
    </row>
    <row r="2142" spans="1:13">
      <c r="A2142" s="26">
        <v>4</v>
      </c>
      <c r="B2142" s="27">
        <v>8</v>
      </c>
      <c r="C2142" s="27">
        <v>6</v>
      </c>
      <c r="D2142" s="27">
        <v>195</v>
      </c>
      <c r="E2142" s="27" t="s">
        <v>162</v>
      </c>
      <c r="F2142" s="27" t="s">
        <v>162</v>
      </c>
      <c r="G2142" s="22">
        <v>42741</v>
      </c>
      <c r="H2142" s="23">
        <v>0.70833333333333337</v>
      </c>
      <c r="I2142" s="22">
        <v>42756</v>
      </c>
      <c r="J2142" s="23">
        <v>0.57291666666666663</v>
      </c>
      <c r="K2142" s="29">
        <f>DATEDIF(G2142,I2142,"D")*24+(J2142-H2142)*24</f>
        <v>356.75</v>
      </c>
      <c r="L2142" s="17">
        <v>0</v>
      </c>
      <c r="M2142" s="30">
        <v>0</v>
      </c>
    </row>
    <row r="2143" spans="1:13">
      <c r="A2143" s="26">
        <v>4</v>
      </c>
      <c r="B2143" s="27">
        <v>8</v>
      </c>
      <c r="C2143" s="27">
        <v>6</v>
      </c>
      <c r="D2143" s="27">
        <v>195</v>
      </c>
      <c r="E2143" s="27" t="s">
        <v>162</v>
      </c>
      <c r="F2143" s="27" t="s">
        <v>162</v>
      </c>
      <c r="G2143" s="22">
        <v>42741</v>
      </c>
      <c r="H2143" s="23">
        <v>0.70833333333333337</v>
      </c>
      <c r="I2143" s="22">
        <v>42758</v>
      </c>
      <c r="J2143" s="23">
        <v>0.54166666666666663</v>
      </c>
      <c r="K2143" s="29">
        <f>DATEDIF(G2143,I2143,"D")*24+(J2143-H2143)*24</f>
        <v>404</v>
      </c>
      <c r="L2143" s="17">
        <v>0</v>
      </c>
      <c r="M2143" s="30">
        <v>0</v>
      </c>
    </row>
    <row r="2144" spans="1:13">
      <c r="A2144" s="26">
        <v>4</v>
      </c>
      <c r="B2144" s="27">
        <v>8</v>
      </c>
      <c r="C2144" s="27">
        <v>6</v>
      </c>
      <c r="D2144" s="27">
        <v>195</v>
      </c>
      <c r="E2144" s="27" t="s">
        <v>162</v>
      </c>
      <c r="F2144" s="27" t="s">
        <v>162</v>
      </c>
      <c r="G2144" s="22">
        <v>42741</v>
      </c>
      <c r="H2144" s="23">
        <v>0.70833333333333337</v>
      </c>
      <c r="I2144" s="22">
        <v>42760</v>
      </c>
      <c r="J2144" s="23">
        <v>0.58333333333333337</v>
      </c>
      <c r="K2144" s="29">
        <f>DATEDIF(G2144,I2144,"D")*24+(J2144-H2144)*24</f>
        <v>453</v>
      </c>
      <c r="L2144" s="17">
        <v>0</v>
      </c>
      <c r="M2144" s="30">
        <v>0</v>
      </c>
    </row>
    <row r="2145" spans="1:13">
      <c r="A2145" s="26">
        <v>4</v>
      </c>
      <c r="B2145" s="27">
        <v>8</v>
      </c>
      <c r="C2145" s="27">
        <v>6</v>
      </c>
      <c r="D2145" s="27">
        <v>195</v>
      </c>
      <c r="E2145" s="27" t="s">
        <v>162</v>
      </c>
      <c r="F2145" s="27" t="s">
        <v>162</v>
      </c>
      <c r="G2145" s="22">
        <v>42741</v>
      </c>
      <c r="H2145" s="23">
        <v>0.70833333333333337</v>
      </c>
      <c r="I2145" s="22">
        <v>42762</v>
      </c>
      <c r="J2145" s="23">
        <v>0.54166666666666663</v>
      </c>
      <c r="K2145" s="29">
        <f>DATEDIF(G2145,I2145,"D")*24+(J2145-H2145)*24</f>
        <v>500</v>
      </c>
      <c r="L2145" s="17">
        <v>0</v>
      </c>
      <c r="M2145" s="30">
        <v>0</v>
      </c>
    </row>
    <row r="2146" spans="1:13">
      <c r="A2146" s="26">
        <v>4</v>
      </c>
      <c r="B2146" s="27">
        <v>8</v>
      </c>
      <c r="C2146" s="27">
        <v>6</v>
      </c>
      <c r="D2146" s="27">
        <v>195</v>
      </c>
      <c r="E2146" s="27" t="s">
        <v>162</v>
      </c>
      <c r="F2146" s="27" t="s">
        <v>162</v>
      </c>
      <c r="G2146" s="24"/>
      <c r="K2146" s="29" t="s">
        <v>195</v>
      </c>
      <c r="L2146" s="17">
        <v>0</v>
      </c>
      <c r="M2146" s="30">
        <v>0</v>
      </c>
    </row>
    <row r="2147" spans="1:13">
      <c r="A2147" s="42">
        <v>4</v>
      </c>
      <c r="B2147" s="43">
        <v>8</v>
      </c>
      <c r="C2147" s="43">
        <v>6</v>
      </c>
      <c r="D2147" s="43">
        <v>196</v>
      </c>
      <c r="E2147" s="44" t="s">
        <v>109</v>
      </c>
      <c r="F2147" s="43">
        <v>15</v>
      </c>
      <c r="G2147" s="22">
        <v>42741</v>
      </c>
      <c r="H2147" s="23">
        <v>0.70833333333333337</v>
      </c>
      <c r="I2147" s="22">
        <v>42744</v>
      </c>
      <c r="J2147" s="23">
        <v>0.44791666666666669</v>
      </c>
      <c r="K2147" s="29">
        <f>DATEDIF(G2147,I2147,"D")*24+(J2147-H2147)*24</f>
        <v>65.75</v>
      </c>
      <c r="L2147" s="17">
        <v>0</v>
      </c>
      <c r="M2147" s="30">
        <v>0</v>
      </c>
    </row>
    <row r="2148" spans="1:13">
      <c r="A2148" s="42">
        <v>4</v>
      </c>
      <c r="B2148" s="43">
        <v>8</v>
      </c>
      <c r="C2148" s="43">
        <v>6</v>
      </c>
      <c r="D2148" s="43">
        <v>196</v>
      </c>
      <c r="E2148" s="44" t="s">
        <v>109</v>
      </c>
      <c r="F2148" s="43">
        <v>15</v>
      </c>
      <c r="G2148" s="22">
        <v>42741</v>
      </c>
      <c r="H2148" s="23">
        <v>0.70833333333333337</v>
      </c>
      <c r="I2148" s="22">
        <v>42746</v>
      </c>
      <c r="J2148" s="23">
        <v>0.46875</v>
      </c>
      <c r="K2148" s="29">
        <f>DATEDIF(G2148,I2148,"D")*24+(J2148-H2148)*24</f>
        <v>114.25</v>
      </c>
      <c r="L2148" s="17">
        <v>1</v>
      </c>
      <c r="M2148" s="30">
        <v>0</v>
      </c>
    </row>
    <row r="2149" spans="1:13">
      <c r="A2149" s="42">
        <v>4</v>
      </c>
      <c r="B2149" s="43">
        <v>8</v>
      </c>
      <c r="C2149" s="43">
        <v>6</v>
      </c>
      <c r="D2149" s="43">
        <v>196</v>
      </c>
      <c r="E2149" s="44" t="s">
        <v>109</v>
      </c>
      <c r="F2149" s="43">
        <v>15</v>
      </c>
      <c r="G2149" s="22">
        <v>42741</v>
      </c>
      <c r="H2149" s="23">
        <v>0.70833333333333337</v>
      </c>
      <c r="I2149" s="22">
        <v>42748</v>
      </c>
      <c r="J2149" s="23">
        <v>0.52777777777777779</v>
      </c>
      <c r="K2149" s="29">
        <f>DATEDIF(G2149,I2149,"D")*24+(J2149-H2149)*24</f>
        <v>163.66666666666666</v>
      </c>
      <c r="L2149" s="17">
        <v>2</v>
      </c>
      <c r="M2149" s="30">
        <v>0</v>
      </c>
    </row>
    <row r="2150" spans="1:13">
      <c r="A2150" s="42">
        <v>4</v>
      </c>
      <c r="B2150" s="43">
        <v>8</v>
      </c>
      <c r="C2150" s="43">
        <v>6</v>
      </c>
      <c r="D2150" s="43">
        <v>196</v>
      </c>
      <c r="E2150" s="44" t="s">
        <v>109</v>
      </c>
      <c r="F2150" s="43">
        <v>15</v>
      </c>
      <c r="G2150" s="22">
        <v>42741</v>
      </c>
      <c r="H2150" s="23">
        <v>0.70833333333333337</v>
      </c>
      <c r="I2150" s="22">
        <v>42750</v>
      </c>
      <c r="J2150" s="23">
        <v>0.5</v>
      </c>
      <c r="K2150" s="29">
        <f>DATEDIF(G2150,I2150,"D")*24+(J2150-H2150)*24</f>
        <v>211</v>
      </c>
      <c r="L2150" s="17">
        <v>2</v>
      </c>
      <c r="M2150" s="30">
        <v>0</v>
      </c>
    </row>
    <row r="2151" spans="1:13">
      <c r="A2151" s="26">
        <v>4</v>
      </c>
      <c r="B2151" s="27">
        <v>8</v>
      </c>
      <c r="C2151" s="27">
        <v>6</v>
      </c>
      <c r="D2151" s="27">
        <v>196</v>
      </c>
      <c r="E2151" s="27" t="s">
        <v>109</v>
      </c>
      <c r="F2151" s="27">
        <v>15</v>
      </c>
      <c r="G2151" s="22">
        <v>42741</v>
      </c>
      <c r="H2151" s="23">
        <v>0.70833333333333337</v>
      </c>
      <c r="I2151" s="22">
        <v>42752</v>
      </c>
      <c r="J2151" s="23">
        <v>0.45833333333333331</v>
      </c>
      <c r="K2151" s="29">
        <f>DATEDIF(G2151,I2151,"D")*24+(J2151-H2151)*24</f>
        <v>258</v>
      </c>
      <c r="L2151" s="17">
        <v>2</v>
      </c>
      <c r="M2151" s="30">
        <v>0</v>
      </c>
    </row>
    <row r="2152" spans="1:13">
      <c r="A2152" s="26">
        <v>4</v>
      </c>
      <c r="B2152" s="27">
        <v>8</v>
      </c>
      <c r="C2152" s="27">
        <v>6</v>
      </c>
      <c r="D2152" s="27">
        <v>196</v>
      </c>
      <c r="E2152" s="27" t="s">
        <v>109</v>
      </c>
      <c r="F2152" s="27">
        <v>15</v>
      </c>
      <c r="G2152" s="22">
        <v>42741</v>
      </c>
      <c r="H2152" s="23">
        <v>0.70833333333333337</v>
      </c>
      <c r="I2152" s="22">
        <v>42754</v>
      </c>
      <c r="J2152" s="23">
        <v>0.5625</v>
      </c>
      <c r="K2152" s="29">
        <f>DATEDIF(G2152,I2152,"D")*24+(J2152-H2152)*24</f>
        <v>308.5</v>
      </c>
      <c r="L2152" s="29">
        <v>2</v>
      </c>
      <c r="M2152" s="30">
        <v>0</v>
      </c>
    </row>
    <row r="2153" spans="1:13">
      <c r="A2153" s="26">
        <v>4</v>
      </c>
      <c r="B2153" s="27">
        <v>8</v>
      </c>
      <c r="C2153" s="27">
        <v>6</v>
      </c>
      <c r="D2153" s="27">
        <v>196</v>
      </c>
      <c r="E2153" s="27" t="s">
        <v>109</v>
      </c>
      <c r="F2153" s="27">
        <v>15</v>
      </c>
      <c r="G2153" s="22">
        <v>42741</v>
      </c>
      <c r="H2153" s="23">
        <v>0.70833333333333337</v>
      </c>
      <c r="I2153" s="22">
        <v>42756</v>
      </c>
      <c r="J2153" s="23">
        <v>0.57291666666666663</v>
      </c>
      <c r="K2153" s="29">
        <f>DATEDIF(G2153,I2153,"D")*24+(J2153-H2153)*24</f>
        <v>356.75</v>
      </c>
      <c r="L2153" s="17">
        <v>2</v>
      </c>
      <c r="M2153" s="30">
        <v>0</v>
      </c>
    </row>
    <row r="2154" spans="1:13">
      <c r="A2154" s="26">
        <v>4</v>
      </c>
      <c r="B2154" s="27">
        <v>8</v>
      </c>
      <c r="C2154" s="27">
        <v>6</v>
      </c>
      <c r="D2154" s="27">
        <v>196</v>
      </c>
      <c r="E2154" s="27" t="s">
        <v>109</v>
      </c>
      <c r="F2154" s="27">
        <v>15</v>
      </c>
      <c r="G2154" s="22">
        <v>42741</v>
      </c>
      <c r="H2154" s="23">
        <v>0.70833333333333337</v>
      </c>
      <c r="I2154" s="22">
        <v>42758</v>
      </c>
      <c r="J2154" s="23">
        <v>0.54166666666666663</v>
      </c>
      <c r="K2154" s="29">
        <f>DATEDIF(G2154,I2154,"D")*24+(J2154-H2154)*24</f>
        <v>404</v>
      </c>
      <c r="L2154" s="17">
        <v>2</v>
      </c>
      <c r="M2154" s="30">
        <v>0</v>
      </c>
    </row>
    <row r="2155" spans="1:13">
      <c r="A2155" s="26">
        <v>4</v>
      </c>
      <c r="B2155" s="27">
        <v>8</v>
      </c>
      <c r="C2155" s="27">
        <v>6</v>
      </c>
      <c r="D2155" s="27">
        <v>196</v>
      </c>
      <c r="E2155" s="27" t="s">
        <v>109</v>
      </c>
      <c r="F2155" s="27">
        <v>15</v>
      </c>
      <c r="G2155" s="22">
        <v>42741</v>
      </c>
      <c r="H2155" s="23">
        <v>0.70833333333333337</v>
      </c>
      <c r="I2155" s="22">
        <v>42760</v>
      </c>
      <c r="J2155" s="23">
        <v>0.58333333333333337</v>
      </c>
      <c r="K2155" s="29">
        <f>DATEDIF(G2155,I2155,"D")*24+(J2155-H2155)*24</f>
        <v>453</v>
      </c>
      <c r="L2155" s="17">
        <v>2</v>
      </c>
      <c r="M2155" s="30">
        <v>0</v>
      </c>
    </row>
    <row r="2156" spans="1:13">
      <c r="A2156" s="26">
        <v>4</v>
      </c>
      <c r="B2156" s="27">
        <v>8</v>
      </c>
      <c r="C2156" s="27">
        <v>6</v>
      </c>
      <c r="D2156" s="27">
        <v>196</v>
      </c>
      <c r="E2156" s="27" t="s">
        <v>109</v>
      </c>
      <c r="F2156" s="27">
        <v>15</v>
      </c>
      <c r="G2156" s="22">
        <v>42741</v>
      </c>
      <c r="H2156" s="23">
        <v>0.70833333333333337</v>
      </c>
      <c r="I2156" s="22">
        <v>42762</v>
      </c>
      <c r="J2156" s="23">
        <v>0.54166666666666663</v>
      </c>
      <c r="K2156" s="29">
        <f>DATEDIF(G2156,I2156,"D")*24+(J2156-H2156)*24</f>
        <v>500</v>
      </c>
      <c r="L2156" s="17">
        <v>2</v>
      </c>
      <c r="M2156" s="30">
        <v>0</v>
      </c>
    </row>
    <row r="2157" spans="1:13">
      <c r="A2157" s="26">
        <v>4</v>
      </c>
      <c r="B2157" s="27">
        <v>8</v>
      </c>
      <c r="C2157" s="27">
        <v>6</v>
      </c>
      <c r="D2157" s="27">
        <v>196</v>
      </c>
      <c r="E2157" s="27" t="s">
        <v>109</v>
      </c>
      <c r="F2157" s="27">
        <v>15</v>
      </c>
      <c r="G2157" s="24"/>
      <c r="K2157" s="29" t="s">
        <v>195</v>
      </c>
      <c r="L2157" s="17">
        <v>2</v>
      </c>
      <c r="M2157" s="30">
        <v>8</v>
      </c>
    </row>
    <row r="2158" spans="1:13">
      <c r="A2158" s="42">
        <v>4</v>
      </c>
      <c r="B2158" s="43">
        <v>8</v>
      </c>
      <c r="C2158" s="43">
        <v>6</v>
      </c>
      <c r="D2158" s="43">
        <v>197</v>
      </c>
      <c r="E2158" s="44" t="s">
        <v>105</v>
      </c>
      <c r="F2158" s="43">
        <v>15</v>
      </c>
      <c r="G2158" s="22">
        <v>42741</v>
      </c>
      <c r="H2158" s="23">
        <v>0.70833333333333337</v>
      </c>
      <c r="I2158" s="22">
        <v>42744</v>
      </c>
      <c r="J2158" s="23">
        <v>0.44791666666666669</v>
      </c>
      <c r="K2158" s="29">
        <f>DATEDIF(G2158,I2158,"D")*24+(J2158-H2158)*24</f>
        <v>65.75</v>
      </c>
      <c r="L2158" s="17">
        <v>0</v>
      </c>
      <c r="M2158" s="30">
        <v>0</v>
      </c>
    </row>
    <row r="2159" spans="1:13">
      <c r="A2159" s="42">
        <v>4</v>
      </c>
      <c r="B2159" s="43">
        <v>8</v>
      </c>
      <c r="C2159" s="43">
        <v>6</v>
      </c>
      <c r="D2159" s="43">
        <v>197</v>
      </c>
      <c r="E2159" s="44" t="s">
        <v>105</v>
      </c>
      <c r="F2159" s="43">
        <v>15</v>
      </c>
      <c r="G2159" s="22">
        <v>42741</v>
      </c>
      <c r="H2159" s="23">
        <v>0.70833333333333337</v>
      </c>
      <c r="I2159" s="22">
        <v>42746</v>
      </c>
      <c r="J2159" s="23">
        <v>0.46875</v>
      </c>
      <c r="K2159" s="29">
        <f>DATEDIF(G2159,I2159,"D")*24+(J2159-H2159)*24</f>
        <v>114.25</v>
      </c>
      <c r="L2159" s="17">
        <v>1</v>
      </c>
      <c r="M2159" s="30">
        <v>0</v>
      </c>
    </row>
    <row r="2160" spans="1:13">
      <c r="A2160" s="42">
        <v>4</v>
      </c>
      <c r="B2160" s="43">
        <v>8</v>
      </c>
      <c r="C2160" s="43">
        <v>6</v>
      </c>
      <c r="D2160" s="43">
        <v>197</v>
      </c>
      <c r="E2160" s="44" t="s">
        <v>105</v>
      </c>
      <c r="F2160" s="43">
        <v>15</v>
      </c>
      <c r="G2160" s="22">
        <v>42741</v>
      </c>
      <c r="H2160" s="23">
        <v>0.70833333333333337</v>
      </c>
      <c r="I2160" s="22">
        <v>42748</v>
      </c>
      <c r="J2160" s="23">
        <v>0.52777777777777779</v>
      </c>
      <c r="K2160" s="29">
        <f>DATEDIF(G2160,I2160,"D")*24+(J2160-H2160)*24</f>
        <v>163.66666666666666</v>
      </c>
      <c r="L2160" s="17">
        <v>1</v>
      </c>
      <c r="M2160" s="30">
        <v>0</v>
      </c>
    </row>
    <row r="2161" spans="1:13">
      <c r="A2161" s="42">
        <v>4</v>
      </c>
      <c r="B2161" s="43">
        <v>8</v>
      </c>
      <c r="C2161" s="43">
        <v>6</v>
      </c>
      <c r="D2161" s="43">
        <v>197</v>
      </c>
      <c r="E2161" s="44" t="s">
        <v>105</v>
      </c>
      <c r="F2161" s="43">
        <v>15</v>
      </c>
      <c r="G2161" s="22">
        <v>42741</v>
      </c>
      <c r="H2161" s="23">
        <v>0.70833333333333337</v>
      </c>
      <c r="I2161" s="22">
        <v>42750</v>
      </c>
      <c r="J2161" s="23">
        <v>0.5</v>
      </c>
      <c r="K2161" s="29">
        <f>DATEDIF(G2161,I2161,"D")*24+(J2161-H2161)*24</f>
        <v>211</v>
      </c>
      <c r="L2161" s="17">
        <v>1</v>
      </c>
      <c r="M2161" s="30">
        <v>0</v>
      </c>
    </row>
    <row r="2162" spans="1:13">
      <c r="A2162" s="26">
        <v>4</v>
      </c>
      <c r="B2162" s="27">
        <v>8</v>
      </c>
      <c r="C2162" s="27">
        <v>6</v>
      </c>
      <c r="D2162" s="27">
        <v>197</v>
      </c>
      <c r="E2162" s="27" t="s">
        <v>105</v>
      </c>
      <c r="F2162" s="27">
        <v>15</v>
      </c>
      <c r="G2162" s="22">
        <v>42741</v>
      </c>
      <c r="H2162" s="23">
        <v>0.70833333333333337</v>
      </c>
      <c r="I2162" s="22">
        <v>42752</v>
      </c>
      <c r="J2162" s="23">
        <v>0.45833333333333331</v>
      </c>
      <c r="K2162" s="29">
        <f>DATEDIF(G2162,I2162,"D")*24+(J2162-H2162)*24</f>
        <v>258</v>
      </c>
      <c r="L2162" s="17">
        <v>2</v>
      </c>
      <c r="M2162" s="30">
        <v>0</v>
      </c>
    </row>
    <row r="2163" spans="1:13">
      <c r="A2163" s="26">
        <v>4</v>
      </c>
      <c r="B2163" s="27">
        <v>8</v>
      </c>
      <c r="C2163" s="27">
        <v>6</v>
      </c>
      <c r="D2163" s="27">
        <v>197</v>
      </c>
      <c r="E2163" s="27" t="s">
        <v>105</v>
      </c>
      <c r="F2163" s="27">
        <v>15</v>
      </c>
      <c r="G2163" s="22">
        <v>42741</v>
      </c>
      <c r="H2163" s="23">
        <v>0.70833333333333337</v>
      </c>
      <c r="I2163" s="22">
        <v>42754</v>
      </c>
      <c r="J2163" s="23">
        <v>0.5625</v>
      </c>
      <c r="K2163" s="29">
        <f>DATEDIF(G2163,I2163,"D")*24+(J2163-H2163)*24</f>
        <v>308.5</v>
      </c>
      <c r="L2163" s="29">
        <v>4</v>
      </c>
      <c r="M2163" s="30">
        <v>0</v>
      </c>
    </row>
    <row r="2164" spans="1:13">
      <c r="A2164" s="26">
        <v>4</v>
      </c>
      <c r="B2164" s="27">
        <v>8</v>
      </c>
      <c r="C2164" s="27">
        <v>6</v>
      </c>
      <c r="D2164" s="27">
        <v>197</v>
      </c>
      <c r="E2164" s="27" t="s">
        <v>105</v>
      </c>
      <c r="F2164" s="27">
        <v>15</v>
      </c>
      <c r="G2164" s="22">
        <v>42741</v>
      </c>
      <c r="H2164" s="23">
        <v>0.70833333333333337</v>
      </c>
      <c r="I2164" s="22">
        <v>42756</v>
      </c>
      <c r="J2164" s="23">
        <v>0.57291666666666663</v>
      </c>
      <c r="K2164" s="29">
        <f>DATEDIF(G2164,I2164,"D")*24+(J2164-H2164)*24</f>
        <v>356.75</v>
      </c>
      <c r="L2164" s="17">
        <v>4</v>
      </c>
      <c r="M2164" s="30">
        <v>0</v>
      </c>
    </row>
    <row r="2165" spans="1:13">
      <c r="A2165" s="26">
        <v>4</v>
      </c>
      <c r="B2165" s="27">
        <v>8</v>
      </c>
      <c r="C2165" s="27">
        <v>6</v>
      </c>
      <c r="D2165" s="27">
        <v>197</v>
      </c>
      <c r="E2165" s="27" t="s">
        <v>105</v>
      </c>
      <c r="F2165" s="27">
        <v>15</v>
      </c>
      <c r="G2165" s="22">
        <v>42741</v>
      </c>
      <c r="H2165" s="23">
        <v>0.70833333333333337</v>
      </c>
      <c r="I2165" s="22">
        <v>42758</v>
      </c>
      <c r="J2165" s="23">
        <v>0.54166666666666663</v>
      </c>
      <c r="K2165" s="29">
        <f>DATEDIF(G2165,I2165,"D")*24+(J2165-H2165)*24</f>
        <v>404</v>
      </c>
      <c r="L2165" s="17">
        <v>4</v>
      </c>
      <c r="M2165" s="30">
        <v>0</v>
      </c>
    </row>
    <row r="2166" spans="1:13">
      <c r="A2166" s="26">
        <v>4</v>
      </c>
      <c r="B2166" s="27">
        <v>8</v>
      </c>
      <c r="C2166" s="27">
        <v>6</v>
      </c>
      <c r="D2166" s="27">
        <v>197</v>
      </c>
      <c r="E2166" s="27" t="s">
        <v>105</v>
      </c>
      <c r="F2166" s="27">
        <v>15</v>
      </c>
      <c r="G2166" s="22">
        <v>42741</v>
      </c>
      <c r="H2166" s="23">
        <v>0.70833333333333337</v>
      </c>
      <c r="I2166" s="22">
        <v>42760</v>
      </c>
      <c r="J2166" s="23">
        <v>0.58333333333333337</v>
      </c>
      <c r="K2166" s="29">
        <f>DATEDIF(G2166,I2166,"D")*24+(J2166-H2166)*24</f>
        <v>453</v>
      </c>
      <c r="L2166" s="17">
        <v>4</v>
      </c>
      <c r="M2166" s="30">
        <v>0</v>
      </c>
    </row>
    <row r="2167" spans="1:13">
      <c r="A2167" s="26">
        <v>4</v>
      </c>
      <c r="B2167" s="27">
        <v>8</v>
      </c>
      <c r="C2167" s="27">
        <v>6</v>
      </c>
      <c r="D2167" s="27">
        <v>197</v>
      </c>
      <c r="E2167" s="27" t="s">
        <v>105</v>
      </c>
      <c r="F2167" s="27">
        <v>15</v>
      </c>
      <c r="G2167" s="22">
        <v>42741</v>
      </c>
      <c r="H2167" s="23">
        <v>0.70833333333333337</v>
      </c>
      <c r="I2167" s="22">
        <v>42762</v>
      </c>
      <c r="J2167" s="23">
        <v>0.54166666666666663</v>
      </c>
      <c r="K2167" s="29">
        <f>DATEDIF(G2167,I2167,"D")*24+(J2167-H2167)*24</f>
        <v>500</v>
      </c>
      <c r="L2167" s="17">
        <v>4</v>
      </c>
      <c r="M2167" s="30">
        <v>0</v>
      </c>
    </row>
    <row r="2168" spans="1:13">
      <c r="A2168" s="26">
        <v>4</v>
      </c>
      <c r="B2168" s="27">
        <v>8</v>
      </c>
      <c r="C2168" s="27">
        <v>6</v>
      </c>
      <c r="D2168" s="27">
        <v>197</v>
      </c>
      <c r="E2168" s="27" t="s">
        <v>105</v>
      </c>
      <c r="F2168" s="27">
        <v>15</v>
      </c>
      <c r="G2168" s="24"/>
      <c r="K2168" s="29" t="s">
        <v>195</v>
      </c>
      <c r="L2168" s="17">
        <v>7</v>
      </c>
      <c r="M2168" s="30">
        <v>3</v>
      </c>
    </row>
    <row r="2169" spans="1:13">
      <c r="A2169" s="42">
        <v>4</v>
      </c>
      <c r="B2169" s="43">
        <v>8</v>
      </c>
      <c r="C2169" s="43">
        <v>6</v>
      </c>
      <c r="D2169" s="43">
        <v>198</v>
      </c>
      <c r="E2169" s="46" t="s">
        <v>162</v>
      </c>
      <c r="F2169" s="46" t="s">
        <v>162</v>
      </c>
      <c r="G2169" s="22">
        <v>42741</v>
      </c>
      <c r="H2169" s="23">
        <v>0.70833333333333337</v>
      </c>
      <c r="I2169" s="22">
        <v>42744</v>
      </c>
      <c r="J2169" s="23">
        <v>0.44791666666666669</v>
      </c>
      <c r="K2169" s="29">
        <f>DATEDIF(G2169,I2169,"D")*24+(J2169-H2169)*24</f>
        <v>65.75</v>
      </c>
      <c r="L2169" s="17">
        <v>0</v>
      </c>
      <c r="M2169" s="30">
        <v>0</v>
      </c>
    </row>
    <row r="2170" spans="1:13">
      <c r="A2170" s="42">
        <v>4</v>
      </c>
      <c r="B2170" s="43">
        <v>8</v>
      </c>
      <c r="C2170" s="43">
        <v>6</v>
      </c>
      <c r="D2170" s="43">
        <v>198</v>
      </c>
      <c r="E2170" s="46" t="s">
        <v>162</v>
      </c>
      <c r="F2170" s="46" t="s">
        <v>162</v>
      </c>
      <c r="G2170" s="22">
        <v>42741</v>
      </c>
      <c r="H2170" s="23">
        <v>0.70833333333333337</v>
      </c>
      <c r="I2170" s="22">
        <v>42746</v>
      </c>
      <c r="J2170" s="23">
        <v>0.46875</v>
      </c>
      <c r="K2170" s="29">
        <f>DATEDIF(G2170,I2170,"D")*24+(J2170-H2170)*24</f>
        <v>114.25</v>
      </c>
      <c r="L2170" s="17">
        <v>0</v>
      </c>
      <c r="M2170" s="30">
        <v>0</v>
      </c>
    </row>
    <row r="2171" spans="1:13">
      <c r="A2171" s="42">
        <v>4</v>
      </c>
      <c r="B2171" s="43">
        <v>8</v>
      </c>
      <c r="C2171" s="43">
        <v>6</v>
      </c>
      <c r="D2171" s="43">
        <v>198</v>
      </c>
      <c r="E2171" s="46" t="s">
        <v>162</v>
      </c>
      <c r="F2171" s="46" t="s">
        <v>162</v>
      </c>
      <c r="G2171" s="22">
        <v>42741</v>
      </c>
      <c r="H2171" s="23">
        <v>0.70833333333333337</v>
      </c>
      <c r="I2171" s="22">
        <v>42748</v>
      </c>
      <c r="J2171" s="23">
        <v>0.52777777777777779</v>
      </c>
      <c r="K2171" s="29">
        <f>DATEDIF(G2171,I2171,"D")*24+(J2171-H2171)*24</f>
        <v>163.66666666666666</v>
      </c>
      <c r="L2171" s="17">
        <v>0</v>
      </c>
      <c r="M2171" s="30">
        <v>0</v>
      </c>
    </row>
    <row r="2172" spans="1:13">
      <c r="A2172" s="42">
        <v>4</v>
      </c>
      <c r="B2172" s="43">
        <v>8</v>
      </c>
      <c r="C2172" s="43">
        <v>6</v>
      </c>
      <c r="D2172" s="43">
        <v>198</v>
      </c>
      <c r="E2172" s="46" t="s">
        <v>162</v>
      </c>
      <c r="F2172" s="46" t="s">
        <v>162</v>
      </c>
      <c r="G2172" s="22">
        <v>42741</v>
      </c>
      <c r="H2172" s="23">
        <v>0.70833333333333337</v>
      </c>
      <c r="I2172" s="22">
        <v>42750</v>
      </c>
      <c r="J2172" s="23">
        <v>0.5</v>
      </c>
      <c r="K2172" s="29">
        <f>DATEDIF(G2172,I2172,"D")*24+(J2172-H2172)*24</f>
        <v>211</v>
      </c>
      <c r="L2172" s="17">
        <v>0</v>
      </c>
      <c r="M2172" s="30">
        <v>0</v>
      </c>
    </row>
    <row r="2173" spans="1:13">
      <c r="A2173" s="26">
        <v>4</v>
      </c>
      <c r="B2173" s="27">
        <v>8</v>
      </c>
      <c r="C2173" s="27">
        <v>6</v>
      </c>
      <c r="D2173" s="27">
        <v>198</v>
      </c>
      <c r="E2173" s="27" t="s">
        <v>162</v>
      </c>
      <c r="F2173" s="27" t="s">
        <v>162</v>
      </c>
      <c r="G2173" s="22">
        <v>42741</v>
      </c>
      <c r="H2173" s="23">
        <v>0.70833333333333337</v>
      </c>
      <c r="I2173" s="22">
        <v>42752</v>
      </c>
      <c r="J2173" s="23">
        <v>0.45833333333333331</v>
      </c>
      <c r="K2173" s="29">
        <f>DATEDIF(G2173,I2173,"D")*24+(J2173-H2173)*24</f>
        <v>258</v>
      </c>
      <c r="L2173" s="17">
        <v>0</v>
      </c>
      <c r="M2173" s="30">
        <v>0</v>
      </c>
    </row>
    <row r="2174" spans="1:13">
      <c r="A2174" s="26">
        <v>4</v>
      </c>
      <c r="B2174" s="27">
        <v>8</v>
      </c>
      <c r="C2174" s="27">
        <v>6</v>
      </c>
      <c r="D2174" s="27">
        <v>198</v>
      </c>
      <c r="E2174" s="27" t="s">
        <v>162</v>
      </c>
      <c r="F2174" s="27" t="s">
        <v>162</v>
      </c>
      <c r="G2174" s="22">
        <v>42741</v>
      </c>
      <c r="H2174" s="23">
        <v>0.70833333333333337</v>
      </c>
      <c r="I2174" s="22">
        <v>42754</v>
      </c>
      <c r="J2174" s="23">
        <v>0.5625</v>
      </c>
      <c r="K2174" s="29">
        <f>DATEDIF(G2174,I2174,"D")*24+(J2174-H2174)*24</f>
        <v>308.5</v>
      </c>
      <c r="L2174" s="29">
        <v>0</v>
      </c>
      <c r="M2174" s="30">
        <v>0</v>
      </c>
    </row>
    <row r="2175" spans="1:13">
      <c r="A2175" s="26">
        <v>4</v>
      </c>
      <c r="B2175" s="27">
        <v>8</v>
      </c>
      <c r="C2175" s="27">
        <v>6</v>
      </c>
      <c r="D2175" s="27">
        <v>198</v>
      </c>
      <c r="E2175" s="27" t="s">
        <v>162</v>
      </c>
      <c r="F2175" s="27" t="s">
        <v>162</v>
      </c>
      <c r="G2175" s="22">
        <v>42741</v>
      </c>
      <c r="H2175" s="23">
        <v>0.70833333333333337</v>
      </c>
      <c r="I2175" s="22">
        <v>42756</v>
      </c>
      <c r="J2175" s="23">
        <v>0.57291666666666663</v>
      </c>
      <c r="K2175" s="29">
        <f>DATEDIF(G2175,I2175,"D")*24+(J2175-H2175)*24</f>
        <v>356.75</v>
      </c>
      <c r="L2175" s="17">
        <v>0</v>
      </c>
      <c r="M2175" s="30">
        <v>0</v>
      </c>
    </row>
    <row r="2176" spans="1:13">
      <c r="A2176" s="26">
        <v>4</v>
      </c>
      <c r="B2176" s="27">
        <v>8</v>
      </c>
      <c r="C2176" s="27">
        <v>6</v>
      </c>
      <c r="D2176" s="27">
        <v>198</v>
      </c>
      <c r="E2176" s="27" t="s">
        <v>162</v>
      </c>
      <c r="F2176" s="27" t="s">
        <v>162</v>
      </c>
      <c r="G2176" s="22">
        <v>42741</v>
      </c>
      <c r="H2176" s="23">
        <v>0.70833333333333337</v>
      </c>
      <c r="I2176" s="22">
        <v>42758</v>
      </c>
      <c r="J2176" s="23">
        <v>0.54166666666666663</v>
      </c>
      <c r="K2176" s="29">
        <f>DATEDIF(G2176,I2176,"D")*24+(J2176-H2176)*24</f>
        <v>404</v>
      </c>
      <c r="L2176" s="17">
        <v>0</v>
      </c>
      <c r="M2176" s="30">
        <v>0</v>
      </c>
    </row>
    <row r="2177" spans="1:14">
      <c r="A2177" s="26">
        <v>4</v>
      </c>
      <c r="B2177" s="27">
        <v>8</v>
      </c>
      <c r="C2177" s="27">
        <v>6</v>
      </c>
      <c r="D2177" s="27">
        <v>198</v>
      </c>
      <c r="E2177" s="27" t="s">
        <v>162</v>
      </c>
      <c r="F2177" s="27" t="s">
        <v>162</v>
      </c>
      <c r="G2177" s="22">
        <v>42741</v>
      </c>
      <c r="H2177" s="23">
        <v>0.70833333333333337</v>
      </c>
      <c r="I2177" s="22">
        <v>42760</v>
      </c>
      <c r="J2177" s="23">
        <v>0.58333333333333337</v>
      </c>
      <c r="K2177" s="29">
        <f>DATEDIF(G2177,I2177,"D")*24+(J2177-H2177)*24</f>
        <v>453</v>
      </c>
      <c r="L2177" s="17">
        <v>0</v>
      </c>
      <c r="M2177" s="30">
        <v>0</v>
      </c>
    </row>
    <row r="2178" spans="1:14">
      <c r="A2178" s="26">
        <v>4</v>
      </c>
      <c r="B2178" s="27">
        <v>8</v>
      </c>
      <c r="C2178" s="27">
        <v>6</v>
      </c>
      <c r="D2178" s="27">
        <v>198</v>
      </c>
      <c r="E2178" s="27" t="s">
        <v>162</v>
      </c>
      <c r="F2178" s="27" t="s">
        <v>162</v>
      </c>
      <c r="G2178" s="22">
        <v>42741</v>
      </c>
      <c r="H2178" s="23">
        <v>0.70833333333333337</v>
      </c>
      <c r="I2178" s="22">
        <v>42762</v>
      </c>
      <c r="J2178" s="23">
        <v>0.54166666666666663</v>
      </c>
      <c r="K2178" s="29">
        <f>DATEDIF(G2178,I2178,"D")*24+(J2178-H2178)*24</f>
        <v>500</v>
      </c>
      <c r="L2178" s="17">
        <v>0</v>
      </c>
      <c r="M2178" s="30">
        <v>0</v>
      </c>
    </row>
    <row r="2179" spans="1:14">
      <c r="A2179" s="26">
        <v>4</v>
      </c>
      <c r="B2179" s="27">
        <v>8</v>
      </c>
      <c r="C2179" s="27">
        <v>6</v>
      </c>
      <c r="D2179" s="27">
        <v>198</v>
      </c>
      <c r="E2179" s="27" t="s">
        <v>162</v>
      </c>
      <c r="F2179" s="27" t="s">
        <v>162</v>
      </c>
      <c r="G2179" s="24"/>
      <c r="K2179" s="29" t="s">
        <v>195</v>
      </c>
      <c r="L2179" s="17">
        <v>0</v>
      </c>
      <c r="M2179" s="30">
        <v>0</v>
      </c>
    </row>
    <row r="2180" spans="1:14">
      <c r="A2180" s="42">
        <v>4</v>
      </c>
      <c r="B2180" s="43">
        <v>8</v>
      </c>
      <c r="C2180" s="43">
        <v>6</v>
      </c>
      <c r="D2180" s="43">
        <v>199</v>
      </c>
      <c r="E2180" s="44" t="s">
        <v>27</v>
      </c>
      <c r="F2180" s="43">
        <v>15</v>
      </c>
      <c r="G2180" s="22">
        <v>42741</v>
      </c>
      <c r="H2180" s="23">
        <v>0.70833333333333337</v>
      </c>
      <c r="I2180" s="22">
        <v>42744</v>
      </c>
      <c r="J2180" s="23">
        <v>0.44791666666666669</v>
      </c>
      <c r="K2180" s="29">
        <f>DATEDIF(G2180,I2180,"D")*24+(J2180-H2180)*24</f>
        <v>65.75</v>
      </c>
      <c r="L2180" s="17">
        <v>0</v>
      </c>
      <c r="M2180" s="30">
        <v>0</v>
      </c>
    </row>
    <row r="2181" spans="1:14">
      <c r="A2181" s="42">
        <v>4</v>
      </c>
      <c r="B2181" s="43">
        <v>8</v>
      </c>
      <c r="C2181" s="43">
        <v>6</v>
      </c>
      <c r="D2181" s="43">
        <v>199</v>
      </c>
      <c r="E2181" s="44" t="s">
        <v>27</v>
      </c>
      <c r="F2181" s="43">
        <v>15</v>
      </c>
      <c r="G2181" s="22">
        <v>42741</v>
      </c>
      <c r="H2181" s="23">
        <v>0.70833333333333337</v>
      </c>
      <c r="I2181" s="22">
        <v>42746</v>
      </c>
      <c r="J2181" s="23">
        <v>0.46875</v>
      </c>
      <c r="K2181" s="29">
        <f>DATEDIF(G2181,I2181,"D")*24+(J2181-H2181)*24</f>
        <v>114.25</v>
      </c>
      <c r="L2181" s="17">
        <v>3</v>
      </c>
      <c r="M2181" s="30">
        <v>4</v>
      </c>
    </row>
    <row r="2182" spans="1:14">
      <c r="A2182" s="42">
        <v>4</v>
      </c>
      <c r="B2182" s="43">
        <v>8</v>
      </c>
      <c r="C2182" s="43">
        <v>6</v>
      </c>
      <c r="D2182" s="43">
        <v>199</v>
      </c>
      <c r="E2182" s="44" t="s">
        <v>27</v>
      </c>
      <c r="F2182" s="43">
        <v>15</v>
      </c>
      <c r="G2182" s="22">
        <v>42741</v>
      </c>
      <c r="H2182" s="23">
        <v>0.70833333333333337</v>
      </c>
      <c r="I2182" s="22">
        <v>42748</v>
      </c>
      <c r="J2182" s="23">
        <v>0.52777777777777779</v>
      </c>
      <c r="K2182" s="29">
        <f>DATEDIF(G2182,I2182,"D")*24+(J2182-H2182)*24</f>
        <v>163.66666666666666</v>
      </c>
      <c r="L2182" s="17">
        <v>3</v>
      </c>
      <c r="M2182" s="30">
        <v>4</v>
      </c>
    </row>
    <row r="2183" spans="1:14">
      <c r="A2183" s="42">
        <v>4</v>
      </c>
      <c r="B2183" s="43">
        <v>8</v>
      </c>
      <c r="C2183" s="43">
        <v>6</v>
      </c>
      <c r="D2183" s="43">
        <v>199</v>
      </c>
      <c r="E2183" s="44" t="s">
        <v>27</v>
      </c>
      <c r="F2183" s="43">
        <v>15</v>
      </c>
      <c r="G2183" s="22">
        <v>42741</v>
      </c>
      <c r="H2183" s="23">
        <v>0.70833333333333337</v>
      </c>
      <c r="I2183" s="22">
        <v>42750</v>
      </c>
      <c r="J2183" s="23">
        <v>0.5</v>
      </c>
      <c r="K2183" s="29">
        <f>DATEDIF(G2183,I2183,"D")*24+(J2183-H2183)*24</f>
        <v>211</v>
      </c>
      <c r="L2183" s="17">
        <v>3</v>
      </c>
      <c r="M2183" s="30">
        <v>4</v>
      </c>
    </row>
    <row r="2184" spans="1:14">
      <c r="A2184" s="26">
        <v>4</v>
      </c>
      <c r="B2184" s="27">
        <v>8</v>
      </c>
      <c r="C2184" s="27">
        <v>6</v>
      </c>
      <c r="D2184" s="27">
        <v>199</v>
      </c>
      <c r="E2184" s="27" t="s">
        <v>27</v>
      </c>
      <c r="F2184" s="27">
        <v>15</v>
      </c>
      <c r="G2184" s="22">
        <v>42741</v>
      </c>
      <c r="H2184" s="23">
        <v>0.70833333333333337</v>
      </c>
      <c r="I2184" s="22">
        <v>42752</v>
      </c>
      <c r="J2184" s="23">
        <v>0.45833333333333331</v>
      </c>
      <c r="K2184" s="29">
        <f>DATEDIF(G2184,I2184,"D")*24+(J2184-H2184)*24</f>
        <v>258</v>
      </c>
      <c r="L2184" s="17">
        <v>3</v>
      </c>
      <c r="M2184" s="30">
        <v>5</v>
      </c>
    </row>
    <row r="2185" spans="1:14">
      <c r="A2185" s="26">
        <v>4</v>
      </c>
      <c r="B2185" s="27">
        <v>8</v>
      </c>
      <c r="C2185" s="27">
        <v>6</v>
      </c>
      <c r="D2185" s="27">
        <v>199</v>
      </c>
      <c r="E2185" s="27" t="s">
        <v>27</v>
      </c>
      <c r="F2185" s="27">
        <v>15</v>
      </c>
      <c r="G2185" s="22">
        <v>42741</v>
      </c>
      <c r="H2185" s="23">
        <v>0.70833333333333337</v>
      </c>
      <c r="I2185" s="22">
        <v>42754</v>
      </c>
      <c r="J2185" s="23">
        <v>0.5625</v>
      </c>
      <c r="K2185" s="29">
        <f>DATEDIF(G2185,I2185,"D")*24+(J2185-H2185)*24</f>
        <v>308.5</v>
      </c>
      <c r="L2185" s="29">
        <v>3</v>
      </c>
      <c r="M2185" s="30">
        <v>6</v>
      </c>
    </row>
    <row r="2186" spans="1:14">
      <c r="A2186" s="26">
        <v>4</v>
      </c>
      <c r="B2186" s="27">
        <v>8</v>
      </c>
      <c r="C2186" s="27">
        <v>6</v>
      </c>
      <c r="D2186" s="27">
        <v>199</v>
      </c>
      <c r="E2186" s="27" t="s">
        <v>27</v>
      </c>
      <c r="F2186" s="27">
        <v>15</v>
      </c>
      <c r="G2186" s="22">
        <v>42741</v>
      </c>
      <c r="H2186" s="23">
        <v>0.70833333333333337</v>
      </c>
      <c r="I2186" s="22">
        <v>42756</v>
      </c>
      <c r="J2186" s="23">
        <v>0.57291666666666663</v>
      </c>
      <c r="K2186" s="29">
        <f>DATEDIF(G2186,I2186,"D")*24+(J2186-H2186)*24</f>
        <v>356.75</v>
      </c>
      <c r="L2186" s="17">
        <v>3</v>
      </c>
      <c r="M2186" s="30">
        <v>7</v>
      </c>
    </row>
    <row r="2187" spans="1:14">
      <c r="A2187" s="26">
        <v>4</v>
      </c>
      <c r="B2187" s="27">
        <v>8</v>
      </c>
      <c r="C2187" s="27">
        <v>6</v>
      </c>
      <c r="D2187" s="27">
        <v>199</v>
      </c>
      <c r="E2187" s="27" t="s">
        <v>27</v>
      </c>
      <c r="F2187" s="27">
        <v>15</v>
      </c>
      <c r="G2187" s="22">
        <v>42741</v>
      </c>
      <c r="H2187" s="23">
        <v>0.70833333333333337</v>
      </c>
      <c r="I2187" s="22">
        <v>42758</v>
      </c>
      <c r="J2187" s="23">
        <v>0.54166666666666663</v>
      </c>
      <c r="K2187" s="29">
        <f>DATEDIF(G2187,I2187,"D")*24+(J2187-H2187)*24</f>
        <v>404</v>
      </c>
      <c r="L2187" s="17">
        <v>3</v>
      </c>
      <c r="M2187" s="30">
        <v>7</v>
      </c>
    </row>
    <row r="2188" spans="1:14">
      <c r="A2188" s="26">
        <v>4</v>
      </c>
      <c r="B2188" s="27">
        <v>8</v>
      </c>
      <c r="C2188" s="27">
        <v>6</v>
      </c>
      <c r="D2188" s="27">
        <v>199</v>
      </c>
      <c r="E2188" s="27" t="s">
        <v>27</v>
      </c>
      <c r="F2188" s="27">
        <v>15</v>
      </c>
      <c r="G2188" s="22">
        <v>42741</v>
      </c>
      <c r="H2188" s="23">
        <v>0.70833333333333337</v>
      </c>
      <c r="I2188" s="22">
        <v>42760</v>
      </c>
      <c r="J2188" s="23">
        <v>0.58333333333333337</v>
      </c>
      <c r="K2188" s="29">
        <f>DATEDIF(G2188,I2188,"D")*24+(J2188-H2188)*24</f>
        <v>453</v>
      </c>
      <c r="L2188" s="17">
        <v>3</v>
      </c>
      <c r="M2188" s="30">
        <v>7</v>
      </c>
    </row>
    <row r="2189" spans="1:14">
      <c r="A2189" s="26">
        <v>4</v>
      </c>
      <c r="B2189" s="27">
        <v>8</v>
      </c>
      <c r="C2189" s="27">
        <v>6</v>
      </c>
      <c r="D2189" s="27">
        <v>199</v>
      </c>
      <c r="E2189" s="27" t="s">
        <v>27</v>
      </c>
      <c r="F2189" s="27">
        <v>15</v>
      </c>
      <c r="G2189" s="22">
        <v>42741</v>
      </c>
      <c r="H2189" s="23">
        <v>0.70833333333333337</v>
      </c>
      <c r="I2189" s="22">
        <v>42762</v>
      </c>
      <c r="J2189" s="23">
        <v>0.54166666666666663</v>
      </c>
      <c r="K2189" s="29">
        <f>DATEDIF(G2189,I2189,"D")*24+(J2189-H2189)*24</f>
        <v>500</v>
      </c>
      <c r="L2189" s="17">
        <v>3</v>
      </c>
      <c r="M2189" s="30">
        <v>7</v>
      </c>
      <c r="N2189" s="17" t="s">
        <v>165</v>
      </c>
    </row>
    <row r="2190" spans="1:14">
      <c r="A2190" s="26">
        <v>4</v>
      </c>
      <c r="B2190" s="27">
        <v>8</v>
      </c>
      <c r="C2190" s="27">
        <v>6</v>
      </c>
      <c r="D2190" s="27">
        <v>199</v>
      </c>
      <c r="E2190" s="27" t="s">
        <v>27</v>
      </c>
      <c r="F2190" s="27">
        <v>15</v>
      </c>
      <c r="G2190" s="24"/>
      <c r="K2190" s="29" t="s">
        <v>195</v>
      </c>
      <c r="L2190" s="17">
        <v>3</v>
      </c>
      <c r="M2190" s="30">
        <v>7</v>
      </c>
    </row>
    <row r="2191" spans="1:14">
      <c r="A2191" s="42">
        <v>4</v>
      </c>
      <c r="B2191" s="43">
        <v>8</v>
      </c>
      <c r="C2191" s="43">
        <v>6</v>
      </c>
      <c r="D2191" s="43">
        <v>200</v>
      </c>
      <c r="E2191" s="45" t="s">
        <v>80</v>
      </c>
      <c r="F2191" s="43">
        <v>15</v>
      </c>
      <c r="G2191" s="22">
        <v>42741</v>
      </c>
      <c r="H2191" s="23">
        <v>0.70833333333333337</v>
      </c>
      <c r="I2191" s="22">
        <v>42744</v>
      </c>
      <c r="J2191" s="23">
        <v>0.44791666666666669</v>
      </c>
      <c r="K2191" s="29">
        <f>DATEDIF(G2191,I2191,"D")*24+(J2191-H2191)*24</f>
        <v>65.75</v>
      </c>
      <c r="L2191" s="17">
        <v>0</v>
      </c>
      <c r="M2191" s="30">
        <v>0</v>
      </c>
    </row>
    <row r="2192" spans="1:14">
      <c r="A2192" s="42">
        <v>4</v>
      </c>
      <c r="B2192" s="43">
        <v>8</v>
      </c>
      <c r="C2192" s="43">
        <v>6</v>
      </c>
      <c r="D2192" s="43">
        <v>200</v>
      </c>
      <c r="E2192" s="45" t="s">
        <v>80</v>
      </c>
      <c r="F2192" s="43">
        <v>15</v>
      </c>
      <c r="G2192" s="22">
        <v>42741</v>
      </c>
      <c r="H2192" s="23">
        <v>0.70833333333333337</v>
      </c>
      <c r="I2192" s="22">
        <v>42746</v>
      </c>
      <c r="J2192" s="23">
        <v>0.46875</v>
      </c>
      <c r="K2192" s="29">
        <f>DATEDIF(G2192,I2192,"D")*24+(J2192-H2192)*24</f>
        <v>114.25</v>
      </c>
      <c r="L2192" s="17">
        <v>1</v>
      </c>
      <c r="M2192" s="30">
        <v>2</v>
      </c>
    </row>
    <row r="2193" spans="1:14">
      <c r="A2193" s="42">
        <v>4</v>
      </c>
      <c r="B2193" s="43">
        <v>8</v>
      </c>
      <c r="C2193" s="43">
        <v>6</v>
      </c>
      <c r="D2193" s="43">
        <v>200</v>
      </c>
      <c r="E2193" s="45" t="s">
        <v>80</v>
      </c>
      <c r="F2193" s="43">
        <v>15</v>
      </c>
      <c r="G2193" s="22">
        <v>42741</v>
      </c>
      <c r="H2193" s="23">
        <v>0.70833333333333337</v>
      </c>
      <c r="I2193" s="22">
        <v>42748</v>
      </c>
      <c r="J2193" s="23">
        <v>0.52777777777777779</v>
      </c>
      <c r="K2193" s="29">
        <f>DATEDIF(G2193,I2193,"D")*24+(J2193-H2193)*24</f>
        <v>163.66666666666666</v>
      </c>
      <c r="L2193" s="17">
        <v>3</v>
      </c>
      <c r="M2193" s="30">
        <v>2</v>
      </c>
    </row>
    <row r="2194" spans="1:14">
      <c r="A2194" s="42">
        <v>4</v>
      </c>
      <c r="B2194" s="43">
        <v>8</v>
      </c>
      <c r="C2194" s="43">
        <v>6</v>
      </c>
      <c r="D2194" s="43">
        <v>200</v>
      </c>
      <c r="E2194" s="45" t="s">
        <v>80</v>
      </c>
      <c r="F2194" s="43">
        <v>15</v>
      </c>
      <c r="G2194" s="22">
        <v>42741</v>
      </c>
      <c r="H2194" s="23">
        <v>0.70833333333333337</v>
      </c>
      <c r="I2194" s="22">
        <v>42750</v>
      </c>
      <c r="J2194" s="23">
        <v>0.5</v>
      </c>
      <c r="K2194" s="29">
        <f>DATEDIF(G2194,I2194,"D")*24+(J2194-H2194)*24</f>
        <v>211</v>
      </c>
      <c r="L2194" s="17">
        <v>3</v>
      </c>
      <c r="M2194" s="30">
        <v>2</v>
      </c>
    </row>
    <row r="2195" spans="1:14">
      <c r="A2195" s="26">
        <v>4</v>
      </c>
      <c r="B2195" s="27">
        <v>8</v>
      </c>
      <c r="C2195" s="27">
        <v>6</v>
      </c>
      <c r="D2195" s="27">
        <v>200</v>
      </c>
      <c r="E2195" s="27" t="s">
        <v>80</v>
      </c>
      <c r="F2195" s="27">
        <v>15</v>
      </c>
      <c r="G2195" s="22">
        <v>42741</v>
      </c>
      <c r="H2195" s="23">
        <v>0.70833333333333337</v>
      </c>
      <c r="I2195" s="22">
        <v>42752</v>
      </c>
      <c r="J2195" s="23">
        <v>0.45833333333333331</v>
      </c>
      <c r="K2195" s="29">
        <f>DATEDIF(G2195,I2195,"D")*24+(J2195-H2195)*24</f>
        <v>258</v>
      </c>
      <c r="L2195" s="17">
        <v>3</v>
      </c>
      <c r="M2195" s="30">
        <v>2</v>
      </c>
    </row>
    <row r="2196" spans="1:14">
      <c r="A2196" s="26">
        <v>4</v>
      </c>
      <c r="B2196" s="27">
        <v>8</v>
      </c>
      <c r="C2196" s="27">
        <v>6</v>
      </c>
      <c r="D2196" s="27">
        <v>200</v>
      </c>
      <c r="E2196" s="27" t="s">
        <v>80</v>
      </c>
      <c r="F2196" s="27">
        <v>15</v>
      </c>
      <c r="G2196" s="22">
        <v>42741</v>
      </c>
      <c r="H2196" s="23">
        <v>0.70833333333333337</v>
      </c>
      <c r="I2196" s="22">
        <v>42754</v>
      </c>
      <c r="J2196" s="23">
        <v>0.5625</v>
      </c>
      <c r="K2196" s="29">
        <f>DATEDIF(G2196,I2196,"D")*24+(J2196-H2196)*24</f>
        <v>308.5</v>
      </c>
      <c r="L2196" s="29">
        <v>3</v>
      </c>
      <c r="M2196" s="30">
        <v>6</v>
      </c>
    </row>
    <row r="2197" spans="1:14">
      <c r="A2197" s="26">
        <v>4</v>
      </c>
      <c r="B2197" s="27">
        <v>8</v>
      </c>
      <c r="C2197" s="27">
        <v>6</v>
      </c>
      <c r="D2197" s="27">
        <v>200</v>
      </c>
      <c r="E2197" s="27" t="s">
        <v>80</v>
      </c>
      <c r="F2197" s="27">
        <v>15</v>
      </c>
      <c r="G2197" s="22">
        <v>42741</v>
      </c>
      <c r="H2197" s="23">
        <v>0.70833333333333337</v>
      </c>
      <c r="I2197" s="22">
        <v>42756</v>
      </c>
      <c r="J2197" s="23">
        <v>0.57291666666666663</v>
      </c>
      <c r="K2197" s="29">
        <f>DATEDIF(G2197,I2197,"D")*24+(J2197-H2197)*24</f>
        <v>356.75</v>
      </c>
      <c r="L2197" s="17">
        <v>3</v>
      </c>
      <c r="M2197" s="30">
        <v>6</v>
      </c>
    </row>
    <row r="2198" spans="1:14">
      <c r="A2198" s="26">
        <v>4</v>
      </c>
      <c r="B2198" s="27">
        <v>8</v>
      </c>
      <c r="C2198" s="27">
        <v>6</v>
      </c>
      <c r="D2198" s="27">
        <v>200</v>
      </c>
      <c r="E2198" s="27" t="s">
        <v>80</v>
      </c>
      <c r="F2198" s="27">
        <v>15</v>
      </c>
      <c r="G2198" s="22">
        <v>42741</v>
      </c>
      <c r="H2198" s="23">
        <v>0.70833333333333337</v>
      </c>
      <c r="I2198" s="22">
        <v>42758</v>
      </c>
      <c r="J2198" s="23">
        <v>0.54166666666666663</v>
      </c>
      <c r="K2198" s="29">
        <f>DATEDIF(G2198,I2198,"D")*24+(J2198-H2198)*24</f>
        <v>404</v>
      </c>
      <c r="L2198" s="17">
        <v>3</v>
      </c>
      <c r="M2198" s="30">
        <v>6</v>
      </c>
    </row>
    <row r="2199" spans="1:14">
      <c r="A2199" s="26">
        <v>4</v>
      </c>
      <c r="B2199" s="27">
        <v>8</v>
      </c>
      <c r="C2199" s="27">
        <v>6</v>
      </c>
      <c r="D2199" s="27">
        <v>200</v>
      </c>
      <c r="E2199" s="27" t="s">
        <v>80</v>
      </c>
      <c r="F2199" s="27">
        <v>15</v>
      </c>
      <c r="G2199" s="22">
        <v>42741</v>
      </c>
      <c r="H2199" s="23">
        <v>0.70833333333333337</v>
      </c>
      <c r="I2199" s="22">
        <v>42760</v>
      </c>
      <c r="J2199" s="23">
        <v>0.58333333333333337</v>
      </c>
      <c r="K2199" s="29">
        <f>DATEDIF(G2199,I2199,"D")*24+(J2199-H2199)*24</f>
        <v>453</v>
      </c>
      <c r="L2199" s="17">
        <v>3</v>
      </c>
      <c r="M2199" s="30">
        <v>6</v>
      </c>
    </row>
    <row r="2200" spans="1:14">
      <c r="A2200" s="26">
        <v>4</v>
      </c>
      <c r="B2200" s="27">
        <v>8</v>
      </c>
      <c r="C2200" s="27">
        <v>6</v>
      </c>
      <c r="D2200" s="27">
        <v>200</v>
      </c>
      <c r="E2200" s="27" t="s">
        <v>80</v>
      </c>
      <c r="F2200" s="27">
        <v>15</v>
      </c>
      <c r="G2200" s="22">
        <v>42741</v>
      </c>
      <c r="H2200" s="23">
        <v>0.70833333333333337</v>
      </c>
      <c r="I2200" s="22">
        <v>42762</v>
      </c>
      <c r="J2200" s="23">
        <v>0.54166666666666663</v>
      </c>
      <c r="K2200" s="29">
        <f>DATEDIF(G2200,I2200,"D")*24+(J2200-H2200)*24</f>
        <v>500</v>
      </c>
      <c r="L2200" s="17">
        <v>3</v>
      </c>
      <c r="M2200" s="30">
        <v>7</v>
      </c>
      <c r="N2200" s="17" t="s">
        <v>165</v>
      </c>
    </row>
    <row r="2201" spans="1:14">
      <c r="A2201" s="26">
        <v>4</v>
      </c>
      <c r="B2201" s="27">
        <v>8</v>
      </c>
      <c r="C2201" s="27">
        <v>6</v>
      </c>
      <c r="D2201" s="27">
        <v>200</v>
      </c>
      <c r="E2201" s="27" t="s">
        <v>80</v>
      </c>
      <c r="F2201" s="27">
        <v>15</v>
      </c>
      <c r="G2201" s="24"/>
      <c r="K2201" s="29" t="s">
        <v>195</v>
      </c>
      <c r="L2201" s="17">
        <v>3</v>
      </c>
      <c r="M2201" s="30">
        <v>7</v>
      </c>
    </row>
    <row r="2202" spans="1:14">
      <c r="A2202" s="42">
        <v>4</v>
      </c>
      <c r="B2202" s="43">
        <v>8</v>
      </c>
      <c r="C2202" s="43">
        <v>6</v>
      </c>
      <c r="D2202" s="43">
        <v>201</v>
      </c>
      <c r="E2202" s="44" t="s">
        <v>15</v>
      </c>
      <c r="F2202" s="43">
        <v>20</v>
      </c>
      <c r="G2202" s="22">
        <v>42741</v>
      </c>
      <c r="H2202" s="23">
        <v>0.70833333333333337</v>
      </c>
      <c r="I2202" s="22">
        <v>42744</v>
      </c>
      <c r="J2202" s="23">
        <v>0.44791666666666669</v>
      </c>
      <c r="K2202" s="29">
        <f>DATEDIF(G2202,I2202,"D")*24+(J2202-H2202)*24</f>
        <v>65.75</v>
      </c>
      <c r="L2202" s="17">
        <v>0</v>
      </c>
      <c r="M2202" s="30">
        <v>0</v>
      </c>
    </row>
    <row r="2203" spans="1:14">
      <c r="A2203" s="42">
        <v>4</v>
      </c>
      <c r="B2203" s="43">
        <v>8</v>
      </c>
      <c r="C2203" s="43">
        <v>6</v>
      </c>
      <c r="D2203" s="43">
        <v>201</v>
      </c>
      <c r="E2203" s="44" t="s">
        <v>15</v>
      </c>
      <c r="F2203" s="43">
        <v>20</v>
      </c>
      <c r="G2203" s="22">
        <v>42741</v>
      </c>
      <c r="H2203" s="23">
        <v>0.70833333333333337</v>
      </c>
      <c r="I2203" s="22">
        <v>42746</v>
      </c>
      <c r="J2203" s="23">
        <v>0.46875</v>
      </c>
      <c r="K2203" s="29">
        <f>DATEDIF(G2203,I2203,"D")*24+(J2203-H2203)*24</f>
        <v>114.25</v>
      </c>
      <c r="L2203" s="17">
        <v>1</v>
      </c>
      <c r="M2203" s="30">
        <v>0</v>
      </c>
    </row>
    <row r="2204" spans="1:14">
      <c r="A2204" s="42">
        <v>4</v>
      </c>
      <c r="B2204" s="43">
        <v>8</v>
      </c>
      <c r="C2204" s="43">
        <v>6</v>
      </c>
      <c r="D2204" s="43">
        <v>201</v>
      </c>
      <c r="E2204" s="44" t="s">
        <v>15</v>
      </c>
      <c r="F2204" s="43">
        <v>20</v>
      </c>
      <c r="G2204" s="22">
        <v>42741</v>
      </c>
      <c r="H2204" s="23">
        <v>0.70833333333333337</v>
      </c>
      <c r="I2204" s="22">
        <v>42748</v>
      </c>
      <c r="J2204" s="23">
        <v>0.52777777777777779</v>
      </c>
      <c r="K2204" s="29">
        <f>DATEDIF(G2204,I2204,"D")*24+(J2204-H2204)*24</f>
        <v>163.66666666666666</v>
      </c>
      <c r="L2204" s="17">
        <v>4</v>
      </c>
      <c r="M2204" s="30">
        <v>0</v>
      </c>
    </row>
    <row r="2205" spans="1:14">
      <c r="A2205" s="42">
        <v>4</v>
      </c>
      <c r="B2205" s="43">
        <v>8</v>
      </c>
      <c r="C2205" s="43">
        <v>6</v>
      </c>
      <c r="D2205" s="43">
        <v>201</v>
      </c>
      <c r="E2205" s="44" t="s">
        <v>15</v>
      </c>
      <c r="F2205" s="43">
        <v>20</v>
      </c>
      <c r="G2205" s="22">
        <v>42741</v>
      </c>
      <c r="H2205" s="23">
        <v>0.70833333333333337</v>
      </c>
      <c r="I2205" s="22">
        <v>42750</v>
      </c>
      <c r="J2205" s="23">
        <v>0.5</v>
      </c>
      <c r="K2205" s="29">
        <f>DATEDIF(G2205,I2205,"D")*24+(J2205-H2205)*24</f>
        <v>211</v>
      </c>
      <c r="L2205" s="17">
        <v>9</v>
      </c>
      <c r="M2205" s="30">
        <v>0</v>
      </c>
    </row>
    <row r="2206" spans="1:14">
      <c r="A2206" s="26">
        <v>4</v>
      </c>
      <c r="B2206" s="27">
        <v>8</v>
      </c>
      <c r="C2206" s="27">
        <v>6</v>
      </c>
      <c r="D2206" s="27">
        <v>201</v>
      </c>
      <c r="E2206" s="27" t="s">
        <v>15</v>
      </c>
      <c r="F2206" s="27">
        <v>20</v>
      </c>
      <c r="G2206" s="22">
        <v>42741</v>
      </c>
      <c r="H2206" s="23">
        <v>0.70833333333333337</v>
      </c>
      <c r="I2206" s="22">
        <v>42752</v>
      </c>
      <c r="J2206" s="23">
        <v>0.45833333333333331</v>
      </c>
      <c r="K2206" s="29">
        <f>DATEDIF(G2206,I2206,"D")*24+(J2206-H2206)*24</f>
        <v>258</v>
      </c>
      <c r="L2206" s="17">
        <v>10</v>
      </c>
      <c r="M2206" s="30">
        <v>0</v>
      </c>
    </row>
    <row r="2207" spans="1:14">
      <c r="A2207" s="26">
        <v>4</v>
      </c>
      <c r="B2207" s="27">
        <v>8</v>
      </c>
      <c r="C2207" s="27">
        <v>6</v>
      </c>
      <c r="D2207" s="27">
        <v>201</v>
      </c>
      <c r="E2207" s="27" t="s">
        <v>15</v>
      </c>
      <c r="F2207" s="27">
        <v>20</v>
      </c>
      <c r="G2207" s="22">
        <v>42741</v>
      </c>
      <c r="H2207" s="23">
        <v>0.70833333333333337</v>
      </c>
      <c r="I2207" s="22">
        <v>42754</v>
      </c>
      <c r="J2207" s="23">
        <v>0.5625</v>
      </c>
      <c r="K2207" s="29">
        <f>DATEDIF(G2207,I2207,"D")*24+(J2207-H2207)*24</f>
        <v>308.5</v>
      </c>
      <c r="L2207" s="29">
        <v>10</v>
      </c>
      <c r="M2207" s="30">
        <v>0</v>
      </c>
    </row>
    <row r="2208" spans="1:14">
      <c r="A2208" s="26">
        <v>4</v>
      </c>
      <c r="B2208" s="27">
        <v>8</v>
      </c>
      <c r="C2208" s="27">
        <v>6</v>
      </c>
      <c r="D2208" s="27">
        <v>201</v>
      </c>
      <c r="E2208" s="27" t="s">
        <v>15</v>
      </c>
      <c r="F2208" s="27">
        <v>20</v>
      </c>
      <c r="G2208" s="22">
        <v>42741</v>
      </c>
      <c r="H2208" s="23">
        <v>0.70833333333333337</v>
      </c>
      <c r="I2208" s="22">
        <v>42756</v>
      </c>
      <c r="J2208" s="23">
        <v>0.57291666666666663</v>
      </c>
      <c r="K2208" s="29">
        <f>DATEDIF(G2208,I2208,"D")*24+(J2208-H2208)*24</f>
        <v>356.75</v>
      </c>
      <c r="L2208" s="17">
        <v>10</v>
      </c>
      <c r="M2208" s="30">
        <v>0</v>
      </c>
    </row>
    <row r="2209" spans="1:13">
      <c r="A2209" s="26">
        <v>4</v>
      </c>
      <c r="B2209" s="27">
        <v>8</v>
      </c>
      <c r="C2209" s="27">
        <v>6</v>
      </c>
      <c r="D2209" s="27">
        <v>201</v>
      </c>
      <c r="E2209" s="27" t="s">
        <v>15</v>
      </c>
      <c r="F2209" s="27">
        <v>20</v>
      </c>
      <c r="G2209" s="22">
        <v>42741</v>
      </c>
      <c r="H2209" s="23">
        <v>0.70833333333333337</v>
      </c>
      <c r="I2209" s="22">
        <v>42758</v>
      </c>
      <c r="J2209" s="23">
        <v>0.54166666666666663</v>
      </c>
      <c r="K2209" s="29">
        <f>DATEDIF(G2209,I2209,"D")*24+(J2209-H2209)*24</f>
        <v>404</v>
      </c>
      <c r="L2209" s="17">
        <v>10</v>
      </c>
      <c r="M2209" s="30">
        <v>0</v>
      </c>
    </row>
    <row r="2210" spans="1:13">
      <c r="A2210" s="26">
        <v>4</v>
      </c>
      <c r="B2210" s="27">
        <v>8</v>
      </c>
      <c r="C2210" s="27">
        <v>6</v>
      </c>
      <c r="D2210" s="27">
        <v>201</v>
      </c>
      <c r="E2210" s="27" t="s">
        <v>15</v>
      </c>
      <c r="F2210" s="27">
        <v>20</v>
      </c>
      <c r="G2210" s="22">
        <v>42741</v>
      </c>
      <c r="H2210" s="23">
        <v>0.70833333333333337</v>
      </c>
      <c r="I2210" s="22">
        <v>42760</v>
      </c>
      <c r="J2210" s="23">
        <v>0.58333333333333337</v>
      </c>
      <c r="K2210" s="29">
        <f>DATEDIF(G2210,I2210,"D")*24+(J2210-H2210)*24</f>
        <v>453</v>
      </c>
      <c r="L2210" s="17">
        <v>10</v>
      </c>
      <c r="M2210" s="30">
        <v>0</v>
      </c>
    </row>
    <row r="2211" spans="1:13">
      <c r="A2211" s="26">
        <v>4</v>
      </c>
      <c r="B2211" s="27">
        <v>8</v>
      </c>
      <c r="C2211" s="27">
        <v>6</v>
      </c>
      <c r="D2211" s="27">
        <v>201</v>
      </c>
      <c r="E2211" s="27" t="s">
        <v>15</v>
      </c>
      <c r="F2211" s="27">
        <v>20</v>
      </c>
      <c r="G2211" s="22">
        <v>42741</v>
      </c>
      <c r="H2211" s="23">
        <v>0.70833333333333337</v>
      </c>
      <c r="I2211" s="22">
        <v>42762</v>
      </c>
      <c r="J2211" s="23">
        <v>0.54166666666666663</v>
      </c>
      <c r="K2211" s="29">
        <f>DATEDIF(G2211,I2211,"D")*24+(J2211-H2211)*24</f>
        <v>500</v>
      </c>
      <c r="L2211" s="17">
        <v>10</v>
      </c>
      <c r="M2211" s="30">
        <v>0</v>
      </c>
    </row>
    <row r="2212" spans="1:13">
      <c r="A2212" s="26">
        <v>4</v>
      </c>
      <c r="B2212" s="27">
        <v>8</v>
      </c>
      <c r="C2212" s="27">
        <v>6</v>
      </c>
      <c r="D2212" s="27">
        <v>201</v>
      </c>
      <c r="E2212" s="27" t="s">
        <v>15</v>
      </c>
      <c r="F2212" s="27">
        <v>20</v>
      </c>
      <c r="G2212" s="24"/>
      <c r="K2212" s="29" t="s">
        <v>195</v>
      </c>
      <c r="L2212" s="17">
        <v>10</v>
      </c>
      <c r="M2212" s="30">
        <v>0</v>
      </c>
    </row>
    <row r="2213" spans="1:13">
      <c r="A2213" s="42">
        <v>4</v>
      </c>
      <c r="B2213" s="43">
        <v>8</v>
      </c>
      <c r="C2213" s="43">
        <v>6</v>
      </c>
      <c r="D2213" s="43">
        <v>202</v>
      </c>
      <c r="E2213" s="44" t="s">
        <v>75</v>
      </c>
      <c r="F2213" s="43">
        <v>20</v>
      </c>
      <c r="G2213" s="22">
        <v>42741</v>
      </c>
      <c r="H2213" s="23">
        <v>0.70833333333333337</v>
      </c>
      <c r="I2213" s="22">
        <v>42744</v>
      </c>
      <c r="J2213" s="23">
        <v>0.44791666666666669</v>
      </c>
      <c r="K2213" s="29">
        <f>DATEDIF(G2213,I2213,"D")*24+(J2213-H2213)*24</f>
        <v>65.75</v>
      </c>
      <c r="L2213" s="17">
        <v>0</v>
      </c>
      <c r="M2213" s="30">
        <v>1</v>
      </c>
    </row>
    <row r="2214" spans="1:13">
      <c r="A2214" s="42">
        <v>4</v>
      </c>
      <c r="B2214" s="43">
        <v>8</v>
      </c>
      <c r="C2214" s="43">
        <v>6</v>
      </c>
      <c r="D2214" s="43">
        <v>202</v>
      </c>
      <c r="E2214" s="44" t="s">
        <v>75</v>
      </c>
      <c r="F2214" s="43">
        <v>20</v>
      </c>
      <c r="G2214" s="22">
        <v>42741</v>
      </c>
      <c r="H2214" s="23">
        <v>0.70833333333333337</v>
      </c>
      <c r="I2214" s="22">
        <v>42746</v>
      </c>
      <c r="J2214" s="23">
        <v>0.46875</v>
      </c>
      <c r="K2214" s="29">
        <f>DATEDIF(G2214,I2214,"D")*24+(J2214-H2214)*24</f>
        <v>114.25</v>
      </c>
      <c r="L2214" s="17">
        <v>1</v>
      </c>
      <c r="M2214" s="30">
        <v>4</v>
      </c>
    </row>
    <row r="2215" spans="1:13">
      <c r="A2215" s="42">
        <v>4</v>
      </c>
      <c r="B2215" s="43">
        <v>8</v>
      </c>
      <c r="C2215" s="43">
        <v>6</v>
      </c>
      <c r="D2215" s="43">
        <v>202</v>
      </c>
      <c r="E2215" s="44" t="s">
        <v>75</v>
      </c>
      <c r="F2215" s="43">
        <v>20</v>
      </c>
      <c r="G2215" s="22">
        <v>42741</v>
      </c>
      <c r="H2215" s="23">
        <v>0.70833333333333337</v>
      </c>
      <c r="I2215" s="22">
        <v>42748</v>
      </c>
      <c r="J2215" s="23">
        <v>0.52777777777777779</v>
      </c>
      <c r="K2215" s="29">
        <f>DATEDIF(G2215,I2215,"D")*24+(J2215-H2215)*24</f>
        <v>163.66666666666666</v>
      </c>
      <c r="L2215" s="17">
        <v>1</v>
      </c>
      <c r="M2215" s="30">
        <v>4</v>
      </c>
    </row>
    <row r="2216" spans="1:13">
      <c r="A2216" s="42">
        <v>4</v>
      </c>
      <c r="B2216" s="43">
        <v>8</v>
      </c>
      <c r="C2216" s="43">
        <v>6</v>
      </c>
      <c r="D2216" s="43">
        <v>202</v>
      </c>
      <c r="E2216" s="44" t="s">
        <v>75</v>
      </c>
      <c r="F2216" s="43">
        <v>20</v>
      </c>
      <c r="G2216" s="22">
        <v>42741</v>
      </c>
      <c r="H2216" s="23">
        <v>0.70833333333333337</v>
      </c>
      <c r="I2216" s="22">
        <v>42750</v>
      </c>
      <c r="J2216" s="23">
        <v>0.5</v>
      </c>
      <c r="K2216" s="29">
        <f>DATEDIF(G2216,I2216,"D")*24+(J2216-H2216)*24</f>
        <v>211</v>
      </c>
      <c r="L2216" s="17">
        <v>0</v>
      </c>
      <c r="M2216" s="30">
        <v>7</v>
      </c>
    </row>
    <row r="2217" spans="1:13">
      <c r="A2217" s="26">
        <v>4</v>
      </c>
      <c r="B2217" s="27">
        <v>8</v>
      </c>
      <c r="C2217" s="27">
        <v>6</v>
      </c>
      <c r="D2217" s="27">
        <v>202</v>
      </c>
      <c r="E2217" s="27" t="s">
        <v>75</v>
      </c>
      <c r="F2217" s="27">
        <v>20</v>
      </c>
      <c r="G2217" s="22">
        <v>42741</v>
      </c>
      <c r="H2217" s="23">
        <v>0.70833333333333337</v>
      </c>
      <c r="I2217" s="22">
        <v>42752</v>
      </c>
      <c r="J2217" s="23">
        <v>0.45833333333333331</v>
      </c>
      <c r="K2217" s="29">
        <f>DATEDIF(G2217,I2217,"D")*24+(J2217-H2217)*24</f>
        <v>258</v>
      </c>
      <c r="L2217" s="17">
        <v>0</v>
      </c>
      <c r="M2217" s="30">
        <v>0</v>
      </c>
    </row>
    <row r="2218" spans="1:13">
      <c r="A2218" s="26">
        <v>4</v>
      </c>
      <c r="B2218" s="27">
        <v>8</v>
      </c>
      <c r="C2218" s="27">
        <v>6</v>
      </c>
      <c r="D2218" s="27">
        <v>202</v>
      </c>
      <c r="E2218" s="27" t="s">
        <v>75</v>
      </c>
      <c r="F2218" s="27">
        <v>20</v>
      </c>
      <c r="G2218" s="22">
        <v>42741</v>
      </c>
      <c r="H2218" s="23">
        <v>0.70833333333333337</v>
      </c>
      <c r="I2218" s="22">
        <v>42754</v>
      </c>
      <c r="J2218" s="23">
        <v>0.5625</v>
      </c>
      <c r="K2218" s="29">
        <f>DATEDIF(G2218,I2218,"D")*24+(J2218-H2218)*24</f>
        <v>308.5</v>
      </c>
      <c r="L2218" s="29">
        <v>0</v>
      </c>
      <c r="M2218" s="30">
        <v>0</v>
      </c>
    </row>
    <row r="2219" spans="1:13">
      <c r="A2219" s="26">
        <v>4</v>
      </c>
      <c r="B2219" s="27">
        <v>8</v>
      </c>
      <c r="C2219" s="27">
        <v>6</v>
      </c>
      <c r="D2219" s="27">
        <v>202</v>
      </c>
      <c r="E2219" s="27" t="s">
        <v>75</v>
      </c>
      <c r="F2219" s="27">
        <v>20</v>
      </c>
      <c r="G2219" s="22">
        <v>42741</v>
      </c>
      <c r="H2219" s="23">
        <v>0.70833333333333337</v>
      </c>
      <c r="I2219" s="22">
        <v>42756</v>
      </c>
      <c r="J2219" s="23">
        <v>0.57291666666666663</v>
      </c>
      <c r="K2219" s="29">
        <f>DATEDIF(G2219,I2219,"D")*24+(J2219-H2219)*24</f>
        <v>356.75</v>
      </c>
      <c r="L2219" s="17">
        <v>0</v>
      </c>
      <c r="M2219" s="30">
        <v>0</v>
      </c>
    </row>
    <row r="2220" spans="1:13">
      <c r="A2220" s="26">
        <v>4</v>
      </c>
      <c r="B2220" s="27">
        <v>8</v>
      </c>
      <c r="C2220" s="27">
        <v>6</v>
      </c>
      <c r="D2220" s="27">
        <v>202</v>
      </c>
      <c r="E2220" s="27" t="s">
        <v>75</v>
      </c>
      <c r="F2220" s="27">
        <v>20</v>
      </c>
      <c r="G2220" s="22">
        <v>42741</v>
      </c>
      <c r="H2220" s="23">
        <v>0.70833333333333337</v>
      </c>
      <c r="I2220" s="22">
        <v>42758</v>
      </c>
      <c r="J2220" s="23">
        <v>0.54166666666666663</v>
      </c>
      <c r="K2220" s="29">
        <f>DATEDIF(G2220,I2220,"D")*24+(J2220-H2220)*24</f>
        <v>404</v>
      </c>
      <c r="L2220" s="17">
        <v>0</v>
      </c>
      <c r="M2220" s="30">
        <v>0</v>
      </c>
    </row>
    <row r="2221" spans="1:13">
      <c r="A2221" s="26">
        <v>4</v>
      </c>
      <c r="B2221" s="27">
        <v>8</v>
      </c>
      <c r="C2221" s="27">
        <v>6</v>
      </c>
      <c r="D2221" s="27">
        <v>202</v>
      </c>
      <c r="E2221" s="27" t="s">
        <v>75</v>
      </c>
      <c r="F2221" s="27">
        <v>20</v>
      </c>
      <c r="G2221" s="22">
        <v>42741</v>
      </c>
      <c r="H2221" s="23">
        <v>0.70833333333333337</v>
      </c>
      <c r="I2221" s="22">
        <v>42760</v>
      </c>
      <c r="J2221" s="23">
        <v>0.58333333333333337</v>
      </c>
      <c r="K2221" s="29">
        <f>DATEDIF(G2221,I2221,"D")*24+(J2221-H2221)*24</f>
        <v>453</v>
      </c>
      <c r="L2221" s="17">
        <v>0</v>
      </c>
      <c r="M2221" s="30">
        <v>0</v>
      </c>
    </row>
    <row r="2222" spans="1:13">
      <c r="A2222" s="26">
        <v>4</v>
      </c>
      <c r="B2222" s="27">
        <v>8</v>
      </c>
      <c r="C2222" s="27">
        <v>6</v>
      </c>
      <c r="D2222" s="27">
        <v>202</v>
      </c>
      <c r="E2222" s="27" t="s">
        <v>75</v>
      </c>
      <c r="F2222" s="27">
        <v>20</v>
      </c>
      <c r="G2222" s="22">
        <v>42741</v>
      </c>
      <c r="H2222" s="23">
        <v>0.70833333333333337</v>
      </c>
      <c r="I2222" s="22">
        <v>42762</v>
      </c>
      <c r="J2222" s="23">
        <v>0.54166666666666663</v>
      </c>
      <c r="K2222" s="29">
        <f>DATEDIF(G2222,I2222,"D")*24+(J2222-H2222)*24</f>
        <v>500</v>
      </c>
      <c r="L2222" s="17">
        <v>0</v>
      </c>
      <c r="M2222" s="30">
        <v>0</v>
      </c>
    </row>
    <row r="2223" spans="1:13">
      <c r="A2223" s="26">
        <v>4</v>
      </c>
      <c r="B2223" s="27">
        <v>8</v>
      </c>
      <c r="C2223" s="27">
        <v>6</v>
      </c>
      <c r="D2223" s="27">
        <v>202</v>
      </c>
      <c r="E2223" s="27" t="s">
        <v>75</v>
      </c>
      <c r="F2223" s="27">
        <v>20</v>
      </c>
      <c r="G2223" s="24"/>
      <c r="K2223" s="29" t="s">
        <v>195</v>
      </c>
      <c r="L2223" s="17">
        <v>0</v>
      </c>
      <c r="M2223" s="30">
        <v>0</v>
      </c>
    </row>
    <row r="2224" spans="1:13">
      <c r="A2224" s="42">
        <v>4</v>
      </c>
      <c r="B2224" s="43">
        <v>8</v>
      </c>
      <c r="C2224" s="43">
        <v>6</v>
      </c>
      <c r="D2224" s="43">
        <v>203</v>
      </c>
      <c r="E2224" s="45" t="s">
        <v>57</v>
      </c>
      <c r="F2224" s="43">
        <v>20</v>
      </c>
      <c r="G2224" s="22">
        <v>42741</v>
      </c>
      <c r="H2224" s="23">
        <v>0.70833333333333337</v>
      </c>
      <c r="I2224" s="22">
        <v>42744</v>
      </c>
      <c r="J2224" s="23">
        <v>0.44791666666666669</v>
      </c>
      <c r="K2224" s="29">
        <f>DATEDIF(G2224,I2224,"D")*24+(J2224-H2224)*24</f>
        <v>65.75</v>
      </c>
      <c r="L2224" s="17">
        <v>0</v>
      </c>
      <c r="M2224" s="30">
        <v>0</v>
      </c>
    </row>
    <row r="2225" spans="1:13">
      <c r="A2225" s="42">
        <v>4</v>
      </c>
      <c r="B2225" s="43">
        <v>8</v>
      </c>
      <c r="C2225" s="43">
        <v>6</v>
      </c>
      <c r="D2225" s="43">
        <v>203</v>
      </c>
      <c r="E2225" s="45" t="s">
        <v>57</v>
      </c>
      <c r="F2225" s="43">
        <v>20</v>
      </c>
      <c r="G2225" s="22">
        <v>42741</v>
      </c>
      <c r="H2225" s="23">
        <v>0.70833333333333337</v>
      </c>
      <c r="I2225" s="22">
        <v>42746</v>
      </c>
      <c r="J2225" s="23">
        <v>0.46875</v>
      </c>
      <c r="K2225" s="29">
        <f>DATEDIF(G2225,I2225,"D")*24+(J2225-H2225)*24</f>
        <v>114.25</v>
      </c>
      <c r="L2225" s="17">
        <v>0</v>
      </c>
      <c r="M2225" s="30">
        <v>0</v>
      </c>
    </row>
    <row r="2226" spans="1:13">
      <c r="A2226" s="42">
        <v>4</v>
      </c>
      <c r="B2226" s="43">
        <v>8</v>
      </c>
      <c r="C2226" s="43">
        <v>6</v>
      </c>
      <c r="D2226" s="43">
        <v>203</v>
      </c>
      <c r="E2226" s="45" t="s">
        <v>57</v>
      </c>
      <c r="F2226" s="43">
        <v>20</v>
      </c>
      <c r="G2226" s="22">
        <v>42741</v>
      </c>
      <c r="H2226" s="23">
        <v>0.70833333333333337</v>
      </c>
      <c r="I2226" s="22">
        <v>42748</v>
      </c>
      <c r="J2226" s="23">
        <v>0.52777777777777779</v>
      </c>
      <c r="K2226" s="29">
        <f>DATEDIF(G2226,I2226,"D")*24+(J2226-H2226)*24</f>
        <v>163.66666666666666</v>
      </c>
      <c r="L2226" s="17">
        <v>0</v>
      </c>
      <c r="M2226" s="30">
        <v>0</v>
      </c>
    </row>
    <row r="2227" spans="1:13">
      <c r="A2227" s="42">
        <v>4</v>
      </c>
      <c r="B2227" s="43">
        <v>8</v>
      </c>
      <c r="C2227" s="43">
        <v>6</v>
      </c>
      <c r="D2227" s="43">
        <v>203</v>
      </c>
      <c r="E2227" s="45" t="s">
        <v>57</v>
      </c>
      <c r="F2227" s="43">
        <v>20</v>
      </c>
      <c r="G2227" s="22">
        <v>42741</v>
      </c>
      <c r="H2227" s="23">
        <v>0.70833333333333337</v>
      </c>
      <c r="I2227" s="22">
        <v>42750</v>
      </c>
      <c r="J2227" s="23">
        <v>0.5</v>
      </c>
      <c r="K2227" s="29">
        <f>DATEDIF(G2227,I2227,"D")*24+(J2227-H2227)*24</f>
        <v>211</v>
      </c>
      <c r="L2227" s="17">
        <v>1</v>
      </c>
      <c r="M2227" s="30">
        <v>0</v>
      </c>
    </row>
    <row r="2228" spans="1:13">
      <c r="A2228" s="26">
        <v>4</v>
      </c>
      <c r="B2228" s="27">
        <v>8</v>
      </c>
      <c r="C2228" s="27">
        <v>6</v>
      </c>
      <c r="D2228" s="27">
        <v>203</v>
      </c>
      <c r="E2228" s="27" t="s">
        <v>57</v>
      </c>
      <c r="F2228" s="27">
        <v>20</v>
      </c>
      <c r="G2228" s="22">
        <v>42741</v>
      </c>
      <c r="H2228" s="23">
        <v>0.70833333333333337</v>
      </c>
      <c r="I2228" s="22">
        <v>42752</v>
      </c>
      <c r="J2228" s="23">
        <v>0.45833333333333331</v>
      </c>
      <c r="K2228" s="29">
        <f>DATEDIF(G2228,I2228,"D")*24+(J2228-H2228)*24</f>
        <v>258</v>
      </c>
      <c r="L2228" s="17">
        <v>8</v>
      </c>
      <c r="M2228" s="30">
        <v>0</v>
      </c>
    </row>
    <row r="2229" spans="1:13">
      <c r="A2229" s="26">
        <v>4</v>
      </c>
      <c r="B2229" s="27">
        <v>8</v>
      </c>
      <c r="C2229" s="27">
        <v>6</v>
      </c>
      <c r="D2229" s="27">
        <v>203</v>
      </c>
      <c r="E2229" s="27" t="s">
        <v>57</v>
      </c>
      <c r="F2229" s="27">
        <v>20</v>
      </c>
      <c r="G2229" s="22">
        <v>42741</v>
      </c>
      <c r="H2229" s="23">
        <v>0.70833333333333337</v>
      </c>
      <c r="I2229" s="22">
        <v>42754</v>
      </c>
      <c r="J2229" s="23">
        <v>0.5625</v>
      </c>
      <c r="K2229" s="29">
        <f>DATEDIF(G2229,I2229,"D")*24+(J2229-H2229)*24</f>
        <v>308.5</v>
      </c>
      <c r="L2229" s="29">
        <v>10</v>
      </c>
      <c r="M2229" s="30">
        <v>0</v>
      </c>
    </row>
    <row r="2230" spans="1:13">
      <c r="A2230" s="26">
        <v>4</v>
      </c>
      <c r="B2230" s="27">
        <v>8</v>
      </c>
      <c r="C2230" s="27">
        <v>6</v>
      </c>
      <c r="D2230" s="27">
        <v>203</v>
      </c>
      <c r="E2230" s="27" t="s">
        <v>57</v>
      </c>
      <c r="F2230" s="27">
        <v>20</v>
      </c>
      <c r="G2230" s="22">
        <v>42741</v>
      </c>
      <c r="H2230" s="23">
        <v>0.70833333333333337</v>
      </c>
      <c r="I2230" s="22">
        <v>42756</v>
      </c>
      <c r="J2230" s="23">
        <v>0.57291666666666663</v>
      </c>
      <c r="K2230" s="29">
        <f>DATEDIF(G2230,I2230,"D")*24+(J2230-H2230)*24</f>
        <v>356.75</v>
      </c>
      <c r="L2230" s="17">
        <v>10</v>
      </c>
      <c r="M2230" s="30">
        <v>0</v>
      </c>
    </row>
    <row r="2231" spans="1:13">
      <c r="A2231" s="26">
        <v>4</v>
      </c>
      <c r="B2231" s="27">
        <v>8</v>
      </c>
      <c r="C2231" s="27">
        <v>6</v>
      </c>
      <c r="D2231" s="27">
        <v>203</v>
      </c>
      <c r="E2231" s="27" t="s">
        <v>57</v>
      </c>
      <c r="F2231" s="27">
        <v>20</v>
      </c>
      <c r="G2231" s="22">
        <v>42741</v>
      </c>
      <c r="H2231" s="23">
        <v>0.70833333333333337</v>
      </c>
      <c r="I2231" s="22">
        <v>42758</v>
      </c>
      <c r="J2231" s="23">
        <v>0.54166666666666663</v>
      </c>
      <c r="K2231" s="29">
        <f>DATEDIF(G2231,I2231,"D")*24+(J2231-H2231)*24</f>
        <v>404</v>
      </c>
      <c r="L2231" s="17">
        <v>10</v>
      </c>
      <c r="M2231" s="30">
        <v>0</v>
      </c>
    </row>
    <row r="2232" spans="1:13">
      <c r="A2232" s="26">
        <v>4</v>
      </c>
      <c r="B2232" s="27">
        <v>8</v>
      </c>
      <c r="C2232" s="27">
        <v>6</v>
      </c>
      <c r="D2232" s="27">
        <v>203</v>
      </c>
      <c r="E2232" s="27" t="s">
        <v>57</v>
      </c>
      <c r="F2232" s="27">
        <v>20</v>
      </c>
      <c r="G2232" s="22">
        <v>42741</v>
      </c>
      <c r="H2232" s="23">
        <v>0.70833333333333337</v>
      </c>
      <c r="I2232" s="22">
        <v>42760</v>
      </c>
      <c r="J2232" s="23">
        <v>0.58333333333333337</v>
      </c>
      <c r="K2232" s="29">
        <f>DATEDIF(G2232,I2232,"D")*24+(J2232-H2232)*24</f>
        <v>453</v>
      </c>
      <c r="L2232" s="17">
        <v>10</v>
      </c>
      <c r="M2232" s="30">
        <v>0</v>
      </c>
    </row>
    <row r="2233" spans="1:13">
      <c r="A2233" s="26">
        <v>4</v>
      </c>
      <c r="B2233" s="27">
        <v>8</v>
      </c>
      <c r="C2233" s="27">
        <v>6</v>
      </c>
      <c r="D2233" s="27">
        <v>203</v>
      </c>
      <c r="E2233" s="27" t="s">
        <v>57</v>
      </c>
      <c r="F2233" s="27">
        <v>20</v>
      </c>
      <c r="G2233" s="22">
        <v>42741</v>
      </c>
      <c r="H2233" s="23">
        <v>0.70833333333333337</v>
      </c>
      <c r="I2233" s="22">
        <v>42762</v>
      </c>
      <c r="J2233" s="23">
        <v>0.54166666666666663</v>
      </c>
      <c r="K2233" s="29">
        <f>DATEDIF(G2233,I2233,"D")*24+(J2233-H2233)*24</f>
        <v>500</v>
      </c>
      <c r="L2233" s="17">
        <v>10</v>
      </c>
      <c r="M2233" s="30">
        <v>0</v>
      </c>
    </row>
    <row r="2234" spans="1:13">
      <c r="A2234" s="26">
        <v>4</v>
      </c>
      <c r="B2234" s="27">
        <v>8</v>
      </c>
      <c r="C2234" s="27">
        <v>6</v>
      </c>
      <c r="D2234" s="27">
        <v>203</v>
      </c>
      <c r="E2234" s="27" t="s">
        <v>57</v>
      </c>
      <c r="F2234" s="27">
        <v>20</v>
      </c>
      <c r="G2234" s="24"/>
      <c r="K2234" s="29" t="s">
        <v>195</v>
      </c>
      <c r="L2234" s="17">
        <v>10</v>
      </c>
      <c r="M2234" s="30">
        <v>0</v>
      </c>
    </row>
    <row r="2235" spans="1:13">
      <c r="A2235" s="42">
        <v>4</v>
      </c>
      <c r="B2235" s="43">
        <v>8</v>
      </c>
      <c r="C2235" s="43">
        <v>6</v>
      </c>
      <c r="D2235" s="43">
        <v>204</v>
      </c>
      <c r="E2235" s="45" t="s">
        <v>84</v>
      </c>
      <c r="F2235" s="43">
        <v>20</v>
      </c>
      <c r="G2235" s="22">
        <v>42741</v>
      </c>
      <c r="H2235" s="23">
        <v>0.70833333333333337</v>
      </c>
      <c r="I2235" s="22">
        <v>42744</v>
      </c>
      <c r="J2235" s="23">
        <v>0.44791666666666669</v>
      </c>
      <c r="K2235" s="29">
        <f>DATEDIF(G2235,I2235,"D")*24+(J2235-H2235)*24</f>
        <v>65.75</v>
      </c>
      <c r="L2235" s="17">
        <v>0</v>
      </c>
      <c r="M2235" s="30">
        <v>0</v>
      </c>
    </row>
    <row r="2236" spans="1:13">
      <c r="A2236" s="42">
        <v>4</v>
      </c>
      <c r="B2236" s="43">
        <v>8</v>
      </c>
      <c r="C2236" s="43">
        <v>6</v>
      </c>
      <c r="D2236" s="43">
        <v>204</v>
      </c>
      <c r="E2236" s="45" t="s">
        <v>84</v>
      </c>
      <c r="F2236" s="43">
        <v>20</v>
      </c>
      <c r="G2236" s="22">
        <v>42741</v>
      </c>
      <c r="H2236" s="23">
        <v>0.70833333333333337</v>
      </c>
      <c r="I2236" s="22">
        <v>42746</v>
      </c>
      <c r="J2236" s="23">
        <v>0.46875</v>
      </c>
      <c r="K2236" s="29">
        <f>DATEDIF(G2236,I2236,"D")*24+(J2236-H2236)*24</f>
        <v>114.25</v>
      </c>
      <c r="L2236" s="17">
        <v>1</v>
      </c>
      <c r="M2236" s="30">
        <v>0</v>
      </c>
    </row>
    <row r="2237" spans="1:13">
      <c r="A2237" s="42">
        <v>4</v>
      </c>
      <c r="B2237" s="43">
        <v>8</v>
      </c>
      <c r="C2237" s="43">
        <v>6</v>
      </c>
      <c r="D2237" s="43">
        <v>204</v>
      </c>
      <c r="E2237" s="45" t="s">
        <v>84</v>
      </c>
      <c r="F2237" s="43">
        <v>20</v>
      </c>
      <c r="G2237" s="22">
        <v>42741</v>
      </c>
      <c r="H2237" s="23">
        <v>0.70833333333333337</v>
      </c>
      <c r="I2237" s="22">
        <v>42748</v>
      </c>
      <c r="J2237" s="23">
        <v>0.52777777777777779</v>
      </c>
      <c r="K2237" s="29">
        <f>DATEDIF(G2237,I2237,"D")*24+(J2237-H2237)*24</f>
        <v>163.66666666666666</v>
      </c>
      <c r="L2237" s="17">
        <v>8</v>
      </c>
      <c r="M2237" s="30">
        <v>0</v>
      </c>
    </row>
    <row r="2238" spans="1:13">
      <c r="A2238" s="42">
        <v>4</v>
      </c>
      <c r="B2238" s="43">
        <v>8</v>
      </c>
      <c r="C2238" s="43">
        <v>6</v>
      </c>
      <c r="D2238" s="43">
        <v>204</v>
      </c>
      <c r="E2238" s="45" t="s">
        <v>84</v>
      </c>
      <c r="F2238" s="43">
        <v>20</v>
      </c>
      <c r="G2238" s="22">
        <v>42741</v>
      </c>
      <c r="H2238" s="23">
        <v>0.70833333333333337</v>
      </c>
      <c r="I2238" s="22">
        <v>42750</v>
      </c>
      <c r="J2238" s="23">
        <v>0.5</v>
      </c>
      <c r="K2238" s="29">
        <f>DATEDIF(G2238,I2238,"D")*24+(J2238-H2238)*24</f>
        <v>211</v>
      </c>
      <c r="L2238" s="17">
        <v>9</v>
      </c>
      <c r="M2238" s="30">
        <v>0</v>
      </c>
    </row>
    <row r="2239" spans="1:13">
      <c r="A2239" s="26">
        <v>4</v>
      </c>
      <c r="B2239" s="27">
        <v>8</v>
      </c>
      <c r="C2239" s="27">
        <v>6</v>
      </c>
      <c r="D2239" s="27">
        <v>204</v>
      </c>
      <c r="E2239" s="27" t="s">
        <v>84</v>
      </c>
      <c r="F2239" s="27">
        <v>20</v>
      </c>
      <c r="G2239" s="22">
        <v>42741</v>
      </c>
      <c r="H2239" s="23">
        <v>0.70833333333333337</v>
      </c>
      <c r="I2239" s="22">
        <v>42752</v>
      </c>
      <c r="J2239" s="23">
        <v>0.45833333333333331</v>
      </c>
      <c r="K2239" s="29">
        <f>DATEDIF(G2239,I2239,"D")*24+(J2239-H2239)*24</f>
        <v>258</v>
      </c>
      <c r="L2239" s="17">
        <v>10</v>
      </c>
      <c r="M2239" s="30">
        <v>0</v>
      </c>
    </row>
    <row r="2240" spans="1:13">
      <c r="A2240" s="26">
        <v>4</v>
      </c>
      <c r="B2240" s="27">
        <v>8</v>
      </c>
      <c r="C2240" s="27">
        <v>6</v>
      </c>
      <c r="D2240" s="27">
        <v>204</v>
      </c>
      <c r="E2240" s="27" t="s">
        <v>84</v>
      </c>
      <c r="F2240" s="27">
        <v>20</v>
      </c>
      <c r="G2240" s="22">
        <v>42741</v>
      </c>
      <c r="H2240" s="23">
        <v>0.70833333333333337</v>
      </c>
      <c r="I2240" s="22">
        <v>42754</v>
      </c>
      <c r="J2240" s="23">
        <v>0.5625</v>
      </c>
      <c r="K2240" s="29">
        <f>DATEDIF(G2240,I2240,"D")*24+(J2240-H2240)*24</f>
        <v>308.5</v>
      </c>
      <c r="L2240" s="29">
        <v>10</v>
      </c>
      <c r="M2240" s="30">
        <v>0</v>
      </c>
    </row>
    <row r="2241" spans="1:13">
      <c r="A2241" s="26">
        <v>4</v>
      </c>
      <c r="B2241" s="27">
        <v>8</v>
      </c>
      <c r="C2241" s="27">
        <v>6</v>
      </c>
      <c r="D2241" s="27">
        <v>204</v>
      </c>
      <c r="E2241" s="27" t="s">
        <v>84</v>
      </c>
      <c r="F2241" s="27">
        <v>20</v>
      </c>
      <c r="G2241" s="22">
        <v>42741</v>
      </c>
      <c r="H2241" s="23">
        <v>0.70833333333333337</v>
      </c>
      <c r="I2241" s="22">
        <v>42756</v>
      </c>
      <c r="J2241" s="23">
        <v>0.57291666666666663</v>
      </c>
      <c r="K2241" s="29">
        <f>DATEDIF(G2241,I2241,"D")*24+(J2241-H2241)*24</f>
        <v>356.75</v>
      </c>
      <c r="L2241" s="17">
        <v>10</v>
      </c>
      <c r="M2241" s="30">
        <v>0</v>
      </c>
    </row>
    <row r="2242" spans="1:13">
      <c r="A2242" s="26">
        <v>4</v>
      </c>
      <c r="B2242" s="27">
        <v>8</v>
      </c>
      <c r="C2242" s="27">
        <v>6</v>
      </c>
      <c r="D2242" s="27">
        <v>204</v>
      </c>
      <c r="E2242" s="27" t="s">
        <v>84</v>
      </c>
      <c r="F2242" s="27">
        <v>20</v>
      </c>
      <c r="G2242" s="22">
        <v>42741</v>
      </c>
      <c r="H2242" s="23">
        <v>0.70833333333333337</v>
      </c>
      <c r="I2242" s="22">
        <v>42758</v>
      </c>
      <c r="J2242" s="23">
        <v>0.54166666666666663</v>
      </c>
      <c r="K2242" s="29">
        <f>DATEDIF(G2242,I2242,"D")*24+(J2242-H2242)*24</f>
        <v>404</v>
      </c>
      <c r="L2242" s="17">
        <v>10</v>
      </c>
      <c r="M2242" s="30">
        <v>0</v>
      </c>
    </row>
    <row r="2243" spans="1:13">
      <c r="A2243" s="26">
        <v>4</v>
      </c>
      <c r="B2243" s="27">
        <v>8</v>
      </c>
      <c r="C2243" s="27">
        <v>6</v>
      </c>
      <c r="D2243" s="27">
        <v>204</v>
      </c>
      <c r="E2243" s="27" t="s">
        <v>84</v>
      </c>
      <c r="F2243" s="27">
        <v>20</v>
      </c>
      <c r="G2243" s="22">
        <v>42741</v>
      </c>
      <c r="H2243" s="23">
        <v>0.70833333333333337</v>
      </c>
      <c r="I2243" s="22">
        <v>42760</v>
      </c>
      <c r="J2243" s="23">
        <v>0.58333333333333337</v>
      </c>
      <c r="K2243" s="29">
        <f>DATEDIF(G2243,I2243,"D")*24+(J2243-H2243)*24</f>
        <v>453</v>
      </c>
      <c r="L2243" s="17">
        <v>10</v>
      </c>
      <c r="M2243" s="30">
        <v>0</v>
      </c>
    </row>
    <row r="2244" spans="1:13">
      <c r="A2244" s="26">
        <v>4</v>
      </c>
      <c r="B2244" s="27">
        <v>8</v>
      </c>
      <c r="C2244" s="27">
        <v>6</v>
      </c>
      <c r="D2244" s="27">
        <v>204</v>
      </c>
      <c r="E2244" s="27" t="s">
        <v>84</v>
      </c>
      <c r="F2244" s="27">
        <v>20</v>
      </c>
      <c r="G2244" s="22">
        <v>42741</v>
      </c>
      <c r="H2244" s="23">
        <v>0.70833333333333337</v>
      </c>
      <c r="I2244" s="22">
        <v>42762</v>
      </c>
      <c r="J2244" s="23">
        <v>0.54166666666666663</v>
      </c>
      <c r="K2244" s="29">
        <f>DATEDIF(G2244,I2244,"D")*24+(J2244-H2244)*24</f>
        <v>500</v>
      </c>
      <c r="L2244" s="17">
        <v>10</v>
      </c>
      <c r="M2244" s="30">
        <v>0</v>
      </c>
    </row>
    <row r="2245" spans="1:13">
      <c r="A2245" s="26">
        <v>4</v>
      </c>
      <c r="B2245" s="27">
        <v>8</v>
      </c>
      <c r="C2245" s="27">
        <v>6</v>
      </c>
      <c r="D2245" s="27">
        <v>204</v>
      </c>
      <c r="E2245" s="27" t="s">
        <v>84</v>
      </c>
      <c r="F2245" s="27">
        <v>20</v>
      </c>
      <c r="G2245" s="24"/>
      <c r="K2245" s="29" t="s">
        <v>195</v>
      </c>
      <c r="L2245" s="17">
        <v>10</v>
      </c>
      <c r="M2245" s="30">
        <v>0</v>
      </c>
    </row>
    <row r="2246" spans="1:13">
      <c r="A2246" s="42">
        <v>4</v>
      </c>
      <c r="B2246" s="43">
        <v>8</v>
      </c>
      <c r="C2246" s="43">
        <v>6</v>
      </c>
      <c r="D2246" s="43">
        <v>205</v>
      </c>
      <c r="E2246" s="45" t="s">
        <v>120</v>
      </c>
      <c r="F2246" s="43">
        <v>10</v>
      </c>
      <c r="G2246" s="22">
        <v>42741</v>
      </c>
      <c r="H2246" s="23">
        <v>0.70833333333333337</v>
      </c>
      <c r="I2246" s="22">
        <v>42744</v>
      </c>
      <c r="J2246" s="23">
        <v>0.44791666666666669</v>
      </c>
      <c r="K2246" s="29">
        <f>DATEDIF(G2246,I2246,"D")*24+(J2246-H2246)*24</f>
        <v>65.75</v>
      </c>
      <c r="L2246" s="17">
        <v>0</v>
      </c>
      <c r="M2246" s="30">
        <v>0</v>
      </c>
    </row>
    <row r="2247" spans="1:13">
      <c r="A2247" s="42">
        <v>4</v>
      </c>
      <c r="B2247" s="43">
        <v>8</v>
      </c>
      <c r="C2247" s="43">
        <v>6</v>
      </c>
      <c r="D2247" s="43">
        <v>205</v>
      </c>
      <c r="E2247" s="45" t="s">
        <v>120</v>
      </c>
      <c r="F2247" s="43">
        <v>10</v>
      </c>
      <c r="G2247" s="22">
        <v>42741</v>
      </c>
      <c r="H2247" s="23">
        <v>0.70833333333333337</v>
      </c>
      <c r="I2247" s="22">
        <v>42746</v>
      </c>
      <c r="J2247" s="23">
        <v>0.46875</v>
      </c>
      <c r="K2247" s="29">
        <f>DATEDIF(G2247,I2247,"D")*24+(J2247-H2247)*24</f>
        <v>114.25</v>
      </c>
      <c r="L2247" s="17">
        <v>1</v>
      </c>
      <c r="M2247" s="30">
        <v>0</v>
      </c>
    </row>
    <row r="2248" spans="1:13">
      <c r="A2248" s="42">
        <v>4</v>
      </c>
      <c r="B2248" s="43">
        <v>8</v>
      </c>
      <c r="C2248" s="43">
        <v>6</v>
      </c>
      <c r="D2248" s="43">
        <v>205</v>
      </c>
      <c r="E2248" s="45" t="s">
        <v>120</v>
      </c>
      <c r="F2248" s="43">
        <v>10</v>
      </c>
      <c r="G2248" s="22">
        <v>42741</v>
      </c>
      <c r="H2248" s="23">
        <v>0.70833333333333337</v>
      </c>
      <c r="I2248" s="22">
        <v>42748</v>
      </c>
      <c r="J2248" s="23">
        <v>0.52777777777777779</v>
      </c>
      <c r="K2248" s="29">
        <f>DATEDIF(G2248,I2248,"D")*24+(J2248-H2248)*24</f>
        <v>163.66666666666666</v>
      </c>
      <c r="L2248" s="17">
        <v>8</v>
      </c>
      <c r="M2248" s="30">
        <v>0</v>
      </c>
    </row>
    <row r="2249" spans="1:13">
      <c r="A2249" s="42">
        <v>4</v>
      </c>
      <c r="B2249" s="43">
        <v>8</v>
      </c>
      <c r="C2249" s="43">
        <v>6</v>
      </c>
      <c r="D2249" s="43">
        <v>205</v>
      </c>
      <c r="E2249" s="45" t="s">
        <v>120</v>
      </c>
      <c r="F2249" s="43">
        <v>10</v>
      </c>
      <c r="G2249" s="22">
        <v>42741</v>
      </c>
      <c r="H2249" s="23">
        <v>0.70833333333333337</v>
      </c>
      <c r="I2249" s="22">
        <v>42750</v>
      </c>
      <c r="J2249" s="23">
        <v>0.5</v>
      </c>
      <c r="K2249" s="29">
        <f>DATEDIF(G2249,I2249,"D")*24+(J2249-H2249)*24</f>
        <v>211</v>
      </c>
      <c r="L2249" s="17">
        <v>8</v>
      </c>
      <c r="M2249" s="30">
        <v>0</v>
      </c>
    </row>
    <row r="2250" spans="1:13">
      <c r="A2250" s="26">
        <v>4</v>
      </c>
      <c r="B2250" s="27">
        <v>8</v>
      </c>
      <c r="C2250" s="27">
        <v>6</v>
      </c>
      <c r="D2250" s="27">
        <v>205</v>
      </c>
      <c r="E2250" s="27" t="s">
        <v>120</v>
      </c>
      <c r="F2250" s="27">
        <v>10</v>
      </c>
      <c r="G2250" s="22">
        <v>42741</v>
      </c>
      <c r="H2250" s="23">
        <v>0.70833333333333337</v>
      </c>
      <c r="I2250" s="22">
        <v>42752</v>
      </c>
      <c r="J2250" s="23">
        <v>0.45833333333333331</v>
      </c>
      <c r="K2250" s="29">
        <f>DATEDIF(G2250,I2250,"D")*24+(J2250-H2250)*24</f>
        <v>258</v>
      </c>
      <c r="L2250" s="17">
        <v>9</v>
      </c>
      <c r="M2250" s="30">
        <v>0</v>
      </c>
    </row>
    <row r="2251" spans="1:13">
      <c r="A2251" s="26">
        <v>4</v>
      </c>
      <c r="B2251" s="27">
        <v>8</v>
      </c>
      <c r="C2251" s="27">
        <v>6</v>
      </c>
      <c r="D2251" s="27">
        <v>205</v>
      </c>
      <c r="E2251" s="27" t="s">
        <v>120</v>
      </c>
      <c r="F2251" s="27">
        <v>10</v>
      </c>
      <c r="G2251" s="22">
        <v>42741</v>
      </c>
      <c r="H2251" s="23">
        <v>0.70833333333333337</v>
      </c>
      <c r="I2251" s="22">
        <v>42754</v>
      </c>
      <c r="J2251" s="23">
        <v>0.5625</v>
      </c>
      <c r="K2251" s="29">
        <f>DATEDIF(G2251,I2251,"D")*24+(J2251-H2251)*24</f>
        <v>308.5</v>
      </c>
      <c r="L2251" s="29">
        <v>9</v>
      </c>
      <c r="M2251" s="30">
        <v>0</v>
      </c>
    </row>
    <row r="2252" spans="1:13">
      <c r="A2252" s="26">
        <v>4</v>
      </c>
      <c r="B2252" s="27">
        <v>8</v>
      </c>
      <c r="C2252" s="27">
        <v>6</v>
      </c>
      <c r="D2252" s="27">
        <v>205</v>
      </c>
      <c r="E2252" s="27" t="s">
        <v>120</v>
      </c>
      <c r="F2252" s="27">
        <v>10</v>
      </c>
      <c r="G2252" s="22">
        <v>42741</v>
      </c>
      <c r="H2252" s="23">
        <v>0.70833333333333337</v>
      </c>
      <c r="I2252" s="22">
        <v>42756</v>
      </c>
      <c r="J2252" s="23">
        <v>0.57291666666666663</v>
      </c>
      <c r="K2252" s="29">
        <f>DATEDIF(G2252,I2252,"D")*24+(J2252-H2252)*24</f>
        <v>356.75</v>
      </c>
      <c r="L2252" s="17">
        <v>9</v>
      </c>
      <c r="M2252" s="30">
        <v>0</v>
      </c>
    </row>
    <row r="2253" spans="1:13">
      <c r="A2253" s="26">
        <v>4</v>
      </c>
      <c r="B2253" s="27">
        <v>8</v>
      </c>
      <c r="C2253" s="27">
        <v>6</v>
      </c>
      <c r="D2253" s="27">
        <v>205</v>
      </c>
      <c r="E2253" s="27" t="s">
        <v>120</v>
      </c>
      <c r="F2253" s="27">
        <v>10</v>
      </c>
      <c r="G2253" s="22">
        <v>42741</v>
      </c>
      <c r="H2253" s="23">
        <v>0.70833333333333337</v>
      </c>
      <c r="I2253" s="22">
        <v>42758</v>
      </c>
      <c r="J2253" s="23">
        <v>0.54166666666666663</v>
      </c>
      <c r="K2253" s="29">
        <f>DATEDIF(G2253,I2253,"D")*24+(J2253-H2253)*24</f>
        <v>404</v>
      </c>
      <c r="L2253" s="17">
        <v>9</v>
      </c>
      <c r="M2253" s="30">
        <v>0</v>
      </c>
    </row>
    <row r="2254" spans="1:13">
      <c r="A2254" s="26">
        <v>4</v>
      </c>
      <c r="B2254" s="27">
        <v>8</v>
      </c>
      <c r="C2254" s="27">
        <v>6</v>
      </c>
      <c r="D2254" s="27">
        <v>205</v>
      </c>
      <c r="E2254" s="27" t="s">
        <v>120</v>
      </c>
      <c r="F2254" s="27">
        <v>10</v>
      </c>
      <c r="G2254" s="22">
        <v>42741</v>
      </c>
      <c r="H2254" s="23">
        <v>0.70833333333333337</v>
      </c>
      <c r="I2254" s="22">
        <v>42760</v>
      </c>
      <c r="J2254" s="23">
        <v>0.58333333333333337</v>
      </c>
      <c r="K2254" s="29">
        <f>DATEDIF(G2254,I2254,"D")*24+(J2254-H2254)*24</f>
        <v>453</v>
      </c>
      <c r="L2254" s="17">
        <v>9</v>
      </c>
      <c r="M2254" s="30">
        <v>0</v>
      </c>
    </row>
    <row r="2255" spans="1:13">
      <c r="A2255" s="26">
        <v>4</v>
      </c>
      <c r="B2255" s="27">
        <v>8</v>
      </c>
      <c r="C2255" s="27">
        <v>6</v>
      </c>
      <c r="D2255" s="27">
        <v>205</v>
      </c>
      <c r="E2255" s="27" t="s">
        <v>120</v>
      </c>
      <c r="F2255" s="27">
        <v>10</v>
      </c>
      <c r="G2255" s="22">
        <v>42741</v>
      </c>
      <c r="H2255" s="23">
        <v>0.70833333333333337</v>
      </c>
      <c r="I2255" s="22">
        <v>42762</v>
      </c>
      <c r="J2255" s="23">
        <v>0.54166666666666663</v>
      </c>
      <c r="K2255" s="29">
        <f>DATEDIF(G2255,I2255,"D")*24+(J2255-H2255)*24</f>
        <v>500</v>
      </c>
      <c r="L2255" s="17">
        <v>9</v>
      </c>
      <c r="M2255" s="30">
        <v>0</v>
      </c>
    </row>
    <row r="2256" spans="1:13">
      <c r="A2256" s="26">
        <v>4</v>
      </c>
      <c r="B2256" s="27">
        <v>8</v>
      </c>
      <c r="C2256" s="27">
        <v>6</v>
      </c>
      <c r="D2256" s="27">
        <v>205</v>
      </c>
      <c r="E2256" s="27" t="s">
        <v>120</v>
      </c>
      <c r="F2256" s="27">
        <v>10</v>
      </c>
      <c r="G2256" s="24"/>
      <c r="K2256" s="29" t="s">
        <v>195</v>
      </c>
      <c r="L2256" s="17">
        <v>9</v>
      </c>
      <c r="M2256" s="30">
        <v>1</v>
      </c>
    </row>
    <row r="2257" spans="1:13">
      <c r="A2257" s="42">
        <v>4</v>
      </c>
      <c r="B2257" s="43">
        <v>8</v>
      </c>
      <c r="C2257" s="43">
        <v>6</v>
      </c>
      <c r="D2257" s="43">
        <v>206</v>
      </c>
      <c r="E2257" s="45" t="s">
        <v>64</v>
      </c>
      <c r="F2257" s="43">
        <v>10</v>
      </c>
      <c r="G2257" s="22">
        <v>42741</v>
      </c>
      <c r="H2257" s="23">
        <v>0.70833333333333337</v>
      </c>
      <c r="I2257" s="22">
        <v>42744</v>
      </c>
      <c r="J2257" s="23">
        <v>0.44791666666666669</v>
      </c>
      <c r="K2257" s="29">
        <f>DATEDIF(G2257,I2257,"D")*24+(J2257-H2257)*24</f>
        <v>65.75</v>
      </c>
      <c r="L2257" s="17">
        <v>5</v>
      </c>
      <c r="M2257" s="30">
        <v>0</v>
      </c>
    </row>
    <row r="2258" spans="1:13">
      <c r="A2258" s="42">
        <v>4</v>
      </c>
      <c r="B2258" s="43">
        <v>8</v>
      </c>
      <c r="C2258" s="43">
        <v>6</v>
      </c>
      <c r="D2258" s="43">
        <v>206</v>
      </c>
      <c r="E2258" s="45" t="s">
        <v>64</v>
      </c>
      <c r="F2258" s="43">
        <v>10</v>
      </c>
      <c r="G2258" s="22">
        <v>42741</v>
      </c>
      <c r="H2258" s="23">
        <v>0.70833333333333337</v>
      </c>
      <c r="I2258" s="22">
        <v>42746</v>
      </c>
      <c r="J2258" s="23">
        <v>0.46875</v>
      </c>
      <c r="K2258" s="29">
        <f>DATEDIF(G2258,I2258,"D")*24+(J2258-H2258)*24</f>
        <v>114.25</v>
      </c>
      <c r="L2258" s="17">
        <v>8</v>
      </c>
      <c r="M2258" s="30">
        <v>0</v>
      </c>
    </row>
    <row r="2259" spans="1:13">
      <c r="A2259" s="42">
        <v>4</v>
      </c>
      <c r="B2259" s="43">
        <v>8</v>
      </c>
      <c r="C2259" s="43">
        <v>6</v>
      </c>
      <c r="D2259" s="43">
        <v>206</v>
      </c>
      <c r="E2259" s="45" t="s">
        <v>64</v>
      </c>
      <c r="F2259" s="43">
        <v>10</v>
      </c>
      <c r="G2259" s="22">
        <v>42741</v>
      </c>
      <c r="H2259" s="23">
        <v>0.70833333333333337</v>
      </c>
      <c r="I2259" s="22">
        <v>42748</v>
      </c>
      <c r="J2259" s="23">
        <v>0.52777777777777779</v>
      </c>
      <c r="K2259" s="29">
        <f>DATEDIF(G2259,I2259,"D")*24+(J2259-H2259)*24</f>
        <v>163.66666666666666</v>
      </c>
      <c r="L2259" s="17">
        <v>9</v>
      </c>
      <c r="M2259" s="30">
        <v>0</v>
      </c>
    </row>
    <row r="2260" spans="1:13">
      <c r="A2260" s="42">
        <v>4</v>
      </c>
      <c r="B2260" s="43">
        <v>8</v>
      </c>
      <c r="C2260" s="43">
        <v>6</v>
      </c>
      <c r="D2260" s="43">
        <v>206</v>
      </c>
      <c r="E2260" s="45" t="s">
        <v>64</v>
      </c>
      <c r="F2260" s="43">
        <v>10</v>
      </c>
      <c r="G2260" s="22">
        <v>42741</v>
      </c>
      <c r="H2260" s="23">
        <v>0.70833333333333337</v>
      </c>
      <c r="I2260" s="22">
        <v>42750</v>
      </c>
      <c r="J2260" s="23">
        <v>0.5</v>
      </c>
      <c r="K2260" s="29">
        <f>DATEDIF(G2260,I2260,"D")*24+(J2260-H2260)*24</f>
        <v>211</v>
      </c>
      <c r="L2260" s="17">
        <v>9</v>
      </c>
      <c r="M2260" s="30">
        <v>0</v>
      </c>
    </row>
    <row r="2261" spans="1:13">
      <c r="A2261" s="26">
        <v>4</v>
      </c>
      <c r="B2261" s="27">
        <v>8</v>
      </c>
      <c r="C2261" s="27">
        <v>6</v>
      </c>
      <c r="D2261" s="27">
        <v>206</v>
      </c>
      <c r="E2261" s="27" t="s">
        <v>64</v>
      </c>
      <c r="F2261" s="27">
        <v>10</v>
      </c>
      <c r="G2261" s="22">
        <v>42741</v>
      </c>
      <c r="H2261" s="23">
        <v>0.70833333333333337</v>
      </c>
      <c r="I2261" s="22">
        <v>42752</v>
      </c>
      <c r="J2261" s="23">
        <v>0.45833333333333331</v>
      </c>
      <c r="K2261" s="29">
        <f>DATEDIF(G2261,I2261,"D")*24+(J2261-H2261)*24</f>
        <v>258</v>
      </c>
      <c r="L2261" s="17">
        <v>9</v>
      </c>
      <c r="M2261" s="30">
        <v>0</v>
      </c>
    </row>
    <row r="2262" spans="1:13">
      <c r="A2262" s="26">
        <v>4</v>
      </c>
      <c r="B2262" s="27">
        <v>8</v>
      </c>
      <c r="C2262" s="27">
        <v>6</v>
      </c>
      <c r="D2262" s="27">
        <v>206</v>
      </c>
      <c r="E2262" s="27" t="s">
        <v>64</v>
      </c>
      <c r="F2262" s="27">
        <v>10</v>
      </c>
      <c r="G2262" s="22">
        <v>42741</v>
      </c>
      <c r="H2262" s="23">
        <v>0.70833333333333337</v>
      </c>
      <c r="I2262" s="22">
        <v>42754</v>
      </c>
      <c r="J2262" s="23">
        <v>0.5625</v>
      </c>
      <c r="K2262" s="29">
        <f>DATEDIF(G2262,I2262,"D")*24+(J2262-H2262)*24</f>
        <v>308.5</v>
      </c>
      <c r="L2262" s="29">
        <v>10</v>
      </c>
      <c r="M2262" s="30">
        <v>0</v>
      </c>
    </row>
    <row r="2263" spans="1:13">
      <c r="A2263" s="26">
        <v>4</v>
      </c>
      <c r="B2263" s="27">
        <v>8</v>
      </c>
      <c r="C2263" s="27">
        <v>6</v>
      </c>
      <c r="D2263" s="27">
        <v>206</v>
      </c>
      <c r="E2263" s="27" t="s">
        <v>64</v>
      </c>
      <c r="F2263" s="27">
        <v>10</v>
      </c>
      <c r="G2263" s="22">
        <v>42741</v>
      </c>
      <c r="H2263" s="23">
        <v>0.70833333333333337</v>
      </c>
      <c r="I2263" s="22">
        <v>42756</v>
      </c>
      <c r="J2263" s="23">
        <v>0.57291666666666663</v>
      </c>
      <c r="K2263" s="29">
        <f>DATEDIF(G2263,I2263,"D")*24+(J2263-H2263)*24</f>
        <v>356.75</v>
      </c>
      <c r="L2263" s="17">
        <v>10</v>
      </c>
      <c r="M2263" s="30">
        <v>0</v>
      </c>
    </row>
    <row r="2264" spans="1:13">
      <c r="A2264" s="26">
        <v>4</v>
      </c>
      <c r="B2264" s="27">
        <v>8</v>
      </c>
      <c r="C2264" s="27">
        <v>6</v>
      </c>
      <c r="D2264" s="27">
        <v>206</v>
      </c>
      <c r="E2264" s="27" t="s">
        <v>64</v>
      </c>
      <c r="F2264" s="27">
        <v>10</v>
      </c>
      <c r="G2264" s="22">
        <v>42741</v>
      </c>
      <c r="H2264" s="23">
        <v>0.70833333333333337</v>
      </c>
      <c r="I2264" s="22">
        <v>42758</v>
      </c>
      <c r="J2264" s="23">
        <v>0.54166666666666663</v>
      </c>
      <c r="K2264" s="29">
        <f>DATEDIF(G2264,I2264,"D")*24+(J2264-H2264)*24</f>
        <v>404</v>
      </c>
      <c r="L2264" s="17">
        <v>10</v>
      </c>
      <c r="M2264" s="30">
        <v>0</v>
      </c>
    </row>
    <row r="2265" spans="1:13">
      <c r="A2265" s="26">
        <v>4</v>
      </c>
      <c r="B2265" s="27">
        <v>8</v>
      </c>
      <c r="C2265" s="27">
        <v>6</v>
      </c>
      <c r="D2265" s="27">
        <v>206</v>
      </c>
      <c r="E2265" s="27" t="s">
        <v>64</v>
      </c>
      <c r="F2265" s="27">
        <v>10</v>
      </c>
      <c r="G2265" s="22">
        <v>42741</v>
      </c>
      <c r="H2265" s="23">
        <v>0.70833333333333337</v>
      </c>
      <c r="I2265" s="22">
        <v>42760</v>
      </c>
      <c r="J2265" s="23">
        <v>0.58333333333333337</v>
      </c>
      <c r="K2265" s="29">
        <f>DATEDIF(G2265,I2265,"D")*24+(J2265-H2265)*24</f>
        <v>453</v>
      </c>
      <c r="L2265" s="17">
        <v>10</v>
      </c>
      <c r="M2265" s="30">
        <v>0</v>
      </c>
    </row>
    <row r="2266" spans="1:13">
      <c r="A2266" s="26">
        <v>4</v>
      </c>
      <c r="B2266" s="27">
        <v>8</v>
      </c>
      <c r="C2266" s="27">
        <v>6</v>
      </c>
      <c r="D2266" s="27">
        <v>206</v>
      </c>
      <c r="E2266" s="27" t="s">
        <v>64</v>
      </c>
      <c r="F2266" s="27">
        <v>10</v>
      </c>
      <c r="G2266" s="22">
        <v>42741</v>
      </c>
      <c r="H2266" s="23">
        <v>0.70833333333333337</v>
      </c>
      <c r="I2266" s="22">
        <v>42762</v>
      </c>
      <c r="J2266" s="23">
        <v>0.54166666666666663</v>
      </c>
      <c r="K2266" s="29">
        <f>DATEDIF(G2266,I2266,"D")*24+(J2266-H2266)*24</f>
        <v>500</v>
      </c>
      <c r="L2266" s="17">
        <v>10</v>
      </c>
      <c r="M2266" s="30">
        <v>0</v>
      </c>
    </row>
    <row r="2267" spans="1:13">
      <c r="A2267" s="26">
        <v>4</v>
      </c>
      <c r="B2267" s="27">
        <v>8</v>
      </c>
      <c r="C2267" s="27">
        <v>6</v>
      </c>
      <c r="D2267" s="27">
        <v>206</v>
      </c>
      <c r="E2267" s="27" t="s">
        <v>64</v>
      </c>
      <c r="F2267" s="27">
        <v>10</v>
      </c>
      <c r="G2267" s="24"/>
      <c r="K2267" s="29" t="s">
        <v>195</v>
      </c>
      <c r="L2267" s="17">
        <v>10</v>
      </c>
      <c r="M2267" s="30">
        <v>0</v>
      </c>
    </row>
    <row r="2268" spans="1:13">
      <c r="A2268" s="42">
        <v>4</v>
      </c>
      <c r="B2268" s="43">
        <v>8</v>
      </c>
      <c r="C2268" s="43">
        <v>6</v>
      </c>
      <c r="D2268" s="43">
        <v>207</v>
      </c>
      <c r="E2268" s="45" t="s">
        <v>102</v>
      </c>
      <c r="F2268" s="43">
        <v>0</v>
      </c>
      <c r="G2268" s="22">
        <v>42741</v>
      </c>
      <c r="H2268" s="23">
        <v>0.70833333333333337</v>
      </c>
      <c r="I2268" s="22">
        <v>42744</v>
      </c>
      <c r="J2268" s="23">
        <v>0.44791666666666669</v>
      </c>
      <c r="K2268" s="29">
        <f>DATEDIF(G2268,I2268,"D")*24+(J2268-H2268)*24</f>
        <v>65.75</v>
      </c>
      <c r="L2268" s="17">
        <v>0</v>
      </c>
      <c r="M2268" s="30">
        <v>0</v>
      </c>
    </row>
    <row r="2269" spans="1:13">
      <c r="A2269" s="42">
        <v>4</v>
      </c>
      <c r="B2269" s="43">
        <v>8</v>
      </c>
      <c r="C2269" s="43">
        <v>6</v>
      </c>
      <c r="D2269" s="43">
        <v>207</v>
      </c>
      <c r="E2269" s="45" t="s">
        <v>102</v>
      </c>
      <c r="F2269" s="43">
        <v>0</v>
      </c>
      <c r="G2269" s="22">
        <v>42741</v>
      </c>
      <c r="H2269" s="23">
        <v>0.70833333333333337</v>
      </c>
      <c r="I2269" s="22">
        <v>42746</v>
      </c>
      <c r="J2269" s="23">
        <v>0.46875</v>
      </c>
      <c r="K2269" s="29">
        <f>DATEDIF(G2269,I2269,"D")*24+(J2269-H2269)*24</f>
        <v>114.25</v>
      </c>
      <c r="L2269" s="17">
        <v>0</v>
      </c>
      <c r="M2269" s="30">
        <v>1</v>
      </c>
    </row>
    <row r="2270" spans="1:13">
      <c r="A2270" s="42">
        <v>4</v>
      </c>
      <c r="B2270" s="43">
        <v>8</v>
      </c>
      <c r="C2270" s="43">
        <v>6</v>
      </c>
      <c r="D2270" s="43">
        <v>207</v>
      </c>
      <c r="E2270" s="45" t="s">
        <v>102</v>
      </c>
      <c r="F2270" s="43">
        <v>0</v>
      </c>
      <c r="G2270" s="22">
        <v>42741</v>
      </c>
      <c r="H2270" s="23">
        <v>0.70833333333333337</v>
      </c>
      <c r="I2270" s="22">
        <v>42748</v>
      </c>
      <c r="J2270" s="23">
        <v>0.52777777777777779</v>
      </c>
      <c r="K2270" s="29">
        <f>DATEDIF(G2270,I2270,"D")*24+(J2270-H2270)*24</f>
        <v>163.66666666666666</v>
      </c>
      <c r="L2270" s="17">
        <v>1</v>
      </c>
      <c r="M2270" s="30">
        <v>1</v>
      </c>
    </row>
    <row r="2271" spans="1:13">
      <c r="A2271" s="42">
        <v>4</v>
      </c>
      <c r="B2271" s="43">
        <v>8</v>
      </c>
      <c r="C2271" s="43">
        <v>6</v>
      </c>
      <c r="D2271" s="43">
        <v>207</v>
      </c>
      <c r="E2271" s="45" t="s">
        <v>102</v>
      </c>
      <c r="F2271" s="43">
        <v>0</v>
      </c>
      <c r="G2271" s="22">
        <v>42741</v>
      </c>
      <c r="H2271" s="23">
        <v>0.70833333333333337</v>
      </c>
      <c r="I2271" s="22">
        <v>42750</v>
      </c>
      <c r="J2271" s="23">
        <v>0.5</v>
      </c>
      <c r="K2271" s="29">
        <f>DATEDIF(G2271,I2271,"D")*24+(J2271-H2271)*24</f>
        <v>211</v>
      </c>
      <c r="L2271" s="17">
        <v>2</v>
      </c>
      <c r="M2271" s="30">
        <v>4</v>
      </c>
    </row>
    <row r="2272" spans="1:13">
      <c r="A2272" s="26">
        <v>4</v>
      </c>
      <c r="B2272" s="27">
        <v>8</v>
      </c>
      <c r="C2272" s="27">
        <v>6</v>
      </c>
      <c r="D2272" s="27">
        <v>207</v>
      </c>
      <c r="E2272" s="27" t="s">
        <v>102</v>
      </c>
      <c r="F2272" s="27">
        <v>0</v>
      </c>
      <c r="G2272" s="22">
        <v>42741</v>
      </c>
      <c r="H2272" s="23">
        <v>0.70833333333333337</v>
      </c>
      <c r="I2272" s="22">
        <v>42752</v>
      </c>
      <c r="J2272" s="23">
        <v>0.45833333333333331</v>
      </c>
      <c r="K2272" s="29">
        <f>DATEDIF(G2272,I2272,"D")*24+(J2272-H2272)*24</f>
        <v>258</v>
      </c>
      <c r="L2272" s="17">
        <v>2</v>
      </c>
      <c r="M2272" s="30">
        <v>4</v>
      </c>
    </row>
    <row r="2273" spans="1:14">
      <c r="A2273" s="26">
        <v>4</v>
      </c>
      <c r="B2273" s="27">
        <v>8</v>
      </c>
      <c r="C2273" s="27">
        <v>6</v>
      </c>
      <c r="D2273" s="27">
        <v>207</v>
      </c>
      <c r="E2273" s="27" t="s">
        <v>102</v>
      </c>
      <c r="F2273" s="27">
        <v>0</v>
      </c>
      <c r="G2273" s="22">
        <v>42741</v>
      </c>
      <c r="H2273" s="23">
        <v>0.70833333333333337</v>
      </c>
      <c r="I2273" s="22">
        <v>42754</v>
      </c>
      <c r="J2273" s="23">
        <v>0.5625</v>
      </c>
      <c r="K2273" s="29">
        <f>DATEDIF(G2273,I2273,"D")*24+(J2273-H2273)*24</f>
        <v>308.5</v>
      </c>
      <c r="L2273" s="29">
        <v>3</v>
      </c>
      <c r="M2273" s="30">
        <v>4</v>
      </c>
    </row>
    <row r="2274" spans="1:14">
      <c r="A2274" s="26">
        <v>4</v>
      </c>
      <c r="B2274" s="27">
        <v>8</v>
      </c>
      <c r="C2274" s="27">
        <v>6</v>
      </c>
      <c r="D2274" s="27">
        <v>207</v>
      </c>
      <c r="E2274" s="27" t="s">
        <v>102</v>
      </c>
      <c r="F2274" s="27">
        <v>0</v>
      </c>
      <c r="G2274" s="22">
        <v>42741</v>
      </c>
      <c r="H2274" s="23">
        <v>0.70833333333333337</v>
      </c>
      <c r="I2274" s="22">
        <v>42756</v>
      </c>
      <c r="J2274" s="23">
        <v>0.57291666666666663</v>
      </c>
      <c r="K2274" s="29">
        <f>DATEDIF(G2274,I2274,"D")*24+(J2274-H2274)*24</f>
        <v>356.75</v>
      </c>
      <c r="L2274" s="17">
        <v>3</v>
      </c>
      <c r="M2274" s="30">
        <v>7</v>
      </c>
    </row>
    <row r="2275" spans="1:14">
      <c r="A2275" s="26">
        <v>4</v>
      </c>
      <c r="B2275" s="27">
        <v>8</v>
      </c>
      <c r="C2275" s="27">
        <v>6</v>
      </c>
      <c r="D2275" s="27">
        <v>207</v>
      </c>
      <c r="E2275" s="27" t="s">
        <v>102</v>
      </c>
      <c r="F2275" s="27">
        <v>0</v>
      </c>
      <c r="G2275" s="22">
        <v>42741</v>
      </c>
      <c r="H2275" s="23">
        <v>0.70833333333333337</v>
      </c>
      <c r="I2275" s="22">
        <v>42758</v>
      </c>
      <c r="J2275" s="23">
        <v>0.54166666666666663</v>
      </c>
      <c r="K2275" s="29">
        <f>DATEDIF(G2275,I2275,"D")*24+(J2275-H2275)*24</f>
        <v>404</v>
      </c>
      <c r="L2275" s="17">
        <v>3</v>
      </c>
      <c r="M2275" s="30">
        <v>7</v>
      </c>
    </row>
    <row r="2276" spans="1:14">
      <c r="A2276" s="26">
        <v>4</v>
      </c>
      <c r="B2276" s="27">
        <v>8</v>
      </c>
      <c r="C2276" s="27">
        <v>6</v>
      </c>
      <c r="D2276" s="27">
        <v>207</v>
      </c>
      <c r="E2276" s="27" t="s">
        <v>102</v>
      </c>
      <c r="F2276" s="27">
        <v>0</v>
      </c>
      <c r="G2276" s="22">
        <v>42741</v>
      </c>
      <c r="H2276" s="23">
        <v>0.70833333333333337</v>
      </c>
      <c r="I2276" s="22">
        <v>42760</v>
      </c>
      <c r="J2276" s="23">
        <v>0.58333333333333337</v>
      </c>
      <c r="K2276" s="29">
        <f>DATEDIF(G2276,I2276,"D")*24+(J2276-H2276)*24</f>
        <v>453</v>
      </c>
      <c r="L2276" s="17">
        <v>3</v>
      </c>
      <c r="M2276" s="30">
        <v>7</v>
      </c>
    </row>
    <row r="2277" spans="1:14">
      <c r="A2277" s="26">
        <v>4</v>
      </c>
      <c r="B2277" s="27">
        <v>8</v>
      </c>
      <c r="C2277" s="27">
        <v>6</v>
      </c>
      <c r="D2277" s="27">
        <v>207</v>
      </c>
      <c r="E2277" s="27" t="s">
        <v>102</v>
      </c>
      <c r="F2277" s="27">
        <v>0</v>
      </c>
      <c r="G2277" s="22">
        <v>42741</v>
      </c>
      <c r="H2277" s="23">
        <v>0.70833333333333337</v>
      </c>
      <c r="I2277" s="22">
        <v>42762</v>
      </c>
      <c r="J2277" s="23">
        <v>0.54166666666666663</v>
      </c>
      <c r="K2277" s="29">
        <f>DATEDIF(G2277,I2277,"D")*24+(J2277-H2277)*24</f>
        <v>500</v>
      </c>
      <c r="L2277" s="17">
        <v>3</v>
      </c>
      <c r="M2277" s="30">
        <v>7</v>
      </c>
      <c r="N2277" s="17" t="s">
        <v>166</v>
      </c>
    </row>
    <row r="2278" spans="1:14">
      <c r="A2278" s="26">
        <v>4</v>
      </c>
      <c r="B2278" s="27">
        <v>8</v>
      </c>
      <c r="C2278" s="27">
        <v>6</v>
      </c>
      <c r="D2278" s="27">
        <v>207</v>
      </c>
      <c r="E2278" s="27" t="s">
        <v>102</v>
      </c>
      <c r="F2278" s="27">
        <v>0</v>
      </c>
      <c r="G2278" s="24"/>
      <c r="K2278" s="29" t="s">
        <v>195</v>
      </c>
      <c r="L2278" s="17">
        <v>3</v>
      </c>
      <c r="M2278" s="30">
        <v>7</v>
      </c>
    </row>
    <row r="2279" spans="1:14">
      <c r="A2279" s="42">
        <v>4</v>
      </c>
      <c r="B2279" s="43">
        <v>8</v>
      </c>
      <c r="C2279" s="43">
        <v>6</v>
      </c>
      <c r="D2279" s="43">
        <v>208</v>
      </c>
      <c r="E2279" s="44" t="s">
        <v>110</v>
      </c>
      <c r="F2279" s="43">
        <v>0</v>
      </c>
      <c r="G2279" s="22">
        <v>42741</v>
      </c>
      <c r="H2279" s="23">
        <v>0.70833333333333337</v>
      </c>
      <c r="I2279" s="22">
        <v>42744</v>
      </c>
      <c r="J2279" s="23">
        <v>0.44791666666666669</v>
      </c>
      <c r="K2279" s="29">
        <f>DATEDIF(G2279,I2279,"D")*24+(J2279-H2279)*24</f>
        <v>65.75</v>
      </c>
      <c r="L2279" s="17">
        <v>0</v>
      </c>
      <c r="M2279" s="30">
        <v>0</v>
      </c>
    </row>
    <row r="2280" spans="1:14">
      <c r="A2280" s="42">
        <v>4</v>
      </c>
      <c r="B2280" s="43">
        <v>8</v>
      </c>
      <c r="C2280" s="43">
        <v>6</v>
      </c>
      <c r="D2280" s="43">
        <v>208</v>
      </c>
      <c r="E2280" s="44" t="s">
        <v>110</v>
      </c>
      <c r="F2280" s="43">
        <v>0</v>
      </c>
      <c r="G2280" s="22">
        <v>42741</v>
      </c>
      <c r="H2280" s="23">
        <v>0.70833333333333337</v>
      </c>
      <c r="I2280" s="22">
        <v>42746</v>
      </c>
      <c r="J2280" s="23">
        <v>0.46875</v>
      </c>
      <c r="K2280" s="29">
        <f>DATEDIF(G2280,I2280,"D")*24+(J2280-H2280)*24</f>
        <v>114.25</v>
      </c>
      <c r="L2280" s="17">
        <v>1</v>
      </c>
      <c r="M2280" s="30">
        <v>0</v>
      </c>
    </row>
    <row r="2281" spans="1:14">
      <c r="A2281" s="42">
        <v>4</v>
      </c>
      <c r="B2281" s="43">
        <v>8</v>
      </c>
      <c r="C2281" s="43">
        <v>6</v>
      </c>
      <c r="D2281" s="43">
        <v>208</v>
      </c>
      <c r="E2281" s="44" t="s">
        <v>110</v>
      </c>
      <c r="F2281" s="43">
        <v>0</v>
      </c>
      <c r="G2281" s="22">
        <v>42741</v>
      </c>
      <c r="H2281" s="23">
        <v>0.70833333333333337</v>
      </c>
      <c r="I2281" s="22">
        <v>42748</v>
      </c>
      <c r="J2281" s="23">
        <v>0.52777777777777779</v>
      </c>
      <c r="K2281" s="29">
        <f>DATEDIF(G2281,I2281,"D")*24+(J2281-H2281)*24</f>
        <v>163.66666666666666</v>
      </c>
      <c r="L2281" s="17">
        <v>4</v>
      </c>
      <c r="M2281" s="30">
        <v>0</v>
      </c>
    </row>
    <row r="2282" spans="1:14">
      <c r="A2282" s="42">
        <v>4</v>
      </c>
      <c r="B2282" s="43">
        <v>8</v>
      </c>
      <c r="C2282" s="43">
        <v>6</v>
      </c>
      <c r="D2282" s="43">
        <v>208</v>
      </c>
      <c r="E2282" s="44" t="s">
        <v>110</v>
      </c>
      <c r="F2282" s="43">
        <v>0</v>
      </c>
      <c r="G2282" s="22">
        <v>42741</v>
      </c>
      <c r="H2282" s="23">
        <v>0.70833333333333337</v>
      </c>
      <c r="I2282" s="22">
        <v>42750</v>
      </c>
      <c r="J2282" s="23">
        <v>0.5</v>
      </c>
      <c r="K2282" s="29">
        <f>DATEDIF(G2282,I2282,"D")*24+(J2282-H2282)*24</f>
        <v>211</v>
      </c>
      <c r="L2282" s="17">
        <v>6</v>
      </c>
      <c r="M2282" s="30">
        <v>0</v>
      </c>
    </row>
    <row r="2283" spans="1:14">
      <c r="A2283" s="26">
        <v>4</v>
      </c>
      <c r="B2283" s="27">
        <v>8</v>
      </c>
      <c r="C2283" s="27">
        <v>6</v>
      </c>
      <c r="D2283" s="27">
        <v>208</v>
      </c>
      <c r="E2283" s="27" t="s">
        <v>110</v>
      </c>
      <c r="F2283" s="27">
        <v>0</v>
      </c>
      <c r="G2283" s="22">
        <v>42741</v>
      </c>
      <c r="H2283" s="23">
        <v>0.70833333333333337</v>
      </c>
      <c r="I2283" s="22">
        <v>42752</v>
      </c>
      <c r="J2283" s="23">
        <v>0.45833333333333331</v>
      </c>
      <c r="K2283" s="29">
        <f>DATEDIF(G2283,I2283,"D")*24+(J2283-H2283)*24</f>
        <v>258</v>
      </c>
      <c r="L2283" s="17">
        <v>8</v>
      </c>
      <c r="M2283" s="30">
        <v>0</v>
      </c>
    </row>
    <row r="2284" spans="1:14">
      <c r="A2284" s="26">
        <v>4</v>
      </c>
      <c r="B2284" s="27">
        <v>8</v>
      </c>
      <c r="C2284" s="27">
        <v>6</v>
      </c>
      <c r="D2284" s="27">
        <v>208</v>
      </c>
      <c r="E2284" s="27" t="s">
        <v>110</v>
      </c>
      <c r="F2284" s="27">
        <v>0</v>
      </c>
      <c r="G2284" s="22">
        <v>42741</v>
      </c>
      <c r="H2284" s="23">
        <v>0.70833333333333337</v>
      </c>
      <c r="I2284" s="22">
        <v>42754</v>
      </c>
      <c r="J2284" s="23">
        <v>0.5625</v>
      </c>
      <c r="K2284" s="29">
        <f>DATEDIF(G2284,I2284,"D")*24+(J2284-H2284)*24</f>
        <v>308.5</v>
      </c>
      <c r="L2284" s="29">
        <v>9</v>
      </c>
      <c r="M2284" s="30">
        <v>0</v>
      </c>
    </row>
    <row r="2285" spans="1:14">
      <c r="A2285" s="26">
        <v>4</v>
      </c>
      <c r="B2285" s="27">
        <v>8</v>
      </c>
      <c r="C2285" s="27">
        <v>6</v>
      </c>
      <c r="D2285" s="27">
        <v>208</v>
      </c>
      <c r="E2285" s="27" t="s">
        <v>110</v>
      </c>
      <c r="F2285" s="27">
        <v>0</v>
      </c>
      <c r="G2285" s="22">
        <v>42741</v>
      </c>
      <c r="H2285" s="23">
        <v>0.70833333333333337</v>
      </c>
      <c r="I2285" s="22">
        <v>42756</v>
      </c>
      <c r="J2285" s="23">
        <v>0.57291666666666663</v>
      </c>
      <c r="K2285" s="29">
        <f>DATEDIF(G2285,I2285,"D")*24+(J2285-H2285)*24</f>
        <v>356.75</v>
      </c>
      <c r="L2285" s="17">
        <v>10</v>
      </c>
      <c r="M2285" s="30">
        <v>0</v>
      </c>
    </row>
    <row r="2286" spans="1:14">
      <c r="A2286" s="26">
        <v>4</v>
      </c>
      <c r="B2286" s="27">
        <v>8</v>
      </c>
      <c r="C2286" s="27">
        <v>6</v>
      </c>
      <c r="D2286" s="27">
        <v>208</v>
      </c>
      <c r="E2286" s="27" t="s">
        <v>110</v>
      </c>
      <c r="F2286" s="27">
        <v>0</v>
      </c>
      <c r="G2286" s="22">
        <v>42741</v>
      </c>
      <c r="H2286" s="23">
        <v>0.70833333333333337</v>
      </c>
      <c r="I2286" s="22">
        <v>42758</v>
      </c>
      <c r="J2286" s="23">
        <v>0.54166666666666663</v>
      </c>
      <c r="K2286" s="29">
        <f>DATEDIF(G2286,I2286,"D")*24+(J2286-H2286)*24</f>
        <v>404</v>
      </c>
      <c r="L2286" s="17">
        <v>10</v>
      </c>
      <c r="M2286" s="30">
        <v>0</v>
      </c>
    </row>
    <row r="2287" spans="1:14">
      <c r="A2287" s="26">
        <v>4</v>
      </c>
      <c r="B2287" s="27">
        <v>8</v>
      </c>
      <c r="C2287" s="27">
        <v>6</v>
      </c>
      <c r="D2287" s="27">
        <v>208</v>
      </c>
      <c r="E2287" s="27" t="s">
        <v>110</v>
      </c>
      <c r="F2287" s="27">
        <v>0</v>
      </c>
      <c r="G2287" s="22">
        <v>42741</v>
      </c>
      <c r="H2287" s="23">
        <v>0.70833333333333337</v>
      </c>
      <c r="I2287" s="22">
        <v>42760</v>
      </c>
      <c r="J2287" s="23">
        <v>0.58333333333333337</v>
      </c>
      <c r="K2287" s="29">
        <f>DATEDIF(G2287,I2287,"D")*24+(J2287-H2287)*24</f>
        <v>453</v>
      </c>
      <c r="L2287" s="17">
        <v>10</v>
      </c>
      <c r="M2287" s="30">
        <v>0</v>
      </c>
    </row>
    <row r="2288" spans="1:14">
      <c r="A2288" s="26">
        <v>4</v>
      </c>
      <c r="B2288" s="27">
        <v>8</v>
      </c>
      <c r="C2288" s="27">
        <v>6</v>
      </c>
      <c r="D2288" s="27">
        <v>208</v>
      </c>
      <c r="E2288" s="27" t="s">
        <v>110</v>
      </c>
      <c r="F2288" s="27">
        <v>0</v>
      </c>
      <c r="G2288" s="22">
        <v>42741</v>
      </c>
      <c r="H2288" s="23">
        <v>0.70833333333333337</v>
      </c>
      <c r="I2288" s="22">
        <v>42762</v>
      </c>
      <c r="J2288" s="23">
        <v>0.54166666666666663</v>
      </c>
      <c r="K2288" s="29">
        <f>DATEDIF(G2288,I2288,"D")*24+(J2288-H2288)*24</f>
        <v>500</v>
      </c>
      <c r="L2288" s="17">
        <v>10</v>
      </c>
      <c r="M2288" s="30">
        <v>0</v>
      </c>
    </row>
    <row r="2289" spans="1:13">
      <c r="A2289" s="26">
        <v>4</v>
      </c>
      <c r="B2289" s="27">
        <v>8</v>
      </c>
      <c r="C2289" s="27">
        <v>6</v>
      </c>
      <c r="D2289" s="27">
        <v>208</v>
      </c>
      <c r="E2289" s="27" t="s">
        <v>110</v>
      </c>
      <c r="F2289" s="27">
        <v>0</v>
      </c>
      <c r="G2289" s="24"/>
      <c r="K2289" s="29" t="s">
        <v>195</v>
      </c>
      <c r="L2289" s="17">
        <v>10</v>
      </c>
      <c r="M2289" s="30">
        <v>0</v>
      </c>
    </row>
    <row r="2290" spans="1:13">
      <c r="A2290" s="42">
        <v>4</v>
      </c>
      <c r="B2290" s="43">
        <v>8</v>
      </c>
      <c r="C2290" s="43">
        <v>6</v>
      </c>
      <c r="D2290" s="43">
        <v>209</v>
      </c>
      <c r="E2290" s="45" t="s">
        <v>32</v>
      </c>
      <c r="F2290" s="43">
        <v>20</v>
      </c>
      <c r="G2290" s="22">
        <v>42741</v>
      </c>
      <c r="H2290" s="23">
        <v>0.70833333333333337</v>
      </c>
      <c r="I2290" s="22">
        <v>42744</v>
      </c>
      <c r="J2290" s="23">
        <v>0.44791666666666669</v>
      </c>
      <c r="K2290" s="29">
        <f>DATEDIF(G2290,I2290,"D")*24+(J2290-H2290)*24</f>
        <v>65.75</v>
      </c>
      <c r="L2290" s="17">
        <v>0</v>
      </c>
      <c r="M2290" s="30">
        <v>0</v>
      </c>
    </row>
    <row r="2291" spans="1:13">
      <c r="A2291" s="42">
        <v>4</v>
      </c>
      <c r="B2291" s="43">
        <v>8</v>
      </c>
      <c r="C2291" s="43">
        <v>6</v>
      </c>
      <c r="D2291" s="43">
        <v>209</v>
      </c>
      <c r="E2291" s="45" t="s">
        <v>32</v>
      </c>
      <c r="F2291" s="43">
        <v>20</v>
      </c>
      <c r="G2291" s="22">
        <v>42741</v>
      </c>
      <c r="H2291" s="23">
        <v>0.70833333333333337</v>
      </c>
      <c r="I2291" s="22">
        <v>42746</v>
      </c>
      <c r="J2291" s="23">
        <v>0.46875</v>
      </c>
      <c r="K2291" s="29">
        <f>DATEDIF(G2291,I2291,"D")*24+(J2291-H2291)*24</f>
        <v>114.25</v>
      </c>
      <c r="L2291" s="17">
        <v>0</v>
      </c>
      <c r="M2291" s="30">
        <v>0</v>
      </c>
    </row>
    <row r="2292" spans="1:13">
      <c r="A2292" s="42">
        <v>4</v>
      </c>
      <c r="B2292" s="43">
        <v>8</v>
      </c>
      <c r="C2292" s="43">
        <v>6</v>
      </c>
      <c r="D2292" s="43">
        <v>209</v>
      </c>
      <c r="E2292" s="45" t="s">
        <v>32</v>
      </c>
      <c r="F2292" s="43">
        <v>20</v>
      </c>
      <c r="G2292" s="22">
        <v>42741</v>
      </c>
      <c r="H2292" s="23">
        <v>0.70833333333333337</v>
      </c>
      <c r="I2292" s="22">
        <v>42748</v>
      </c>
      <c r="J2292" s="23">
        <v>0.52777777777777779</v>
      </c>
      <c r="K2292" s="29">
        <f>DATEDIF(G2292,I2292,"D")*24+(J2292-H2292)*24</f>
        <v>163.66666666666666</v>
      </c>
      <c r="L2292" s="17">
        <v>0</v>
      </c>
      <c r="M2292" s="30">
        <v>0</v>
      </c>
    </row>
    <row r="2293" spans="1:13">
      <c r="A2293" s="42">
        <v>4</v>
      </c>
      <c r="B2293" s="43">
        <v>8</v>
      </c>
      <c r="C2293" s="43">
        <v>6</v>
      </c>
      <c r="D2293" s="43">
        <v>209</v>
      </c>
      <c r="E2293" s="45" t="s">
        <v>32</v>
      </c>
      <c r="F2293" s="43">
        <v>20</v>
      </c>
      <c r="G2293" s="22">
        <v>42741</v>
      </c>
      <c r="H2293" s="23">
        <v>0.70833333333333337</v>
      </c>
      <c r="I2293" s="22">
        <v>42750</v>
      </c>
      <c r="J2293" s="23">
        <v>0.5</v>
      </c>
      <c r="K2293" s="29">
        <f>DATEDIF(G2293,I2293,"D")*24+(J2293-H2293)*24</f>
        <v>211</v>
      </c>
      <c r="L2293" s="17">
        <v>0</v>
      </c>
      <c r="M2293" s="30">
        <v>0</v>
      </c>
    </row>
    <row r="2294" spans="1:13">
      <c r="A2294" s="26">
        <v>4</v>
      </c>
      <c r="B2294" s="27">
        <v>8</v>
      </c>
      <c r="C2294" s="27">
        <v>6</v>
      </c>
      <c r="D2294" s="27">
        <v>209</v>
      </c>
      <c r="E2294" s="27" t="s">
        <v>32</v>
      </c>
      <c r="F2294" s="27">
        <v>20</v>
      </c>
      <c r="G2294" s="22">
        <v>42741</v>
      </c>
      <c r="H2294" s="23">
        <v>0.70833333333333337</v>
      </c>
      <c r="I2294" s="22">
        <v>42752</v>
      </c>
      <c r="J2294" s="23">
        <v>0.45833333333333331</v>
      </c>
      <c r="K2294" s="29">
        <f>DATEDIF(G2294,I2294,"D")*24+(J2294-H2294)*24</f>
        <v>258</v>
      </c>
      <c r="L2294" s="17">
        <v>0</v>
      </c>
      <c r="M2294" s="30">
        <v>0</v>
      </c>
    </row>
    <row r="2295" spans="1:13">
      <c r="A2295" s="26">
        <v>4</v>
      </c>
      <c r="B2295" s="27">
        <v>8</v>
      </c>
      <c r="C2295" s="27">
        <v>6</v>
      </c>
      <c r="D2295" s="27">
        <v>209</v>
      </c>
      <c r="E2295" s="27" t="s">
        <v>32</v>
      </c>
      <c r="F2295" s="27">
        <v>20</v>
      </c>
      <c r="G2295" s="22">
        <v>42741</v>
      </c>
      <c r="H2295" s="23">
        <v>0.70833333333333337</v>
      </c>
      <c r="I2295" s="22">
        <v>42754</v>
      </c>
      <c r="J2295" s="23">
        <v>0.5625</v>
      </c>
      <c r="K2295" s="29">
        <f>DATEDIF(G2295,I2295,"D")*24+(J2295-H2295)*24</f>
        <v>308.5</v>
      </c>
      <c r="L2295" s="29">
        <v>3</v>
      </c>
      <c r="M2295" s="30">
        <v>0</v>
      </c>
    </row>
    <row r="2296" spans="1:13">
      <c r="A2296" s="26">
        <v>4</v>
      </c>
      <c r="B2296" s="27">
        <v>8</v>
      </c>
      <c r="C2296" s="27">
        <v>6</v>
      </c>
      <c r="D2296" s="27">
        <v>209</v>
      </c>
      <c r="E2296" s="27" t="s">
        <v>32</v>
      </c>
      <c r="F2296" s="27">
        <v>20</v>
      </c>
      <c r="G2296" s="22">
        <v>42741</v>
      </c>
      <c r="H2296" s="23">
        <v>0.70833333333333337</v>
      </c>
      <c r="I2296" s="22">
        <v>42756</v>
      </c>
      <c r="J2296" s="23">
        <v>0.57291666666666663</v>
      </c>
      <c r="K2296" s="29">
        <f>DATEDIF(G2296,I2296,"D")*24+(J2296-H2296)*24</f>
        <v>356.75</v>
      </c>
      <c r="L2296" s="17">
        <v>4</v>
      </c>
      <c r="M2296" s="30">
        <v>0</v>
      </c>
    </row>
    <row r="2297" spans="1:13">
      <c r="A2297" s="26">
        <v>4</v>
      </c>
      <c r="B2297" s="27">
        <v>8</v>
      </c>
      <c r="C2297" s="27">
        <v>6</v>
      </c>
      <c r="D2297" s="27">
        <v>209</v>
      </c>
      <c r="E2297" s="27" t="s">
        <v>32</v>
      </c>
      <c r="F2297" s="27">
        <v>20</v>
      </c>
      <c r="G2297" s="22">
        <v>42741</v>
      </c>
      <c r="H2297" s="23">
        <v>0.70833333333333337</v>
      </c>
      <c r="I2297" s="22">
        <v>42758</v>
      </c>
      <c r="J2297" s="23">
        <v>0.54166666666666663</v>
      </c>
      <c r="K2297" s="29">
        <f>DATEDIF(G2297,I2297,"D")*24+(J2297-H2297)*24</f>
        <v>404</v>
      </c>
      <c r="L2297" s="17">
        <v>5</v>
      </c>
      <c r="M2297" s="30">
        <v>0</v>
      </c>
    </row>
    <row r="2298" spans="1:13">
      <c r="A2298" s="26">
        <v>4</v>
      </c>
      <c r="B2298" s="27">
        <v>8</v>
      </c>
      <c r="C2298" s="27">
        <v>6</v>
      </c>
      <c r="D2298" s="27">
        <v>209</v>
      </c>
      <c r="E2298" s="27" t="s">
        <v>32</v>
      </c>
      <c r="F2298" s="27">
        <v>20</v>
      </c>
      <c r="G2298" s="22">
        <v>42741</v>
      </c>
      <c r="H2298" s="23">
        <v>0.70833333333333337</v>
      </c>
      <c r="I2298" s="22">
        <v>42760</v>
      </c>
      <c r="J2298" s="23">
        <v>0.58333333333333337</v>
      </c>
      <c r="K2298" s="29">
        <f>DATEDIF(G2298,I2298,"D")*24+(J2298-H2298)*24</f>
        <v>453</v>
      </c>
      <c r="L2298" s="17">
        <v>5</v>
      </c>
      <c r="M2298" s="30">
        <v>0</v>
      </c>
    </row>
    <row r="2299" spans="1:13">
      <c r="A2299" s="26">
        <v>4</v>
      </c>
      <c r="B2299" s="27">
        <v>8</v>
      </c>
      <c r="C2299" s="27">
        <v>6</v>
      </c>
      <c r="D2299" s="27">
        <v>209</v>
      </c>
      <c r="E2299" s="27" t="s">
        <v>32</v>
      </c>
      <c r="F2299" s="27">
        <v>20</v>
      </c>
      <c r="G2299" s="22">
        <v>42741</v>
      </c>
      <c r="H2299" s="23">
        <v>0.70833333333333337</v>
      </c>
      <c r="I2299" s="22">
        <v>42762</v>
      </c>
      <c r="J2299" s="23">
        <v>0.54166666666666663</v>
      </c>
      <c r="K2299" s="29">
        <f>DATEDIF(G2299,I2299,"D")*24+(J2299-H2299)*24</f>
        <v>500</v>
      </c>
      <c r="L2299" s="17">
        <v>5</v>
      </c>
      <c r="M2299" s="30">
        <v>0</v>
      </c>
    </row>
    <row r="2300" spans="1:13">
      <c r="A2300" s="26">
        <v>4</v>
      </c>
      <c r="B2300" s="27">
        <v>8</v>
      </c>
      <c r="C2300" s="27">
        <v>6</v>
      </c>
      <c r="D2300" s="27">
        <v>209</v>
      </c>
      <c r="E2300" s="27" t="s">
        <v>32</v>
      </c>
      <c r="F2300" s="27">
        <v>20</v>
      </c>
      <c r="G2300" s="24"/>
      <c r="K2300" s="29" t="s">
        <v>195</v>
      </c>
      <c r="L2300" s="17">
        <v>10</v>
      </c>
      <c r="M2300" s="30">
        <v>0</v>
      </c>
    </row>
    <row r="2301" spans="1:13">
      <c r="A2301" s="42">
        <v>4</v>
      </c>
      <c r="B2301" s="43">
        <v>8</v>
      </c>
      <c r="C2301" s="43">
        <v>6</v>
      </c>
      <c r="D2301" s="43">
        <v>210</v>
      </c>
      <c r="E2301" s="45" t="s">
        <v>106</v>
      </c>
      <c r="F2301" s="43">
        <v>0</v>
      </c>
      <c r="G2301" s="22">
        <v>42741</v>
      </c>
      <c r="H2301" s="23">
        <v>0.70833333333333337</v>
      </c>
      <c r="I2301" s="22">
        <v>42744</v>
      </c>
      <c r="J2301" s="23">
        <v>0.44791666666666669</v>
      </c>
      <c r="K2301" s="29">
        <f>DATEDIF(G2301,I2301,"D")*24+(J2301-H2301)*24</f>
        <v>65.75</v>
      </c>
      <c r="L2301" s="17">
        <v>0</v>
      </c>
      <c r="M2301" s="30">
        <v>0</v>
      </c>
    </row>
    <row r="2302" spans="1:13">
      <c r="A2302" s="42">
        <v>4</v>
      </c>
      <c r="B2302" s="43">
        <v>8</v>
      </c>
      <c r="C2302" s="43">
        <v>6</v>
      </c>
      <c r="D2302" s="43">
        <v>210</v>
      </c>
      <c r="E2302" s="45" t="s">
        <v>106</v>
      </c>
      <c r="F2302" s="43">
        <v>0</v>
      </c>
      <c r="G2302" s="22">
        <v>42741</v>
      </c>
      <c r="H2302" s="23">
        <v>0.70833333333333337</v>
      </c>
      <c r="I2302" s="22">
        <v>42746</v>
      </c>
      <c r="J2302" s="23">
        <v>0.46875</v>
      </c>
      <c r="K2302" s="29">
        <f>DATEDIF(G2302,I2302,"D")*24+(J2302-H2302)*24</f>
        <v>114.25</v>
      </c>
      <c r="L2302" s="17">
        <v>0</v>
      </c>
      <c r="M2302" s="30">
        <v>0</v>
      </c>
    </row>
    <row r="2303" spans="1:13">
      <c r="A2303" s="42">
        <v>4</v>
      </c>
      <c r="B2303" s="43">
        <v>8</v>
      </c>
      <c r="C2303" s="43">
        <v>6</v>
      </c>
      <c r="D2303" s="43">
        <v>210</v>
      </c>
      <c r="E2303" s="45" t="s">
        <v>106</v>
      </c>
      <c r="F2303" s="43">
        <v>0</v>
      </c>
      <c r="G2303" s="22">
        <v>42741</v>
      </c>
      <c r="H2303" s="23">
        <v>0.70833333333333337</v>
      </c>
      <c r="I2303" s="22">
        <v>42748</v>
      </c>
      <c r="J2303" s="23">
        <v>0.52777777777777779</v>
      </c>
      <c r="K2303" s="29">
        <f>DATEDIF(G2303,I2303,"D")*24+(J2303-H2303)*24</f>
        <v>163.66666666666666</v>
      </c>
      <c r="L2303" s="17">
        <v>1</v>
      </c>
      <c r="M2303" s="30">
        <v>0</v>
      </c>
    </row>
    <row r="2304" spans="1:13">
      <c r="A2304" s="42">
        <v>4</v>
      </c>
      <c r="B2304" s="43">
        <v>8</v>
      </c>
      <c r="C2304" s="43">
        <v>6</v>
      </c>
      <c r="D2304" s="43">
        <v>210</v>
      </c>
      <c r="E2304" s="45" t="s">
        <v>106</v>
      </c>
      <c r="F2304" s="43">
        <v>0</v>
      </c>
      <c r="G2304" s="22">
        <v>42741</v>
      </c>
      <c r="H2304" s="23">
        <v>0.70833333333333337</v>
      </c>
      <c r="I2304" s="22">
        <v>42750</v>
      </c>
      <c r="J2304" s="23">
        <v>0.5</v>
      </c>
      <c r="K2304" s="29">
        <f>DATEDIF(G2304,I2304,"D")*24+(J2304-H2304)*24</f>
        <v>211</v>
      </c>
      <c r="L2304" s="17">
        <v>2</v>
      </c>
      <c r="M2304" s="30">
        <v>0</v>
      </c>
    </row>
    <row r="2305" spans="1:14">
      <c r="A2305" s="26">
        <v>4</v>
      </c>
      <c r="B2305" s="27">
        <v>8</v>
      </c>
      <c r="C2305" s="27">
        <v>6</v>
      </c>
      <c r="D2305" s="27">
        <v>210</v>
      </c>
      <c r="E2305" s="27" t="s">
        <v>106</v>
      </c>
      <c r="F2305" s="27">
        <v>0</v>
      </c>
      <c r="G2305" s="22">
        <v>42741</v>
      </c>
      <c r="H2305" s="23">
        <v>0.70833333333333337</v>
      </c>
      <c r="I2305" s="22">
        <v>42752</v>
      </c>
      <c r="J2305" s="23">
        <v>0.45833333333333331</v>
      </c>
      <c r="K2305" s="29">
        <f>DATEDIF(G2305,I2305,"D")*24+(J2305-H2305)*24</f>
        <v>258</v>
      </c>
      <c r="L2305" s="17">
        <v>4</v>
      </c>
      <c r="M2305" s="30">
        <v>0</v>
      </c>
    </row>
    <row r="2306" spans="1:14">
      <c r="A2306" s="26">
        <v>4</v>
      </c>
      <c r="B2306" s="27">
        <v>8</v>
      </c>
      <c r="C2306" s="27">
        <v>6</v>
      </c>
      <c r="D2306" s="27">
        <v>210</v>
      </c>
      <c r="E2306" s="27" t="s">
        <v>106</v>
      </c>
      <c r="F2306" s="27">
        <v>0</v>
      </c>
      <c r="G2306" s="22">
        <v>42741</v>
      </c>
      <c r="H2306" s="23">
        <v>0.70833333333333337</v>
      </c>
      <c r="I2306" s="22">
        <v>42754</v>
      </c>
      <c r="J2306" s="23">
        <v>0.5625</v>
      </c>
      <c r="K2306" s="29">
        <f>DATEDIF(G2306,I2306,"D")*24+(J2306-H2306)*24</f>
        <v>308.5</v>
      </c>
      <c r="L2306" s="29">
        <v>4</v>
      </c>
      <c r="M2306" s="30">
        <v>0</v>
      </c>
    </row>
    <row r="2307" spans="1:14">
      <c r="A2307" s="26">
        <v>4</v>
      </c>
      <c r="B2307" s="27">
        <v>8</v>
      </c>
      <c r="C2307" s="27">
        <v>6</v>
      </c>
      <c r="D2307" s="27">
        <v>210</v>
      </c>
      <c r="E2307" s="27" t="s">
        <v>106</v>
      </c>
      <c r="F2307" s="27">
        <v>0</v>
      </c>
      <c r="G2307" s="22">
        <v>42741</v>
      </c>
      <c r="H2307" s="23">
        <v>0.70833333333333337</v>
      </c>
      <c r="I2307" s="22">
        <v>42756</v>
      </c>
      <c r="J2307" s="23">
        <v>0.57291666666666663</v>
      </c>
      <c r="K2307" s="29">
        <f>DATEDIF(G2307,I2307,"D")*24+(J2307-H2307)*24</f>
        <v>356.75</v>
      </c>
      <c r="L2307" s="17">
        <v>5</v>
      </c>
      <c r="M2307" s="30">
        <v>1</v>
      </c>
    </row>
    <row r="2308" spans="1:14">
      <c r="A2308" s="26">
        <v>4</v>
      </c>
      <c r="B2308" s="27">
        <v>8</v>
      </c>
      <c r="C2308" s="27">
        <v>6</v>
      </c>
      <c r="D2308" s="27">
        <v>210</v>
      </c>
      <c r="E2308" s="27" t="s">
        <v>106</v>
      </c>
      <c r="F2308" s="27">
        <v>0</v>
      </c>
      <c r="G2308" s="22">
        <v>42741</v>
      </c>
      <c r="H2308" s="23">
        <v>0.70833333333333337</v>
      </c>
      <c r="I2308" s="22">
        <v>42758</v>
      </c>
      <c r="J2308" s="23">
        <v>0.54166666666666663</v>
      </c>
      <c r="K2308" s="29">
        <f>DATEDIF(G2308,I2308,"D")*24+(J2308-H2308)*24</f>
        <v>404</v>
      </c>
      <c r="L2308" s="17">
        <v>7</v>
      </c>
      <c r="M2308" s="30">
        <v>1</v>
      </c>
    </row>
    <row r="2309" spans="1:14">
      <c r="A2309" s="26">
        <v>4</v>
      </c>
      <c r="B2309" s="27">
        <v>8</v>
      </c>
      <c r="C2309" s="27">
        <v>6</v>
      </c>
      <c r="D2309" s="27">
        <v>210</v>
      </c>
      <c r="E2309" s="27" t="s">
        <v>106</v>
      </c>
      <c r="F2309" s="27">
        <v>0</v>
      </c>
      <c r="G2309" s="22">
        <v>42741</v>
      </c>
      <c r="H2309" s="23">
        <v>0.70833333333333337</v>
      </c>
      <c r="I2309" s="22">
        <v>42760</v>
      </c>
      <c r="J2309" s="23">
        <v>0.58333333333333337</v>
      </c>
      <c r="K2309" s="29">
        <f>DATEDIF(G2309,I2309,"D")*24+(J2309-H2309)*24</f>
        <v>453</v>
      </c>
      <c r="L2309" s="17">
        <v>7</v>
      </c>
      <c r="M2309" s="30">
        <v>1</v>
      </c>
    </row>
    <row r="2310" spans="1:14">
      <c r="A2310" s="26">
        <v>4</v>
      </c>
      <c r="B2310" s="27">
        <v>8</v>
      </c>
      <c r="C2310" s="27">
        <v>6</v>
      </c>
      <c r="D2310" s="27">
        <v>210</v>
      </c>
      <c r="E2310" s="27" t="s">
        <v>106</v>
      </c>
      <c r="F2310" s="27">
        <v>0</v>
      </c>
      <c r="G2310" s="22">
        <v>42741</v>
      </c>
      <c r="H2310" s="23">
        <v>0.70833333333333337</v>
      </c>
      <c r="I2310" s="22">
        <v>42762</v>
      </c>
      <c r="J2310" s="23">
        <v>0.54166666666666663</v>
      </c>
      <c r="K2310" s="29">
        <f>DATEDIF(G2310,I2310,"D")*24+(J2310-H2310)*24</f>
        <v>500</v>
      </c>
      <c r="L2310" s="17">
        <v>7</v>
      </c>
      <c r="M2310" s="30">
        <v>3</v>
      </c>
      <c r="N2310" s="17" t="s">
        <v>165</v>
      </c>
    </row>
    <row r="2311" spans="1:14">
      <c r="A2311" s="26">
        <v>4</v>
      </c>
      <c r="B2311" s="27">
        <v>8</v>
      </c>
      <c r="C2311" s="27">
        <v>6</v>
      </c>
      <c r="D2311" s="27">
        <v>210</v>
      </c>
      <c r="E2311" s="27" t="s">
        <v>106</v>
      </c>
      <c r="F2311" s="27">
        <v>0</v>
      </c>
      <c r="G2311" s="24"/>
      <c r="K2311" s="29" t="s">
        <v>195</v>
      </c>
      <c r="L2311" s="17">
        <v>7</v>
      </c>
      <c r="M2311" s="30">
        <v>3</v>
      </c>
    </row>
    <row r="2312" spans="1:14">
      <c r="A2312" s="42">
        <v>4</v>
      </c>
      <c r="B2312" s="43">
        <v>8</v>
      </c>
      <c r="C2312" s="43">
        <v>6</v>
      </c>
      <c r="D2312" s="43">
        <v>211</v>
      </c>
      <c r="E2312" s="45" t="s">
        <v>131</v>
      </c>
      <c r="F2312" s="43">
        <v>0</v>
      </c>
      <c r="G2312" s="22">
        <v>42741</v>
      </c>
      <c r="H2312" s="23">
        <v>0.70833333333333337</v>
      </c>
      <c r="I2312" s="22">
        <v>42744</v>
      </c>
      <c r="J2312" s="23">
        <v>0.44791666666666669</v>
      </c>
      <c r="K2312" s="29">
        <f>DATEDIF(G2312,I2312,"D")*24+(J2312-H2312)*24</f>
        <v>65.75</v>
      </c>
      <c r="L2312" s="17">
        <v>0</v>
      </c>
      <c r="M2312" s="30">
        <v>0</v>
      </c>
    </row>
    <row r="2313" spans="1:14">
      <c r="A2313" s="42">
        <v>4</v>
      </c>
      <c r="B2313" s="43">
        <v>8</v>
      </c>
      <c r="C2313" s="43">
        <v>6</v>
      </c>
      <c r="D2313" s="43">
        <v>211</v>
      </c>
      <c r="E2313" s="45" t="s">
        <v>131</v>
      </c>
      <c r="F2313" s="43">
        <v>0</v>
      </c>
      <c r="G2313" s="22">
        <v>42741</v>
      </c>
      <c r="H2313" s="23">
        <v>0.70833333333333337</v>
      </c>
      <c r="I2313" s="22">
        <v>42746</v>
      </c>
      <c r="J2313" s="23">
        <v>0.46875</v>
      </c>
      <c r="K2313" s="29">
        <f>DATEDIF(G2313,I2313,"D")*24+(J2313-H2313)*24</f>
        <v>114.25</v>
      </c>
      <c r="L2313" s="17">
        <v>4</v>
      </c>
      <c r="M2313" s="30">
        <v>0</v>
      </c>
    </row>
    <row r="2314" spans="1:14">
      <c r="A2314" s="42">
        <v>4</v>
      </c>
      <c r="B2314" s="43">
        <v>8</v>
      </c>
      <c r="C2314" s="43">
        <v>6</v>
      </c>
      <c r="D2314" s="43">
        <v>211</v>
      </c>
      <c r="E2314" s="45" t="s">
        <v>131</v>
      </c>
      <c r="F2314" s="43">
        <v>0</v>
      </c>
      <c r="G2314" s="22">
        <v>42741</v>
      </c>
      <c r="H2314" s="23">
        <v>0.70833333333333337</v>
      </c>
      <c r="I2314" s="22">
        <v>42748</v>
      </c>
      <c r="J2314" s="23">
        <v>0.52777777777777779</v>
      </c>
      <c r="K2314" s="29">
        <f>DATEDIF(G2314,I2314,"D")*24+(J2314-H2314)*24</f>
        <v>163.66666666666666</v>
      </c>
      <c r="L2314" s="17">
        <v>5</v>
      </c>
      <c r="M2314" s="30">
        <v>0</v>
      </c>
    </row>
    <row r="2315" spans="1:14">
      <c r="A2315" s="42">
        <v>4</v>
      </c>
      <c r="B2315" s="43">
        <v>8</v>
      </c>
      <c r="C2315" s="43">
        <v>6</v>
      </c>
      <c r="D2315" s="43">
        <v>211</v>
      </c>
      <c r="E2315" s="45" t="s">
        <v>131</v>
      </c>
      <c r="F2315" s="43">
        <v>0</v>
      </c>
      <c r="G2315" s="22">
        <v>42741</v>
      </c>
      <c r="H2315" s="23">
        <v>0.70833333333333337</v>
      </c>
      <c r="I2315" s="22">
        <v>42750</v>
      </c>
      <c r="J2315" s="23">
        <v>0.5</v>
      </c>
      <c r="K2315" s="29">
        <f>DATEDIF(G2315,I2315,"D")*24+(J2315-H2315)*24</f>
        <v>211</v>
      </c>
      <c r="L2315" s="17">
        <v>6</v>
      </c>
      <c r="M2315" s="30">
        <v>1</v>
      </c>
    </row>
    <row r="2316" spans="1:14">
      <c r="A2316" s="26">
        <v>4</v>
      </c>
      <c r="B2316" s="27">
        <v>8</v>
      </c>
      <c r="C2316" s="27">
        <v>6</v>
      </c>
      <c r="D2316" s="27">
        <v>211</v>
      </c>
      <c r="E2316" s="27" t="s">
        <v>131</v>
      </c>
      <c r="F2316" s="27">
        <v>0</v>
      </c>
      <c r="G2316" s="22">
        <v>42741</v>
      </c>
      <c r="H2316" s="23">
        <v>0.70833333333333337</v>
      </c>
      <c r="I2316" s="22">
        <v>42752</v>
      </c>
      <c r="J2316" s="23">
        <v>0.45833333333333331</v>
      </c>
      <c r="K2316" s="29">
        <f>DATEDIF(G2316,I2316,"D")*24+(J2316-H2316)*24</f>
        <v>258</v>
      </c>
      <c r="L2316" s="17">
        <v>6</v>
      </c>
      <c r="M2316" s="30">
        <v>2</v>
      </c>
    </row>
    <row r="2317" spans="1:14">
      <c r="A2317" s="26">
        <v>4</v>
      </c>
      <c r="B2317" s="27">
        <v>8</v>
      </c>
      <c r="C2317" s="27">
        <v>6</v>
      </c>
      <c r="D2317" s="27">
        <v>211</v>
      </c>
      <c r="E2317" s="27" t="s">
        <v>131</v>
      </c>
      <c r="F2317" s="27">
        <v>0</v>
      </c>
      <c r="G2317" s="22">
        <v>42741</v>
      </c>
      <c r="H2317" s="23">
        <v>0.70833333333333337</v>
      </c>
      <c r="I2317" s="22">
        <v>42754</v>
      </c>
      <c r="J2317" s="23">
        <v>0.5625</v>
      </c>
      <c r="K2317" s="29">
        <f>DATEDIF(G2317,I2317,"D")*24+(J2317-H2317)*24</f>
        <v>308.5</v>
      </c>
      <c r="L2317" s="29">
        <v>6</v>
      </c>
      <c r="M2317" s="30">
        <v>2</v>
      </c>
    </row>
    <row r="2318" spans="1:14">
      <c r="A2318" s="26">
        <v>4</v>
      </c>
      <c r="B2318" s="27">
        <v>8</v>
      </c>
      <c r="C2318" s="27">
        <v>6</v>
      </c>
      <c r="D2318" s="27">
        <v>211</v>
      </c>
      <c r="E2318" s="27" t="s">
        <v>131</v>
      </c>
      <c r="F2318" s="27">
        <v>0</v>
      </c>
      <c r="G2318" s="22">
        <v>42741</v>
      </c>
      <c r="H2318" s="23">
        <v>0.70833333333333337</v>
      </c>
      <c r="I2318" s="22">
        <v>42756</v>
      </c>
      <c r="J2318" s="23">
        <v>0.57291666666666663</v>
      </c>
      <c r="K2318" s="29">
        <f>DATEDIF(G2318,I2318,"D")*24+(J2318-H2318)*24</f>
        <v>356.75</v>
      </c>
      <c r="L2318" s="17">
        <v>6</v>
      </c>
      <c r="M2318" s="30">
        <v>3</v>
      </c>
    </row>
    <row r="2319" spans="1:14">
      <c r="A2319" s="26">
        <v>4</v>
      </c>
      <c r="B2319" s="27">
        <v>8</v>
      </c>
      <c r="C2319" s="27">
        <v>6</v>
      </c>
      <c r="D2319" s="27">
        <v>211</v>
      </c>
      <c r="E2319" s="27" t="s">
        <v>131</v>
      </c>
      <c r="F2319" s="27">
        <v>0</v>
      </c>
      <c r="G2319" s="22">
        <v>42741</v>
      </c>
      <c r="H2319" s="23">
        <v>0.70833333333333337</v>
      </c>
      <c r="I2319" s="22">
        <v>42758</v>
      </c>
      <c r="J2319" s="23">
        <v>0.54166666666666663</v>
      </c>
      <c r="K2319" s="29">
        <f>DATEDIF(G2319,I2319,"D")*24+(J2319-H2319)*24</f>
        <v>404</v>
      </c>
      <c r="L2319" s="17">
        <v>6</v>
      </c>
      <c r="M2319" s="30">
        <v>3</v>
      </c>
    </row>
    <row r="2320" spans="1:14">
      <c r="A2320" s="26">
        <v>4</v>
      </c>
      <c r="B2320" s="27">
        <v>8</v>
      </c>
      <c r="C2320" s="27">
        <v>6</v>
      </c>
      <c r="D2320" s="27">
        <v>211</v>
      </c>
      <c r="E2320" s="27" t="s">
        <v>131</v>
      </c>
      <c r="F2320" s="27">
        <v>0</v>
      </c>
      <c r="G2320" s="22">
        <v>42741</v>
      </c>
      <c r="H2320" s="23">
        <v>0.70833333333333337</v>
      </c>
      <c r="I2320" s="22">
        <v>42760</v>
      </c>
      <c r="J2320" s="23">
        <v>0.58333333333333337</v>
      </c>
      <c r="K2320" s="29">
        <f>DATEDIF(G2320,I2320,"D")*24+(J2320-H2320)*24</f>
        <v>453</v>
      </c>
      <c r="L2320" s="17">
        <v>6</v>
      </c>
      <c r="M2320" s="30">
        <v>3</v>
      </c>
    </row>
    <row r="2321" spans="1:14">
      <c r="A2321" s="26">
        <v>4</v>
      </c>
      <c r="B2321" s="27">
        <v>8</v>
      </c>
      <c r="C2321" s="27">
        <v>6</v>
      </c>
      <c r="D2321" s="27">
        <v>211</v>
      </c>
      <c r="E2321" s="27" t="s">
        <v>131</v>
      </c>
      <c r="F2321" s="27">
        <v>0</v>
      </c>
      <c r="G2321" s="22">
        <v>42741</v>
      </c>
      <c r="H2321" s="23">
        <v>0.70833333333333337</v>
      </c>
      <c r="I2321" s="22">
        <v>42762</v>
      </c>
      <c r="J2321" s="23">
        <v>0.54166666666666663</v>
      </c>
      <c r="K2321" s="29">
        <f>DATEDIF(G2321,I2321,"D")*24+(J2321-H2321)*24</f>
        <v>500</v>
      </c>
      <c r="L2321" s="17">
        <v>6</v>
      </c>
      <c r="M2321" s="30">
        <v>4</v>
      </c>
      <c r="N2321" s="17" t="s">
        <v>165</v>
      </c>
    </row>
    <row r="2322" spans="1:14">
      <c r="A2322" s="26">
        <v>4</v>
      </c>
      <c r="B2322" s="27">
        <v>8</v>
      </c>
      <c r="C2322" s="27">
        <v>6</v>
      </c>
      <c r="D2322" s="27">
        <v>211</v>
      </c>
      <c r="E2322" s="27" t="s">
        <v>131</v>
      </c>
      <c r="F2322" s="27">
        <v>0</v>
      </c>
      <c r="G2322" s="24"/>
      <c r="K2322" s="29" t="s">
        <v>195</v>
      </c>
      <c r="L2322" s="17">
        <v>6</v>
      </c>
      <c r="M2322" s="30">
        <v>4</v>
      </c>
    </row>
    <row r="2323" spans="1:14">
      <c r="A2323" s="42">
        <v>4</v>
      </c>
      <c r="B2323" s="43">
        <v>8</v>
      </c>
      <c r="C2323" s="43">
        <v>6</v>
      </c>
      <c r="D2323" s="43">
        <v>212</v>
      </c>
      <c r="E2323" s="45" t="s">
        <v>100</v>
      </c>
      <c r="F2323" s="43">
        <v>20</v>
      </c>
      <c r="G2323" s="22">
        <v>42741</v>
      </c>
      <c r="H2323" s="23">
        <v>0.70833333333333337</v>
      </c>
      <c r="I2323" s="22">
        <v>42744</v>
      </c>
      <c r="J2323" s="23">
        <v>0.44791666666666669</v>
      </c>
      <c r="K2323" s="29">
        <f>DATEDIF(G2323,I2323,"D")*24+(J2323-H2323)*24</f>
        <v>65.75</v>
      </c>
      <c r="L2323" s="17">
        <v>0</v>
      </c>
      <c r="M2323" s="30">
        <v>0</v>
      </c>
    </row>
    <row r="2324" spans="1:14">
      <c r="A2324" s="42">
        <v>4</v>
      </c>
      <c r="B2324" s="43">
        <v>8</v>
      </c>
      <c r="C2324" s="43">
        <v>6</v>
      </c>
      <c r="D2324" s="43">
        <v>212</v>
      </c>
      <c r="E2324" s="45" t="s">
        <v>100</v>
      </c>
      <c r="F2324" s="43">
        <v>20</v>
      </c>
      <c r="G2324" s="22">
        <v>42741</v>
      </c>
      <c r="H2324" s="23">
        <v>0.70833333333333337</v>
      </c>
      <c r="I2324" s="22">
        <v>42746</v>
      </c>
      <c r="J2324" s="23">
        <v>0.46875</v>
      </c>
      <c r="K2324" s="29">
        <f>DATEDIF(G2324,I2324,"D")*24+(J2324-H2324)*24</f>
        <v>114.25</v>
      </c>
      <c r="L2324" s="17">
        <v>0</v>
      </c>
      <c r="M2324" s="30">
        <v>0</v>
      </c>
    </row>
    <row r="2325" spans="1:14">
      <c r="A2325" s="42">
        <v>4</v>
      </c>
      <c r="B2325" s="43">
        <v>8</v>
      </c>
      <c r="C2325" s="43">
        <v>6</v>
      </c>
      <c r="D2325" s="43">
        <v>212</v>
      </c>
      <c r="E2325" s="45" t="s">
        <v>100</v>
      </c>
      <c r="F2325" s="43">
        <v>20</v>
      </c>
      <c r="G2325" s="22">
        <v>42741</v>
      </c>
      <c r="H2325" s="23">
        <v>0.70833333333333337</v>
      </c>
      <c r="I2325" s="22">
        <v>42748</v>
      </c>
      <c r="J2325" s="23">
        <v>0.52777777777777779</v>
      </c>
      <c r="K2325" s="29">
        <f>DATEDIF(G2325,I2325,"D")*24+(J2325-H2325)*24</f>
        <v>163.66666666666666</v>
      </c>
      <c r="L2325" s="17">
        <v>0</v>
      </c>
      <c r="M2325" s="30">
        <v>1</v>
      </c>
    </row>
    <row r="2326" spans="1:14">
      <c r="A2326" s="42">
        <v>4</v>
      </c>
      <c r="B2326" s="43">
        <v>8</v>
      </c>
      <c r="C2326" s="43">
        <v>6</v>
      </c>
      <c r="D2326" s="43">
        <v>212</v>
      </c>
      <c r="E2326" s="45" t="s">
        <v>100</v>
      </c>
      <c r="F2326" s="43">
        <v>20</v>
      </c>
      <c r="G2326" s="22">
        <v>42741</v>
      </c>
      <c r="H2326" s="23">
        <v>0.70833333333333337</v>
      </c>
      <c r="I2326" s="22">
        <v>42750</v>
      </c>
      <c r="J2326" s="23">
        <v>0.5</v>
      </c>
      <c r="K2326" s="29">
        <f>DATEDIF(G2326,I2326,"D")*24+(J2326-H2326)*24</f>
        <v>211</v>
      </c>
      <c r="L2326" s="17">
        <v>3</v>
      </c>
      <c r="M2326" s="30">
        <v>2</v>
      </c>
    </row>
    <row r="2327" spans="1:14">
      <c r="A2327" s="26">
        <v>4</v>
      </c>
      <c r="B2327" s="27">
        <v>8</v>
      </c>
      <c r="C2327" s="27">
        <v>6</v>
      </c>
      <c r="D2327" s="27">
        <v>212</v>
      </c>
      <c r="E2327" s="27" t="s">
        <v>100</v>
      </c>
      <c r="F2327" s="27">
        <v>20</v>
      </c>
      <c r="G2327" s="22">
        <v>42741</v>
      </c>
      <c r="H2327" s="23">
        <v>0.70833333333333337</v>
      </c>
      <c r="I2327" s="22">
        <v>42752</v>
      </c>
      <c r="J2327" s="23">
        <v>0.45833333333333331</v>
      </c>
      <c r="K2327" s="29">
        <f>DATEDIF(G2327,I2327,"D")*24+(J2327-H2327)*24</f>
        <v>258</v>
      </c>
      <c r="L2327" s="17">
        <v>3</v>
      </c>
      <c r="M2327" s="30">
        <v>4</v>
      </c>
    </row>
    <row r="2328" spans="1:14">
      <c r="A2328" s="26">
        <v>4</v>
      </c>
      <c r="B2328" s="27">
        <v>8</v>
      </c>
      <c r="C2328" s="27">
        <v>6</v>
      </c>
      <c r="D2328" s="27">
        <v>212</v>
      </c>
      <c r="E2328" s="27" t="s">
        <v>100</v>
      </c>
      <c r="F2328" s="27">
        <v>20</v>
      </c>
      <c r="G2328" s="22">
        <v>42741</v>
      </c>
      <c r="H2328" s="23">
        <v>0.70833333333333337</v>
      </c>
      <c r="I2328" s="22">
        <v>42754</v>
      </c>
      <c r="J2328" s="23">
        <v>0.5625</v>
      </c>
      <c r="K2328" s="29">
        <f>DATEDIF(G2328,I2328,"D")*24+(J2328-H2328)*24</f>
        <v>308.5</v>
      </c>
      <c r="L2328" s="29">
        <v>3</v>
      </c>
      <c r="M2328" s="30">
        <v>5</v>
      </c>
    </row>
    <row r="2329" spans="1:14">
      <c r="A2329" s="26">
        <v>4</v>
      </c>
      <c r="B2329" s="27">
        <v>8</v>
      </c>
      <c r="C2329" s="27">
        <v>6</v>
      </c>
      <c r="D2329" s="27">
        <v>212</v>
      </c>
      <c r="E2329" s="27" t="s">
        <v>100</v>
      </c>
      <c r="F2329" s="27">
        <v>20</v>
      </c>
      <c r="G2329" s="22">
        <v>42741</v>
      </c>
      <c r="H2329" s="23">
        <v>0.70833333333333337</v>
      </c>
      <c r="I2329" s="22">
        <v>42756</v>
      </c>
      <c r="J2329" s="23">
        <v>0.57291666666666663</v>
      </c>
      <c r="K2329" s="29">
        <f>DATEDIF(G2329,I2329,"D")*24+(J2329-H2329)*24</f>
        <v>356.75</v>
      </c>
      <c r="L2329" s="17">
        <v>3</v>
      </c>
      <c r="M2329" s="30">
        <v>5</v>
      </c>
    </row>
    <row r="2330" spans="1:14">
      <c r="A2330" s="26">
        <v>4</v>
      </c>
      <c r="B2330" s="27">
        <v>8</v>
      </c>
      <c r="C2330" s="27">
        <v>6</v>
      </c>
      <c r="D2330" s="27">
        <v>212</v>
      </c>
      <c r="E2330" s="27" t="s">
        <v>100</v>
      </c>
      <c r="F2330" s="27">
        <v>20</v>
      </c>
      <c r="G2330" s="22">
        <v>42741</v>
      </c>
      <c r="H2330" s="23">
        <v>0.70833333333333337</v>
      </c>
      <c r="I2330" s="22">
        <v>42758</v>
      </c>
      <c r="J2330" s="23">
        <v>0.54166666666666663</v>
      </c>
      <c r="K2330" s="29">
        <f>DATEDIF(G2330,I2330,"D")*24+(J2330-H2330)*24</f>
        <v>404</v>
      </c>
      <c r="L2330" s="17">
        <v>3</v>
      </c>
      <c r="M2330" s="30">
        <v>6</v>
      </c>
    </row>
    <row r="2331" spans="1:14">
      <c r="A2331" s="26">
        <v>4</v>
      </c>
      <c r="B2331" s="27">
        <v>8</v>
      </c>
      <c r="C2331" s="27">
        <v>6</v>
      </c>
      <c r="D2331" s="27">
        <v>212</v>
      </c>
      <c r="E2331" s="27" t="s">
        <v>100</v>
      </c>
      <c r="F2331" s="27">
        <v>20</v>
      </c>
      <c r="G2331" s="22">
        <v>42741</v>
      </c>
      <c r="H2331" s="23">
        <v>0.70833333333333337</v>
      </c>
      <c r="I2331" s="22">
        <v>42760</v>
      </c>
      <c r="J2331" s="23">
        <v>0.58333333333333337</v>
      </c>
      <c r="K2331" s="29">
        <f>DATEDIF(G2331,I2331,"D")*24+(J2331-H2331)*24</f>
        <v>453</v>
      </c>
      <c r="L2331" s="17">
        <v>3</v>
      </c>
      <c r="M2331" s="30">
        <v>6</v>
      </c>
    </row>
    <row r="2332" spans="1:14">
      <c r="A2332" s="26">
        <v>4</v>
      </c>
      <c r="B2332" s="27">
        <v>8</v>
      </c>
      <c r="C2332" s="27">
        <v>6</v>
      </c>
      <c r="D2332" s="27">
        <v>212</v>
      </c>
      <c r="E2332" s="27" t="s">
        <v>100</v>
      </c>
      <c r="F2332" s="27">
        <v>20</v>
      </c>
      <c r="G2332" s="22">
        <v>42741</v>
      </c>
      <c r="H2332" s="23">
        <v>0.70833333333333337</v>
      </c>
      <c r="I2332" s="22">
        <v>42762</v>
      </c>
      <c r="J2332" s="23">
        <v>0.54166666666666663</v>
      </c>
      <c r="K2332" s="29">
        <f>DATEDIF(G2332,I2332,"D")*24+(J2332-H2332)*24</f>
        <v>500</v>
      </c>
      <c r="L2332" s="17">
        <v>0</v>
      </c>
      <c r="M2332" s="30">
        <v>0</v>
      </c>
      <c r="N2332" s="17" t="s">
        <v>166</v>
      </c>
    </row>
    <row r="2333" spans="1:14">
      <c r="A2333" s="26">
        <v>4</v>
      </c>
      <c r="B2333" s="27">
        <v>8</v>
      </c>
      <c r="C2333" s="27">
        <v>6</v>
      </c>
      <c r="D2333" s="27">
        <v>212</v>
      </c>
      <c r="E2333" s="27" t="s">
        <v>100</v>
      </c>
      <c r="F2333" s="27">
        <v>20</v>
      </c>
      <c r="G2333" s="24"/>
      <c r="K2333" s="29" t="s">
        <v>195</v>
      </c>
      <c r="L2333" s="17">
        <v>0</v>
      </c>
      <c r="M2333" s="30">
        <v>0</v>
      </c>
    </row>
    <row r="2334" spans="1:14">
      <c r="A2334" s="42">
        <v>4</v>
      </c>
      <c r="B2334" s="43">
        <v>8</v>
      </c>
      <c r="C2334" s="43">
        <v>6</v>
      </c>
      <c r="D2334" s="43">
        <v>213</v>
      </c>
      <c r="E2334" s="44" t="s">
        <v>15</v>
      </c>
      <c r="F2334" s="43">
        <v>10</v>
      </c>
      <c r="G2334" s="22">
        <v>42741</v>
      </c>
      <c r="H2334" s="23">
        <v>0.70833333333333337</v>
      </c>
      <c r="I2334" s="22">
        <v>42744</v>
      </c>
      <c r="J2334" s="23">
        <v>0.44791666666666669</v>
      </c>
      <c r="K2334" s="29">
        <f>DATEDIF(G2334,I2334,"D")*24+(J2334-H2334)*24</f>
        <v>65.75</v>
      </c>
      <c r="L2334" s="17">
        <v>4</v>
      </c>
      <c r="M2334" s="30">
        <v>0</v>
      </c>
    </row>
    <row r="2335" spans="1:14">
      <c r="A2335" s="42">
        <v>4</v>
      </c>
      <c r="B2335" s="43">
        <v>8</v>
      </c>
      <c r="C2335" s="43">
        <v>6</v>
      </c>
      <c r="D2335" s="43">
        <v>213</v>
      </c>
      <c r="E2335" s="44" t="s">
        <v>15</v>
      </c>
      <c r="F2335" s="43">
        <v>10</v>
      </c>
      <c r="G2335" s="22">
        <v>42741</v>
      </c>
      <c r="H2335" s="23">
        <v>0.70833333333333337</v>
      </c>
      <c r="I2335" s="22">
        <v>42746</v>
      </c>
      <c r="J2335" s="23">
        <v>0.46875</v>
      </c>
      <c r="K2335" s="29">
        <f>DATEDIF(G2335,I2335,"D")*24+(J2335-H2335)*24</f>
        <v>114.25</v>
      </c>
      <c r="L2335" s="17">
        <v>9</v>
      </c>
      <c r="M2335" s="30">
        <v>0</v>
      </c>
    </row>
    <row r="2336" spans="1:14">
      <c r="A2336" s="42">
        <v>4</v>
      </c>
      <c r="B2336" s="43">
        <v>8</v>
      </c>
      <c r="C2336" s="43">
        <v>6</v>
      </c>
      <c r="D2336" s="43">
        <v>213</v>
      </c>
      <c r="E2336" s="44" t="s">
        <v>15</v>
      </c>
      <c r="F2336" s="43">
        <v>10</v>
      </c>
      <c r="G2336" s="22">
        <v>42741</v>
      </c>
      <c r="H2336" s="23">
        <v>0.70833333333333337</v>
      </c>
      <c r="I2336" s="22">
        <v>42748</v>
      </c>
      <c r="J2336" s="23">
        <v>0.52777777777777779</v>
      </c>
      <c r="K2336" s="29">
        <f>DATEDIF(G2336,I2336,"D")*24+(J2336-H2336)*24</f>
        <v>163.66666666666666</v>
      </c>
      <c r="L2336" s="17">
        <v>10</v>
      </c>
      <c r="M2336" s="30">
        <v>0</v>
      </c>
    </row>
    <row r="2337" spans="1:13">
      <c r="A2337" s="42">
        <v>4</v>
      </c>
      <c r="B2337" s="43">
        <v>8</v>
      </c>
      <c r="C2337" s="43">
        <v>6</v>
      </c>
      <c r="D2337" s="43">
        <v>213</v>
      </c>
      <c r="E2337" s="44" t="s">
        <v>15</v>
      </c>
      <c r="F2337" s="43">
        <v>10</v>
      </c>
      <c r="G2337" s="22">
        <v>42741</v>
      </c>
      <c r="H2337" s="23">
        <v>0.70833333333333337</v>
      </c>
      <c r="I2337" s="22">
        <v>42750</v>
      </c>
      <c r="J2337" s="23">
        <v>0.5</v>
      </c>
      <c r="K2337" s="29">
        <f>DATEDIF(G2337,I2337,"D")*24+(J2337-H2337)*24</f>
        <v>211</v>
      </c>
      <c r="L2337" s="17">
        <v>10</v>
      </c>
      <c r="M2337" s="30">
        <v>0</v>
      </c>
    </row>
    <row r="2338" spans="1:13">
      <c r="A2338" s="26">
        <v>4</v>
      </c>
      <c r="B2338" s="27">
        <v>8</v>
      </c>
      <c r="C2338" s="27">
        <v>6</v>
      </c>
      <c r="D2338" s="27">
        <v>213</v>
      </c>
      <c r="E2338" s="27" t="s">
        <v>15</v>
      </c>
      <c r="F2338" s="27">
        <v>10</v>
      </c>
      <c r="G2338" s="22">
        <v>42741</v>
      </c>
      <c r="H2338" s="23">
        <v>0.70833333333333337</v>
      </c>
      <c r="I2338" s="22">
        <v>42752</v>
      </c>
      <c r="J2338" s="23">
        <v>0.45833333333333331</v>
      </c>
      <c r="K2338" s="29">
        <f>DATEDIF(G2338,I2338,"D")*24+(J2338-H2338)*24</f>
        <v>258</v>
      </c>
      <c r="L2338" s="17">
        <v>10</v>
      </c>
      <c r="M2338" s="30">
        <v>0</v>
      </c>
    </row>
    <row r="2339" spans="1:13">
      <c r="A2339" s="26">
        <v>4</v>
      </c>
      <c r="B2339" s="27">
        <v>8</v>
      </c>
      <c r="C2339" s="27">
        <v>6</v>
      </c>
      <c r="D2339" s="27">
        <v>213</v>
      </c>
      <c r="E2339" s="27" t="s">
        <v>15</v>
      </c>
      <c r="F2339" s="27">
        <v>10</v>
      </c>
      <c r="G2339" s="22">
        <v>42741</v>
      </c>
      <c r="H2339" s="23">
        <v>0.70833333333333337</v>
      </c>
      <c r="I2339" s="22">
        <v>42754</v>
      </c>
      <c r="J2339" s="23">
        <v>0.5625</v>
      </c>
      <c r="K2339" s="29">
        <f>DATEDIF(G2339,I2339,"D")*24+(J2339-H2339)*24</f>
        <v>308.5</v>
      </c>
      <c r="L2339" s="29">
        <v>10</v>
      </c>
      <c r="M2339" s="30">
        <v>0</v>
      </c>
    </row>
    <row r="2340" spans="1:13">
      <c r="A2340" s="26">
        <v>4</v>
      </c>
      <c r="B2340" s="27">
        <v>8</v>
      </c>
      <c r="C2340" s="27">
        <v>6</v>
      </c>
      <c r="D2340" s="27">
        <v>213</v>
      </c>
      <c r="E2340" s="27" t="s">
        <v>15</v>
      </c>
      <c r="F2340" s="27">
        <v>10</v>
      </c>
      <c r="G2340" s="22">
        <v>42741</v>
      </c>
      <c r="H2340" s="23">
        <v>0.70833333333333337</v>
      </c>
      <c r="I2340" s="22">
        <v>42756</v>
      </c>
      <c r="J2340" s="23">
        <v>0.57291666666666663</v>
      </c>
      <c r="K2340" s="29">
        <f>DATEDIF(G2340,I2340,"D")*24+(J2340-H2340)*24</f>
        <v>356.75</v>
      </c>
      <c r="L2340" s="17">
        <v>10</v>
      </c>
      <c r="M2340" s="30">
        <v>0</v>
      </c>
    </row>
    <row r="2341" spans="1:13">
      <c r="A2341" s="26">
        <v>4</v>
      </c>
      <c r="B2341" s="27">
        <v>8</v>
      </c>
      <c r="C2341" s="27">
        <v>6</v>
      </c>
      <c r="D2341" s="27">
        <v>213</v>
      </c>
      <c r="E2341" s="27" t="s">
        <v>15</v>
      </c>
      <c r="F2341" s="27">
        <v>10</v>
      </c>
      <c r="G2341" s="22">
        <v>42741</v>
      </c>
      <c r="H2341" s="23">
        <v>0.70833333333333337</v>
      </c>
      <c r="I2341" s="22">
        <v>42758</v>
      </c>
      <c r="J2341" s="23">
        <v>0.54166666666666663</v>
      </c>
      <c r="K2341" s="29">
        <f>DATEDIF(G2341,I2341,"D")*24+(J2341-H2341)*24</f>
        <v>404</v>
      </c>
      <c r="L2341" s="17">
        <v>10</v>
      </c>
      <c r="M2341" s="30">
        <v>0</v>
      </c>
    </row>
    <row r="2342" spans="1:13">
      <c r="A2342" s="26">
        <v>4</v>
      </c>
      <c r="B2342" s="27">
        <v>8</v>
      </c>
      <c r="C2342" s="27">
        <v>6</v>
      </c>
      <c r="D2342" s="27">
        <v>213</v>
      </c>
      <c r="E2342" s="27" t="s">
        <v>15</v>
      </c>
      <c r="F2342" s="27">
        <v>10</v>
      </c>
      <c r="G2342" s="22">
        <v>42741</v>
      </c>
      <c r="H2342" s="23">
        <v>0.70833333333333337</v>
      </c>
      <c r="I2342" s="22">
        <v>42760</v>
      </c>
      <c r="J2342" s="23">
        <v>0.58333333333333337</v>
      </c>
      <c r="K2342" s="29">
        <f>DATEDIF(G2342,I2342,"D")*24+(J2342-H2342)*24</f>
        <v>453</v>
      </c>
      <c r="L2342" s="17">
        <v>10</v>
      </c>
      <c r="M2342" s="30">
        <v>0</v>
      </c>
    </row>
    <row r="2343" spans="1:13">
      <c r="A2343" s="26">
        <v>4</v>
      </c>
      <c r="B2343" s="27">
        <v>8</v>
      </c>
      <c r="C2343" s="27">
        <v>6</v>
      </c>
      <c r="D2343" s="27">
        <v>213</v>
      </c>
      <c r="E2343" s="27" t="s">
        <v>15</v>
      </c>
      <c r="F2343" s="27">
        <v>10</v>
      </c>
      <c r="G2343" s="22">
        <v>42741</v>
      </c>
      <c r="H2343" s="23">
        <v>0.70833333333333337</v>
      </c>
      <c r="I2343" s="22">
        <v>42762</v>
      </c>
      <c r="J2343" s="23">
        <v>0.54166666666666663</v>
      </c>
      <c r="K2343" s="29">
        <f>DATEDIF(G2343,I2343,"D")*24+(J2343-H2343)*24</f>
        <v>500</v>
      </c>
      <c r="L2343" s="17">
        <v>10</v>
      </c>
      <c r="M2343" s="30">
        <v>0</v>
      </c>
    </row>
    <row r="2344" spans="1:13">
      <c r="A2344" s="26">
        <v>4</v>
      </c>
      <c r="B2344" s="27">
        <v>8</v>
      </c>
      <c r="C2344" s="27">
        <v>6</v>
      </c>
      <c r="D2344" s="27">
        <v>213</v>
      </c>
      <c r="E2344" s="27" t="s">
        <v>15</v>
      </c>
      <c r="F2344" s="27">
        <v>10</v>
      </c>
      <c r="G2344" s="24"/>
      <c r="K2344" s="29" t="s">
        <v>195</v>
      </c>
      <c r="L2344" s="17">
        <v>10</v>
      </c>
      <c r="M2344" s="30">
        <v>0</v>
      </c>
    </row>
    <row r="2345" spans="1:13">
      <c r="A2345" s="42">
        <v>4</v>
      </c>
      <c r="B2345" s="43">
        <v>8</v>
      </c>
      <c r="C2345" s="43">
        <v>6</v>
      </c>
      <c r="D2345" s="43">
        <v>214</v>
      </c>
      <c r="E2345" s="44" t="s">
        <v>70</v>
      </c>
      <c r="F2345" s="43">
        <v>0</v>
      </c>
      <c r="G2345" s="22">
        <v>42741</v>
      </c>
      <c r="H2345" s="23">
        <v>0.70833333333333337</v>
      </c>
      <c r="I2345" s="22">
        <v>42744</v>
      </c>
      <c r="J2345" s="23">
        <v>0.44791666666666669</v>
      </c>
      <c r="K2345" s="29">
        <f>DATEDIF(G2345,I2345,"D")*24+(J2345-H2345)*24</f>
        <v>65.75</v>
      </c>
      <c r="L2345" s="17">
        <v>1</v>
      </c>
      <c r="M2345" s="30">
        <v>0</v>
      </c>
    </row>
    <row r="2346" spans="1:13">
      <c r="A2346" s="42">
        <v>4</v>
      </c>
      <c r="B2346" s="43">
        <v>8</v>
      </c>
      <c r="C2346" s="43">
        <v>6</v>
      </c>
      <c r="D2346" s="43">
        <v>214</v>
      </c>
      <c r="E2346" s="44" t="s">
        <v>70</v>
      </c>
      <c r="F2346" s="43">
        <v>0</v>
      </c>
      <c r="G2346" s="22">
        <v>42741</v>
      </c>
      <c r="H2346" s="23">
        <v>0.70833333333333337</v>
      </c>
      <c r="I2346" s="22">
        <v>42746</v>
      </c>
      <c r="J2346" s="23">
        <v>0.46875</v>
      </c>
      <c r="K2346" s="29">
        <f>DATEDIF(G2346,I2346,"D")*24+(J2346-H2346)*24</f>
        <v>114.25</v>
      </c>
      <c r="L2346" s="17">
        <v>1</v>
      </c>
      <c r="M2346" s="30">
        <v>0</v>
      </c>
    </row>
    <row r="2347" spans="1:13">
      <c r="A2347" s="42">
        <v>4</v>
      </c>
      <c r="B2347" s="43">
        <v>8</v>
      </c>
      <c r="C2347" s="43">
        <v>6</v>
      </c>
      <c r="D2347" s="43">
        <v>214</v>
      </c>
      <c r="E2347" s="44" t="s">
        <v>70</v>
      </c>
      <c r="F2347" s="43">
        <v>0</v>
      </c>
      <c r="G2347" s="22">
        <v>42741</v>
      </c>
      <c r="H2347" s="23">
        <v>0.70833333333333337</v>
      </c>
      <c r="I2347" s="22">
        <v>42748</v>
      </c>
      <c r="J2347" s="23">
        <v>0.52777777777777779</v>
      </c>
      <c r="K2347" s="29">
        <f>DATEDIF(G2347,I2347,"D")*24+(J2347-H2347)*24</f>
        <v>163.66666666666666</v>
      </c>
      <c r="L2347" s="17">
        <v>4</v>
      </c>
      <c r="M2347" s="30">
        <v>0</v>
      </c>
    </row>
    <row r="2348" spans="1:13">
      <c r="A2348" s="42">
        <v>4</v>
      </c>
      <c r="B2348" s="43">
        <v>8</v>
      </c>
      <c r="C2348" s="43">
        <v>6</v>
      </c>
      <c r="D2348" s="43">
        <v>214</v>
      </c>
      <c r="E2348" s="44" t="s">
        <v>70</v>
      </c>
      <c r="F2348" s="43">
        <v>0</v>
      </c>
      <c r="G2348" s="22">
        <v>42741</v>
      </c>
      <c r="H2348" s="23">
        <v>0.70833333333333337</v>
      </c>
      <c r="I2348" s="22">
        <v>42750</v>
      </c>
      <c r="J2348" s="23">
        <v>0.5</v>
      </c>
      <c r="K2348" s="29">
        <f>DATEDIF(G2348,I2348,"D")*24+(J2348-H2348)*24</f>
        <v>211</v>
      </c>
      <c r="L2348" s="17">
        <v>7</v>
      </c>
      <c r="M2348" s="30">
        <v>0</v>
      </c>
    </row>
    <row r="2349" spans="1:13">
      <c r="A2349" s="26">
        <v>4</v>
      </c>
      <c r="B2349" s="27">
        <v>8</v>
      </c>
      <c r="C2349" s="27">
        <v>6</v>
      </c>
      <c r="D2349" s="27">
        <v>214</v>
      </c>
      <c r="E2349" s="27" t="s">
        <v>70</v>
      </c>
      <c r="F2349" s="27">
        <v>0</v>
      </c>
      <c r="G2349" s="22">
        <v>42741</v>
      </c>
      <c r="H2349" s="23">
        <v>0.70833333333333337</v>
      </c>
      <c r="I2349" s="22">
        <v>42752</v>
      </c>
      <c r="J2349" s="23">
        <v>0.45833333333333331</v>
      </c>
      <c r="K2349" s="29">
        <f>DATEDIF(G2349,I2349,"D")*24+(J2349-H2349)*24</f>
        <v>258</v>
      </c>
      <c r="L2349" s="17">
        <v>8</v>
      </c>
      <c r="M2349" s="30">
        <v>0</v>
      </c>
    </row>
    <row r="2350" spans="1:13">
      <c r="A2350" s="26">
        <v>4</v>
      </c>
      <c r="B2350" s="27">
        <v>8</v>
      </c>
      <c r="C2350" s="27">
        <v>6</v>
      </c>
      <c r="D2350" s="27">
        <v>214</v>
      </c>
      <c r="E2350" s="27" t="s">
        <v>70</v>
      </c>
      <c r="F2350" s="27">
        <v>0</v>
      </c>
      <c r="G2350" s="22">
        <v>42741</v>
      </c>
      <c r="H2350" s="23">
        <v>0.70833333333333337</v>
      </c>
      <c r="I2350" s="22">
        <v>42754</v>
      </c>
      <c r="J2350" s="23">
        <v>0.5625</v>
      </c>
      <c r="K2350" s="29">
        <f>DATEDIF(G2350,I2350,"D")*24+(J2350-H2350)*24</f>
        <v>308.5</v>
      </c>
      <c r="L2350" s="29">
        <v>8</v>
      </c>
      <c r="M2350" s="30">
        <v>0</v>
      </c>
    </row>
    <row r="2351" spans="1:13">
      <c r="A2351" s="26">
        <v>4</v>
      </c>
      <c r="B2351" s="27">
        <v>8</v>
      </c>
      <c r="C2351" s="27">
        <v>6</v>
      </c>
      <c r="D2351" s="27">
        <v>214</v>
      </c>
      <c r="E2351" s="27" t="s">
        <v>70</v>
      </c>
      <c r="F2351" s="27">
        <v>0</v>
      </c>
      <c r="G2351" s="22">
        <v>42741</v>
      </c>
      <c r="H2351" s="23">
        <v>0.70833333333333337</v>
      </c>
      <c r="I2351" s="22">
        <v>42756</v>
      </c>
      <c r="J2351" s="23">
        <v>0.57291666666666663</v>
      </c>
      <c r="K2351" s="29">
        <f>DATEDIF(G2351,I2351,"D")*24+(J2351-H2351)*24</f>
        <v>356.75</v>
      </c>
      <c r="L2351" s="17">
        <v>9</v>
      </c>
      <c r="M2351" s="30">
        <v>0</v>
      </c>
    </row>
    <row r="2352" spans="1:13">
      <c r="A2352" s="26">
        <v>4</v>
      </c>
      <c r="B2352" s="27">
        <v>8</v>
      </c>
      <c r="C2352" s="27">
        <v>6</v>
      </c>
      <c r="D2352" s="27">
        <v>214</v>
      </c>
      <c r="E2352" s="27" t="s">
        <v>70</v>
      </c>
      <c r="F2352" s="27">
        <v>0</v>
      </c>
      <c r="G2352" s="22">
        <v>42741</v>
      </c>
      <c r="H2352" s="23">
        <v>0.70833333333333337</v>
      </c>
      <c r="I2352" s="22">
        <v>42758</v>
      </c>
      <c r="J2352" s="23">
        <v>0.54166666666666663</v>
      </c>
      <c r="K2352" s="29">
        <f>DATEDIF(G2352,I2352,"D")*24+(J2352-H2352)*24</f>
        <v>404</v>
      </c>
      <c r="L2352" s="17">
        <v>9</v>
      </c>
      <c r="M2352" s="30">
        <v>1</v>
      </c>
    </row>
    <row r="2353" spans="1:14">
      <c r="A2353" s="26">
        <v>4</v>
      </c>
      <c r="B2353" s="27">
        <v>8</v>
      </c>
      <c r="C2353" s="27">
        <v>6</v>
      </c>
      <c r="D2353" s="27">
        <v>214</v>
      </c>
      <c r="E2353" s="27" t="s">
        <v>70</v>
      </c>
      <c r="F2353" s="27">
        <v>0</v>
      </c>
      <c r="G2353" s="22">
        <v>42741</v>
      </c>
      <c r="H2353" s="23">
        <v>0.70833333333333337</v>
      </c>
      <c r="I2353" s="22">
        <v>42760</v>
      </c>
      <c r="J2353" s="23">
        <v>0.58333333333333337</v>
      </c>
      <c r="K2353" s="29">
        <f>DATEDIF(G2353,I2353,"D")*24+(J2353-H2353)*24</f>
        <v>453</v>
      </c>
      <c r="L2353" s="17">
        <v>9</v>
      </c>
      <c r="M2353" s="30">
        <v>1</v>
      </c>
    </row>
    <row r="2354" spans="1:14">
      <c r="A2354" s="26">
        <v>4</v>
      </c>
      <c r="B2354" s="27">
        <v>8</v>
      </c>
      <c r="C2354" s="27">
        <v>6</v>
      </c>
      <c r="D2354" s="27">
        <v>214</v>
      </c>
      <c r="E2354" s="27" t="s">
        <v>70</v>
      </c>
      <c r="F2354" s="27">
        <v>0</v>
      </c>
      <c r="G2354" s="22">
        <v>42741</v>
      </c>
      <c r="H2354" s="23">
        <v>0.70833333333333337</v>
      </c>
      <c r="I2354" s="22">
        <v>42762</v>
      </c>
      <c r="J2354" s="23">
        <v>0.54166666666666663</v>
      </c>
      <c r="K2354" s="29">
        <f>DATEDIF(G2354,I2354,"D")*24+(J2354-H2354)*24</f>
        <v>500</v>
      </c>
      <c r="L2354" s="17">
        <v>9</v>
      </c>
      <c r="M2354" s="30">
        <v>1</v>
      </c>
      <c r="N2354" s="17" t="s">
        <v>188</v>
      </c>
    </row>
    <row r="2355" spans="1:14">
      <c r="A2355" s="26">
        <v>4</v>
      </c>
      <c r="B2355" s="27">
        <v>8</v>
      </c>
      <c r="C2355" s="27">
        <v>6</v>
      </c>
      <c r="D2355" s="27">
        <v>214</v>
      </c>
      <c r="E2355" s="27" t="s">
        <v>70</v>
      </c>
      <c r="F2355" s="27">
        <v>0</v>
      </c>
      <c r="G2355" s="24"/>
      <c r="K2355" s="29" t="s">
        <v>195</v>
      </c>
      <c r="L2355" s="17">
        <v>9</v>
      </c>
      <c r="M2355" s="30">
        <v>1</v>
      </c>
    </row>
    <row r="2356" spans="1:14">
      <c r="A2356" s="42">
        <v>4</v>
      </c>
      <c r="B2356" s="43">
        <v>8</v>
      </c>
      <c r="C2356" s="43">
        <v>6</v>
      </c>
      <c r="D2356" s="43">
        <v>215</v>
      </c>
      <c r="E2356" s="44" t="s">
        <v>12</v>
      </c>
      <c r="F2356" s="43">
        <v>0</v>
      </c>
      <c r="G2356" s="22">
        <v>42741</v>
      </c>
      <c r="H2356" s="23">
        <v>0.70833333333333337</v>
      </c>
      <c r="I2356" s="22">
        <v>42744</v>
      </c>
      <c r="J2356" s="23">
        <v>0.44791666666666669</v>
      </c>
      <c r="K2356" s="29">
        <f>DATEDIF(G2356,I2356,"D")*24+(J2356-H2356)*24</f>
        <v>65.75</v>
      </c>
      <c r="L2356" s="17">
        <v>0</v>
      </c>
      <c r="M2356" s="30">
        <v>0</v>
      </c>
    </row>
    <row r="2357" spans="1:14">
      <c r="A2357" s="42">
        <v>4</v>
      </c>
      <c r="B2357" s="43">
        <v>8</v>
      </c>
      <c r="C2357" s="43">
        <v>6</v>
      </c>
      <c r="D2357" s="43">
        <v>215</v>
      </c>
      <c r="E2357" s="44" t="s">
        <v>12</v>
      </c>
      <c r="F2357" s="43">
        <v>0</v>
      </c>
      <c r="G2357" s="22">
        <v>42741</v>
      </c>
      <c r="H2357" s="23">
        <v>0.70833333333333337</v>
      </c>
      <c r="I2357" s="22">
        <v>42746</v>
      </c>
      <c r="J2357" s="23">
        <v>0.46875</v>
      </c>
      <c r="K2357" s="29">
        <f>DATEDIF(G2357,I2357,"D")*24+(J2357-H2357)*24</f>
        <v>114.25</v>
      </c>
      <c r="L2357" s="17">
        <v>2</v>
      </c>
      <c r="M2357" s="30">
        <v>0</v>
      </c>
    </row>
    <row r="2358" spans="1:14">
      <c r="A2358" s="42">
        <v>4</v>
      </c>
      <c r="B2358" s="43">
        <v>8</v>
      </c>
      <c r="C2358" s="43">
        <v>6</v>
      </c>
      <c r="D2358" s="43">
        <v>215</v>
      </c>
      <c r="E2358" s="44" t="s">
        <v>12</v>
      </c>
      <c r="F2358" s="43">
        <v>0</v>
      </c>
      <c r="G2358" s="22">
        <v>42741</v>
      </c>
      <c r="H2358" s="23">
        <v>0.70833333333333337</v>
      </c>
      <c r="I2358" s="22">
        <v>42748</v>
      </c>
      <c r="J2358" s="23">
        <v>0.52777777777777779</v>
      </c>
      <c r="K2358" s="29">
        <f>DATEDIF(G2358,I2358,"D")*24+(J2358-H2358)*24</f>
        <v>163.66666666666666</v>
      </c>
      <c r="L2358" s="17">
        <v>8</v>
      </c>
      <c r="M2358" s="30">
        <v>0</v>
      </c>
    </row>
    <row r="2359" spans="1:14">
      <c r="A2359" s="42">
        <v>4</v>
      </c>
      <c r="B2359" s="43">
        <v>8</v>
      </c>
      <c r="C2359" s="43">
        <v>6</v>
      </c>
      <c r="D2359" s="43">
        <v>215</v>
      </c>
      <c r="E2359" s="44" t="s">
        <v>12</v>
      </c>
      <c r="F2359" s="43">
        <v>0</v>
      </c>
      <c r="G2359" s="22">
        <v>42741</v>
      </c>
      <c r="H2359" s="23">
        <v>0.70833333333333337</v>
      </c>
      <c r="I2359" s="22">
        <v>42750</v>
      </c>
      <c r="J2359" s="23">
        <v>0.5</v>
      </c>
      <c r="K2359" s="29">
        <f>DATEDIF(G2359,I2359,"D")*24+(J2359-H2359)*24</f>
        <v>211</v>
      </c>
      <c r="L2359" s="17">
        <v>10</v>
      </c>
      <c r="M2359" s="30">
        <v>0</v>
      </c>
    </row>
    <row r="2360" spans="1:14">
      <c r="A2360" s="26">
        <v>4</v>
      </c>
      <c r="B2360" s="27">
        <v>8</v>
      </c>
      <c r="C2360" s="27">
        <v>6</v>
      </c>
      <c r="D2360" s="27">
        <v>215</v>
      </c>
      <c r="E2360" s="27" t="s">
        <v>12</v>
      </c>
      <c r="F2360" s="27">
        <v>0</v>
      </c>
      <c r="G2360" s="22">
        <v>42741</v>
      </c>
      <c r="H2360" s="23">
        <v>0.70833333333333337</v>
      </c>
      <c r="I2360" s="22">
        <v>42752</v>
      </c>
      <c r="J2360" s="23">
        <v>0.45833333333333331</v>
      </c>
      <c r="K2360" s="29">
        <f>DATEDIF(G2360,I2360,"D")*24+(J2360-H2360)*24</f>
        <v>258</v>
      </c>
      <c r="L2360" s="17">
        <v>10</v>
      </c>
      <c r="M2360" s="30">
        <v>0</v>
      </c>
    </row>
    <row r="2361" spans="1:14">
      <c r="A2361" s="26">
        <v>4</v>
      </c>
      <c r="B2361" s="27">
        <v>8</v>
      </c>
      <c r="C2361" s="27">
        <v>6</v>
      </c>
      <c r="D2361" s="27">
        <v>215</v>
      </c>
      <c r="E2361" s="27" t="s">
        <v>12</v>
      </c>
      <c r="F2361" s="27">
        <v>0</v>
      </c>
      <c r="G2361" s="22">
        <v>42741</v>
      </c>
      <c r="H2361" s="23">
        <v>0.70833333333333337</v>
      </c>
      <c r="I2361" s="22">
        <v>42754</v>
      </c>
      <c r="J2361" s="23">
        <v>0.5625</v>
      </c>
      <c r="K2361" s="29">
        <f>DATEDIF(G2361,I2361,"D")*24+(J2361-H2361)*24</f>
        <v>308.5</v>
      </c>
      <c r="L2361" s="29">
        <v>10</v>
      </c>
      <c r="M2361" s="30">
        <v>0</v>
      </c>
    </row>
    <row r="2362" spans="1:14">
      <c r="A2362" s="26">
        <v>4</v>
      </c>
      <c r="B2362" s="27">
        <v>8</v>
      </c>
      <c r="C2362" s="27">
        <v>6</v>
      </c>
      <c r="D2362" s="27">
        <v>215</v>
      </c>
      <c r="E2362" s="27" t="s">
        <v>12</v>
      </c>
      <c r="F2362" s="27">
        <v>0</v>
      </c>
      <c r="G2362" s="22">
        <v>42741</v>
      </c>
      <c r="H2362" s="23">
        <v>0.70833333333333337</v>
      </c>
      <c r="I2362" s="22">
        <v>42756</v>
      </c>
      <c r="J2362" s="23">
        <v>0.57291666666666663</v>
      </c>
      <c r="K2362" s="29">
        <f>DATEDIF(G2362,I2362,"D")*24+(J2362-H2362)*24</f>
        <v>356.75</v>
      </c>
      <c r="L2362" s="17">
        <v>10</v>
      </c>
      <c r="M2362" s="30">
        <v>0</v>
      </c>
    </row>
    <row r="2363" spans="1:14">
      <c r="A2363" s="26">
        <v>4</v>
      </c>
      <c r="B2363" s="27">
        <v>8</v>
      </c>
      <c r="C2363" s="27">
        <v>6</v>
      </c>
      <c r="D2363" s="27">
        <v>215</v>
      </c>
      <c r="E2363" s="27" t="s">
        <v>12</v>
      </c>
      <c r="F2363" s="27">
        <v>0</v>
      </c>
      <c r="G2363" s="22">
        <v>42741</v>
      </c>
      <c r="H2363" s="23">
        <v>0.70833333333333337</v>
      </c>
      <c r="I2363" s="22">
        <v>42758</v>
      </c>
      <c r="J2363" s="23">
        <v>0.54166666666666663</v>
      </c>
      <c r="K2363" s="29">
        <f>DATEDIF(G2363,I2363,"D")*24+(J2363-H2363)*24</f>
        <v>404</v>
      </c>
      <c r="L2363" s="17">
        <v>10</v>
      </c>
      <c r="M2363" s="30">
        <v>0</v>
      </c>
    </row>
    <row r="2364" spans="1:14">
      <c r="A2364" s="26">
        <v>4</v>
      </c>
      <c r="B2364" s="27">
        <v>8</v>
      </c>
      <c r="C2364" s="27">
        <v>6</v>
      </c>
      <c r="D2364" s="27">
        <v>215</v>
      </c>
      <c r="E2364" s="27" t="s">
        <v>12</v>
      </c>
      <c r="F2364" s="27">
        <v>0</v>
      </c>
      <c r="G2364" s="22">
        <v>42741</v>
      </c>
      <c r="H2364" s="23">
        <v>0.70833333333333337</v>
      </c>
      <c r="I2364" s="22">
        <v>42760</v>
      </c>
      <c r="J2364" s="23">
        <v>0.58333333333333337</v>
      </c>
      <c r="K2364" s="29">
        <f>DATEDIF(G2364,I2364,"D")*24+(J2364-H2364)*24</f>
        <v>453</v>
      </c>
      <c r="L2364" s="17">
        <v>10</v>
      </c>
      <c r="M2364" s="30">
        <v>0</v>
      </c>
    </row>
    <row r="2365" spans="1:14">
      <c r="A2365" s="26">
        <v>4</v>
      </c>
      <c r="B2365" s="27">
        <v>8</v>
      </c>
      <c r="C2365" s="27">
        <v>6</v>
      </c>
      <c r="D2365" s="27">
        <v>215</v>
      </c>
      <c r="E2365" s="27" t="s">
        <v>12</v>
      </c>
      <c r="F2365" s="27">
        <v>0</v>
      </c>
      <c r="G2365" s="22">
        <v>42741</v>
      </c>
      <c r="H2365" s="23">
        <v>0.70833333333333337</v>
      </c>
      <c r="I2365" s="22">
        <v>42762</v>
      </c>
      <c r="J2365" s="23">
        <v>0.54166666666666663</v>
      </c>
      <c r="K2365" s="29">
        <f>DATEDIF(G2365,I2365,"D")*24+(J2365-H2365)*24</f>
        <v>500</v>
      </c>
      <c r="L2365" s="17">
        <v>10</v>
      </c>
      <c r="M2365" s="30">
        <v>0</v>
      </c>
      <c r="N2365" s="17" t="s">
        <v>189</v>
      </c>
    </row>
    <row r="2366" spans="1:14">
      <c r="A2366" s="26">
        <v>4</v>
      </c>
      <c r="B2366" s="27">
        <v>8</v>
      </c>
      <c r="C2366" s="27">
        <v>6</v>
      </c>
      <c r="D2366" s="27">
        <v>215</v>
      </c>
      <c r="E2366" s="27" t="s">
        <v>12</v>
      </c>
      <c r="F2366" s="27">
        <v>0</v>
      </c>
      <c r="G2366" s="24"/>
      <c r="K2366" s="29" t="s">
        <v>195</v>
      </c>
      <c r="L2366" s="17">
        <v>10</v>
      </c>
      <c r="M2366" s="30">
        <v>0</v>
      </c>
    </row>
    <row r="2367" spans="1:14">
      <c r="A2367" s="42">
        <v>4</v>
      </c>
      <c r="B2367" s="43">
        <v>8</v>
      </c>
      <c r="C2367" s="43">
        <v>6</v>
      </c>
      <c r="D2367" s="43">
        <v>216</v>
      </c>
      <c r="E2367" s="44" t="s">
        <v>14</v>
      </c>
      <c r="F2367" s="43">
        <v>10</v>
      </c>
      <c r="G2367" s="22">
        <v>42741</v>
      </c>
      <c r="H2367" s="23">
        <v>0.70833333333333337</v>
      </c>
      <c r="I2367" s="22">
        <v>42744</v>
      </c>
      <c r="J2367" s="23">
        <v>0.44791666666666669</v>
      </c>
      <c r="K2367" s="29">
        <f>DATEDIF(G2367,I2367,"D")*24+(J2367-H2367)*24</f>
        <v>65.75</v>
      </c>
      <c r="L2367" s="17">
        <v>0</v>
      </c>
      <c r="M2367" s="30">
        <v>0</v>
      </c>
    </row>
    <row r="2368" spans="1:14">
      <c r="A2368" s="42">
        <v>4</v>
      </c>
      <c r="B2368" s="43">
        <v>8</v>
      </c>
      <c r="C2368" s="43">
        <v>6</v>
      </c>
      <c r="D2368" s="43">
        <v>216</v>
      </c>
      <c r="E2368" s="44" t="s">
        <v>14</v>
      </c>
      <c r="F2368" s="43">
        <v>10</v>
      </c>
      <c r="G2368" s="22">
        <v>42741</v>
      </c>
      <c r="H2368" s="23">
        <v>0.70833333333333337</v>
      </c>
      <c r="I2368" s="22">
        <v>42746</v>
      </c>
      <c r="J2368" s="23">
        <v>0.46875</v>
      </c>
      <c r="K2368" s="29">
        <f>DATEDIF(G2368,I2368,"D")*24+(J2368-H2368)*24</f>
        <v>114.25</v>
      </c>
      <c r="L2368" s="17">
        <v>1</v>
      </c>
      <c r="M2368" s="30">
        <v>0</v>
      </c>
    </row>
    <row r="2369" spans="1:13">
      <c r="A2369" s="42">
        <v>4</v>
      </c>
      <c r="B2369" s="43">
        <v>8</v>
      </c>
      <c r="C2369" s="43">
        <v>6</v>
      </c>
      <c r="D2369" s="43">
        <v>216</v>
      </c>
      <c r="E2369" s="44" t="s">
        <v>14</v>
      </c>
      <c r="F2369" s="43">
        <v>10</v>
      </c>
      <c r="G2369" s="22">
        <v>42741</v>
      </c>
      <c r="H2369" s="23">
        <v>0.70833333333333337</v>
      </c>
      <c r="I2369" s="22">
        <v>42748</v>
      </c>
      <c r="J2369" s="23">
        <v>0.52777777777777779</v>
      </c>
      <c r="K2369" s="29">
        <f>DATEDIF(G2369,I2369,"D")*24+(J2369-H2369)*24</f>
        <v>163.66666666666666</v>
      </c>
      <c r="L2369" s="17">
        <v>5</v>
      </c>
      <c r="M2369" s="30">
        <v>0</v>
      </c>
    </row>
    <row r="2370" spans="1:13">
      <c r="A2370" s="42">
        <v>4</v>
      </c>
      <c r="B2370" s="43">
        <v>8</v>
      </c>
      <c r="C2370" s="43">
        <v>6</v>
      </c>
      <c r="D2370" s="43">
        <v>216</v>
      </c>
      <c r="E2370" s="44" t="s">
        <v>14</v>
      </c>
      <c r="F2370" s="43">
        <v>10</v>
      </c>
      <c r="G2370" s="22">
        <v>42741</v>
      </c>
      <c r="H2370" s="23">
        <v>0.70833333333333337</v>
      </c>
      <c r="I2370" s="22">
        <v>42750</v>
      </c>
      <c r="J2370" s="23">
        <v>0.5</v>
      </c>
      <c r="K2370" s="29">
        <f>DATEDIF(G2370,I2370,"D")*24+(J2370-H2370)*24</f>
        <v>211</v>
      </c>
      <c r="L2370" s="17">
        <v>6</v>
      </c>
      <c r="M2370" s="30">
        <v>0</v>
      </c>
    </row>
    <row r="2371" spans="1:13">
      <c r="A2371" s="26">
        <v>4</v>
      </c>
      <c r="B2371" s="27">
        <v>8</v>
      </c>
      <c r="C2371" s="27">
        <v>6</v>
      </c>
      <c r="D2371" s="27">
        <v>216</v>
      </c>
      <c r="E2371" s="27" t="s">
        <v>14</v>
      </c>
      <c r="F2371" s="27">
        <v>10</v>
      </c>
      <c r="G2371" s="22">
        <v>42741</v>
      </c>
      <c r="H2371" s="23">
        <v>0.70833333333333337</v>
      </c>
      <c r="I2371" s="22">
        <v>42752</v>
      </c>
      <c r="J2371" s="23">
        <v>0.45833333333333331</v>
      </c>
      <c r="K2371" s="29">
        <f>DATEDIF(G2371,I2371,"D")*24+(J2371-H2371)*24</f>
        <v>258</v>
      </c>
      <c r="L2371" s="17">
        <v>6</v>
      </c>
      <c r="M2371" s="30">
        <v>0</v>
      </c>
    </row>
    <row r="2372" spans="1:13">
      <c r="A2372" s="26">
        <v>4</v>
      </c>
      <c r="B2372" s="27">
        <v>8</v>
      </c>
      <c r="C2372" s="27">
        <v>6</v>
      </c>
      <c r="D2372" s="27">
        <v>216</v>
      </c>
      <c r="E2372" s="27" t="s">
        <v>14</v>
      </c>
      <c r="F2372" s="27">
        <v>10</v>
      </c>
      <c r="G2372" s="22">
        <v>42741</v>
      </c>
      <c r="H2372" s="23">
        <v>0.70833333333333337</v>
      </c>
      <c r="I2372" s="22">
        <v>42754</v>
      </c>
      <c r="J2372" s="23">
        <v>0.5625</v>
      </c>
      <c r="K2372" s="29">
        <f>DATEDIF(G2372,I2372,"D")*24+(J2372-H2372)*24</f>
        <v>308.5</v>
      </c>
      <c r="L2372" s="29">
        <v>6</v>
      </c>
      <c r="M2372" s="30">
        <v>0</v>
      </c>
    </row>
    <row r="2373" spans="1:13">
      <c r="A2373" s="26">
        <v>4</v>
      </c>
      <c r="B2373" s="27">
        <v>8</v>
      </c>
      <c r="C2373" s="27">
        <v>6</v>
      </c>
      <c r="D2373" s="27">
        <v>216</v>
      </c>
      <c r="E2373" s="27" t="s">
        <v>14</v>
      </c>
      <c r="F2373" s="27">
        <v>10</v>
      </c>
      <c r="G2373" s="22">
        <v>42741</v>
      </c>
      <c r="H2373" s="23">
        <v>0.70833333333333337</v>
      </c>
      <c r="I2373" s="22">
        <v>42756</v>
      </c>
      <c r="J2373" s="23">
        <v>0.57291666666666663</v>
      </c>
      <c r="K2373" s="29">
        <f>DATEDIF(G2373,I2373,"D")*24+(J2373-H2373)*24</f>
        <v>356.75</v>
      </c>
      <c r="L2373" s="17">
        <v>6</v>
      </c>
      <c r="M2373" s="30">
        <v>0</v>
      </c>
    </row>
    <row r="2374" spans="1:13">
      <c r="A2374" s="26">
        <v>4</v>
      </c>
      <c r="B2374" s="27">
        <v>8</v>
      </c>
      <c r="C2374" s="27">
        <v>6</v>
      </c>
      <c r="D2374" s="27">
        <v>216</v>
      </c>
      <c r="E2374" s="27" t="s">
        <v>14</v>
      </c>
      <c r="F2374" s="27">
        <v>10</v>
      </c>
      <c r="G2374" s="22">
        <v>42741</v>
      </c>
      <c r="H2374" s="23">
        <v>0.70833333333333337</v>
      </c>
      <c r="I2374" s="22">
        <v>42758</v>
      </c>
      <c r="J2374" s="23">
        <v>0.54166666666666663</v>
      </c>
      <c r="K2374" s="29">
        <f>DATEDIF(G2374,I2374,"D")*24+(J2374-H2374)*24</f>
        <v>404</v>
      </c>
      <c r="L2374" s="17">
        <v>7</v>
      </c>
      <c r="M2374" s="30">
        <v>0</v>
      </c>
    </row>
    <row r="2375" spans="1:13">
      <c r="A2375" s="26">
        <v>4</v>
      </c>
      <c r="B2375" s="27">
        <v>8</v>
      </c>
      <c r="C2375" s="27">
        <v>6</v>
      </c>
      <c r="D2375" s="27">
        <v>216</v>
      </c>
      <c r="E2375" s="27" t="s">
        <v>14</v>
      </c>
      <c r="F2375" s="27">
        <v>10</v>
      </c>
      <c r="G2375" s="22">
        <v>42741</v>
      </c>
      <c r="H2375" s="23">
        <v>0.70833333333333337</v>
      </c>
      <c r="I2375" s="22">
        <v>42760</v>
      </c>
      <c r="J2375" s="23">
        <v>0.58333333333333337</v>
      </c>
      <c r="K2375" s="29">
        <f>DATEDIF(G2375,I2375,"D")*24+(J2375-H2375)*24</f>
        <v>453</v>
      </c>
      <c r="L2375" s="17">
        <v>7</v>
      </c>
      <c r="M2375" s="30">
        <v>0</v>
      </c>
    </row>
    <row r="2376" spans="1:13">
      <c r="A2376" s="26">
        <v>4</v>
      </c>
      <c r="B2376" s="27">
        <v>8</v>
      </c>
      <c r="C2376" s="27">
        <v>6</v>
      </c>
      <c r="D2376" s="27">
        <v>216</v>
      </c>
      <c r="E2376" s="27" t="s">
        <v>14</v>
      </c>
      <c r="F2376" s="27">
        <v>10</v>
      </c>
      <c r="G2376" s="22">
        <v>42741</v>
      </c>
      <c r="H2376" s="23">
        <v>0.70833333333333337</v>
      </c>
      <c r="I2376" s="22">
        <v>42762</v>
      </c>
      <c r="J2376" s="23">
        <v>0.54166666666666663</v>
      </c>
      <c r="K2376" s="29">
        <f>DATEDIF(G2376,I2376,"D")*24+(J2376-H2376)*24</f>
        <v>500</v>
      </c>
      <c r="L2376" s="17">
        <v>7</v>
      </c>
      <c r="M2376" s="30">
        <v>0</v>
      </c>
    </row>
    <row r="2377" spans="1:13">
      <c r="A2377" s="26">
        <v>4</v>
      </c>
      <c r="B2377" s="27">
        <v>8</v>
      </c>
      <c r="C2377" s="27">
        <v>6</v>
      </c>
      <c r="D2377" s="27">
        <v>216</v>
      </c>
      <c r="E2377" s="27" t="s">
        <v>14</v>
      </c>
      <c r="F2377" s="27">
        <v>10</v>
      </c>
      <c r="G2377" s="24"/>
      <c r="K2377" s="29" t="s">
        <v>195</v>
      </c>
      <c r="L2377" s="17">
        <v>9</v>
      </c>
      <c r="M2377" s="30">
        <v>1</v>
      </c>
    </row>
    <row r="2378" spans="1:13">
      <c r="A2378" s="42">
        <v>4</v>
      </c>
      <c r="B2378" s="43">
        <v>8</v>
      </c>
      <c r="C2378" s="43">
        <v>7</v>
      </c>
      <c r="D2378" s="43">
        <v>217</v>
      </c>
      <c r="E2378" s="46" t="s">
        <v>162</v>
      </c>
      <c r="F2378" s="46" t="s">
        <v>162</v>
      </c>
      <c r="G2378" s="22">
        <v>42741</v>
      </c>
      <c r="H2378" s="23">
        <v>0.70833333333333337</v>
      </c>
      <c r="I2378" s="22">
        <v>42744</v>
      </c>
      <c r="J2378" s="23">
        <v>0.44791666666666669</v>
      </c>
      <c r="K2378" s="29">
        <f>DATEDIF(G2378,I2378,"D")*24+(J2378-H2378)*24</f>
        <v>65.75</v>
      </c>
      <c r="L2378" s="17">
        <v>0</v>
      </c>
      <c r="M2378" s="30">
        <v>0</v>
      </c>
    </row>
    <row r="2379" spans="1:13">
      <c r="A2379" s="42">
        <v>4</v>
      </c>
      <c r="B2379" s="43">
        <v>8</v>
      </c>
      <c r="C2379" s="43">
        <v>7</v>
      </c>
      <c r="D2379" s="43">
        <v>217</v>
      </c>
      <c r="E2379" s="46" t="s">
        <v>162</v>
      </c>
      <c r="F2379" s="46" t="s">
        <v>162</v>
      </c>
      <c r="G2379" s="22">
        <v>42741</v>
      </c>
      <c r="H2379" s="23">
        <v>0.70833333333333337</v>
      </c>
      <c r="I2379" s="22">
        <v>42746</v>
      </c>
      <c r="J2379" s="23">
        <v>0.46875</v>
      </c>
      <c r="K2379" s="29">
        <f>DATEDIF(G2379,I2379,"D")*24+(J2379-H2379)*24</f>
        <v>114.25</v>
      </c>
      <c r="L2379" s="17">
        <v>0</v>
      </c>
      <c r="M2379" s="30">
        <v>0</v>
      </c>
    </row>
    <row r="2380" spans="1:13">
      <c r="A2380" s="42">
        <v>4</v>
      </c>
      <c r="B2380" s="43">
        <v>8</v>
      </c>
      <c r="C2380" s="43">
        <v>7</v>
      </c>
      <c r="D2380" s="43">
        <v>217</v>
      </c>
      <c r="E2380" s="46" t="s">
        <v>162</v>
      </c>
      <c r="F2380" s="46" t="s">
        <v>162</v>
      </c>
      <c r="G2380" s="22">
        <v>42741</v>
      </c>
      <c r="H2380" s="23">
        <v>0.70833333333333337</v>
      </c>
      <c r="I2380" s="22">
        <v>42748</v>
      </c>
      <c r="J2380" s="23">
        <v>0.54166666666666663</v>
      </c>
      <c r="K2380" s="29">
        <f>DATEDIF(G2380,I2380,"D")*24+(J2380-H2380)*24</f>
        <v>164</v>
      </c>
      <c r="L2380" s="17">
        <v>0</v>
      </c>
      <c r="M2380" s="30">
        <v>0</v>
      </c>
    </row>
    <row r="2381" spans="1:13">
      <c r="A2381" s="42">
        <v>4</v>
      </c>
      <c r="B2381" s="43">
        <v>8</v>
      </c>
      <c r="C2381" s="43">
        <v>7</v>
      </c>
      <c r="D2381" s="43">
        <v>217</v>
      </c>
      <c r="E2381" s="46" t="s">
        <v>162</v>
      </c>
      <c r="F2381" s="46" t="s">
        <v>162</v>
      </c>
      <c r="G2381" s="22">
        <v>42741</v>
      </c>
      <c r="H2381" s="23">
        <v>0.70833333333333337</v>
      </c>
      <c r="I2381" s="22">
        <v>42750</v>
      </c>
      <c r="J2381" s="23">
        <v>0.5</v>
      </c>
      <c r="K2381" s="29">
        <f>DATEDIF(G2381,I2381,"D")*24+(J2381-H2381)*24</f>
        <v>211</v>
      </c>
      <c r="L2381" s="17">
        <v>0</v>
      </c>
      <c r="M2381" s="30">
        <v>0</v>
      </c>
    </row>
    <row r="2382" spans="1:13">
      <c r="A2382" s="26">
        <v>4</v>
      </c>
      <c r="B2382" s="27">
        <v>8</v>
      </c>
      <c r="C2382" s="27">
        <v>7</v>
      </c>
      <c r="D2382" s="27">
        <v>217</v>
      </c>
      <c r="E2382" s="27" t="s">
        <v>162</v>
      </c>
      <c r="F2382" s="27" t="s">
        <v>162</v>
      </c>
      <c r="G2382" s="22">
        <v>42741</v>
      </c>
      <c r="H2382" s="23">
        <v>0.70833333333333337</v>
      </c>
      <c r="I2382" s="22">
        <v>42752</v>
      </c>
      <c r="J2382" s="23">
        <v>0.45833333333333331</v>
      </c>
      <c r="K2382" s="29">
        <f>DATEDIF(G2382,I2382,"D")*24+(J2382-H2382)*24</f>
        <v>258</v>
      </c>
      <c r="L2382" s="17">
        <v>0</v>
      </c>
      <c r="M2382" s="30">
        <v>0</v>
      </c>
    </row>
    <row r="2383" spans="1:13">
      <c r="A2383" s="26">
        <v>4</v>
      </c>
      <c r="B2383" s="27">
        <v>8</v>
      </c>
      <c r="C2383" s="27">
        <v>7</v>
      </c>
      <c r="D2383" s="27">
        <v>217</v>
      </c>
      <c r="E2383" s="27" t="s">
        <v>162</v>
      </c>
      <c r="F2383" s="27" t="s">
        <v>162</v>
      </c>
      <c r="G2383" s="22">
        <v>42741</v>
      </c>
      <c r="H2383" s="23">
        <v>0.70833333333333337</v>
      </c>
      <c r="I2383" s="22">
        <v>42754</v>
      </c>
      <c r="J2383" s="23">
        <v>0.5625</v>
      </c>
      <c r="K2383" s="29">
        <f>DATEDIF(G2383,I2383,"D")*24+(J2383-H2383)*24</f>
        <v>308.5</v>
      </c>
      <c r="L2383" s="17">
        <v>0</v>
      </c>
      <c r="M2383" s="30">
        <v>0</v>
      </c>
    </row>
    <row r="2384" spans="1:13">
      <c r="A2384" s="26">
        <v>4</v>
      </c>
      <c r="B2384" s="27">
        <v>8</v>
      </c>
      <c r="C2384" s="27">
        <v>7</v>
      </c>
      <c r="D2384" s="27">
        <v>217</v>
      </c>
      <c r="E2384" s="27" t="s">
        <v>162</v>
      </c>
      <c r="F2384" s="27" t="s">
        <v>162</v>
      </c>
      <c r="G2384" s="22">
        <v>42741</v>
      </c>
      <c r="H2384" s="23">
        <v>0.70833333333333337</v>
      </c>
      <c r="I2384" s="22">
        <v>42756</v>
      </c>
      <c r="J2384" s="23">
        <v>0.57291666666666663</v>
      </c>
      <c r="K2384" s="29">
        <f>DATEDIF(G2384,I2384,"D")*24+(J2384-H2384)*24</f>
        <v>356.75</v>
      </c>
      <c r="L2384" s="17">
        <v>0</v>
      </c>
      <c r="M2384" s="30">
        <v>0</v>
      </c>
    </row>
    <row r="2385" spans="1:13">
      <c r="A2385" s="26">
        <v>4</v>
      </c>
      <c r="B2385" s="27">
        <v>8</v>
      </c>
      <c r="C2385" s="27">
        <v>7</v>
      </c>
      <c r="D2385" s="27">
        <v>217</v>
      </c>
      <c r="E2385" s="27" t="s">
        <v>162</v>
      </c>
      <c r="F2385" s="27" t="s">
        <v>162</v>
      </c>
      <c r="G2385" s="22">
        <v>42741</v>
      </c>
      <c r="H2385" s="23">
        <v>0.70833333333333337</v>
      </c>
      <c r="I2385" s="22">
        <v>42758</v>
      </c>
      <c r="J2385" s="23">
        <v>0.54166666666666663</v>
      </c>
      <c r="K2385" s="29">
        <f>DATEDIF(G2385,I2385,"D")*24+(J2385-H2385)*24</f>
        <v>404</v>
      </c>
      <c r="L2385" s="17">
        <v>0</v>
      </c>
      <c r="M2385" s="30">
        <v>0</v>
      </c>
    </row>
    <row r="2386" spans="1:13">
      <c r="A2386" s="26">
        <v>4</v>
      </c>
      <c r="B2386" s="27">
        <v>8</v>
      </c>
      <c r="C2386" s="27">
        <v>7</v>
      </c>
      <c r="D2386" s="27">
        <v>217</v>
      </c>
      <c r="E2386" s="27" t="s">
        <v>162</v>
      </c>
      <c r="F2386" s="27" t="s">
        <v>162</v>
      </c>
      <c r="G2386" s="22">
        <v>42741</v>
      </c>
      <c r="H2386" s="23">
        <v>0.70833333333333337</v>
      </c>
      <c r="I2386" s="22">
        <v>42760</v>
      </c>
      <c r="J2386" s="23">
        <v>0.58333333333333337</v>
      </c>
      <c r="K2386" s="29">
        <f>DATEDIF(G2386,I2386,"D")*24+(J2386-H2386)*24</f>
        <v>453</v>
      </c>
      <c r="L2386" s="17">
        <v>0</v>
      </c>
      <c r="M2386" s="30">
        <v>0</v>
      </c>
    </row>
    <row r="2387" spans="1:13">
      <c r="A2387" s="26">
        <v>4</v>
      </c>
      <c r="B2387" s="27">
        <v>8</v>
      </c>
      <c r="C2387" s="27">
        <v>7</v>
      </c>
      <c r="D2387" s="27">
        <v>217</v>
      </c>
      <c r="E2387" s="27" t="s">
        <v>162</v>
      </c>
      <c r="F2387" s="27" t="s">
        <v>162</v>
      </c>
      <c r="G2387" s="22">
        <v>42741</v>
      </c>
      <c r="H2387" s="23">
        <v>0.70833333333333337</v>
      </c>
      <c r="I2387" s="22">
        <v>42762</v>
      </c>
      <c r="J2387" s="23">
        <v>0.54166666666666663</v>
      </c>
      <c r="K2387" s="29">
        <f>DATEDIF(G2387,I2387,"D")*24+(J2387-H2387)*24</f>
        <v>500</v>
      </c>
      <c r="L2387" s="17">
        <v>0</v>
      </c>
      <c r="M2387" s="30">
        <v>0</v>
      </c>
    </row>
    <row r="2388" spans="1:13">
      <c r="A2388" s="26">
        <v>4</v>
      </c>
      <c r="B2388" s="27">
        <v>8</v>
      </c>
      <c r="C2388" s="27">
        <v>7</v>
      </c>
      <c r="D2388" s="27">
        <v>217</v>
      </c>
      <c r="E2388" s="27" t="s">
        <v>162</v>
      </c>
      <c r="F2388" s="27" t="s">
        <v>162</v>
      </c>
      <c r="G2388" s="24"/>
      <c r="K2388" s="29" t="s">
        <v>195</v>
      </c>
      <c r="L2388" s="17">
        <v>0</v>
      </c>
      <c r="M2388" s="30">
        <v>0</v>
      </c>
    </row>
    <row r="2389" spans="1:13">
      <c r="A2389" s="42">
        <v>4</v>
      </c>
      <c r="B2389" s="43">
        <v>8</v>
      </c>
      <c r="C2389" s="43">
        <v>7</v>
      </c>
      <c r="D2389" s="43">
        <v>218</v>
      </c>
      <c r="E2389" s="45" t="s">
        <v>112</v>
      </c>
      <c r="F2389" s="43">
        <v>10</v>
      </c>
      <c r="G2389" s="22">
        <v>42741</v>
      </c>
      <c r="H2389" s="23">
        <v>0.70833333333333337</v>
      </c>
      <c r="I2389" s="22">
        <v>42744</v>
      </c>
      <c r="J2389" s="23">
        <v>0.44791666666666669</v>
      </c>
      <c r="K2389" s="29">
        <f>DATEDIF(G2389,I2389,"D")*24+(J2389-H2389)*24</f>
        <v>65.75</v>
      </c>
      <c r="L2389" s="17">
        <v>0</v>
      </c>
      <c r="M2389" s="30">
        <v>0</v>
      </c>
    </row>
    <row r="2390" spans="1:13">
      <c r="A2390" s="42">
        <v>4</v>
      </c>
      <c r="B2390" s="43">
        <v>8</v>
      </c>
      <c r="C2390" s="43">
        <v>7</v>
      </c>
      <c r="D2390" s="43">
        <v>218</v>
      </c>
      <c r="E2390" s="45" t="s">
        <v>112</v>
      </c>
      <c r="F2390" s="43">
        <v>10</v>
      </c>
      <c r="G2390" s="22">
        <v>42741</v>
      </c>
      <c r="H2390" s="23">
        <v>0.70833333333333337</v>
      </c>
      <c r="I2390" s="22">
        <v>42746</v>
      </c>
      <c r="J2390" s="23">
        <v>0.46875</v>
      </c>
      <c r="K2390" s="29">
        <f>DATEDIF(G2390,I2390,"D")*24+(J2390-H2390)*24</f>
        <v>114.25</v>
      </c>
      <c r="L2390" s="17">
        <v>3</v>
      </c>
      <c r="M2390" s="30">
        <v>0</v>
      </c>
    </row>
    <row r="2391" spans="1:13">
      <c r="A2391" s="42">
        <v>4</v>
      </c>
      <c r="B2391" s="43">
        <v>8</v>
      </c>
      <c r="C2391" s="43">
        <v>7</v>
      </c>
      <c r="D2391" s="43">
        <v>218</v>
      </c>
      <c r="E2391" s="45" t="s">
        <v>112</v>
      </c>
      <c r="F2391" s="43">
        <v>10</v>
      </c>
      <c r="G2391" s="22">
        <v>42741</v>
      </c>
      <c r="H2391" s="23">
        <v>0.70833333333333337</v>
      </c>
      <c r="I2391" s="22">
        <v>42748</v>
      </c>
      <c r="J2391" s="23">
        <v>0.54166666666666663</v>
      </c>
      <c r="K2391" s="29">
        <f>DATEDIF(G2391,I2391,"D")*24+(J2391-H2391)*24</f>
        <v>164</v>
      </c>
      <c r="L2391" s="17">
        <v>4</v>
      </c>
      <c r="M2391" s="30">
        <v>0</v>
      </c>
    </row>
    <row r="2392" spans="1:13">
      <c r="A2392" s="42">
        <v>4</v>
      </c>
      <c r="B2392" s="43">
        <v>8</v>
      </c>
      <c r="C2392" s="43">
        <v>7</v>
      </c>
      <c r="D2392" s="43">
        <v>218</v>
      </c>
      <c r="E2392" s="45" t="s">
        <v>112</v>
      </c>
      <c r="F2392" s="43">
        <v>10</v>
      </c>
      <c r="G2392" s="22">
        <v>42741</v>
      </c>
      <c r="H2392" s="23">
        <v>0.70833333333333337</v>
      </c>
      <c r="I2392" s="22">
        <v>42750</v>
      </c>
      <c r="J2392" s="23">
        <v>0.5</v>
      </c>
      <c r="K2392" s="29">
        <f>DATEDIF(G2392,I2392,"D")*24+(J2392-H2392)*24</f>
        <v>211</v>
      </c>
      <c r="L2392" s="17">
        <v>5</v>
      </c>
      <c r="M2392" s="30">
        <v>0</v>
      </c>
    </row>
    <row r="2393" spans="1:13">
      <c r="A2393" s="26">
        <v>4</v>
      </c>
      <c r="B2393" s="27">
        <v>8</v>
      </c>
      <c r="C2393" s="27">
        <v>7</v>
      </c>
      <c r="D2393" s="27">
        <v>218</v>
      </c>
      <c r="E2393" s="27" t="s">
        <v>112</v>
      </c>
      <c r="F2393" s="27">
        <v>10</v>
      </c>
      <c r="G2393" s="22">
        <v>42741</v>
      </c>
      <c r="H2393" s="23">
        <v>0.70833333333333337</v>
      </c>
      <c r="I2393" s="22">
        <v>42752</v>
      </c>
      <c r="J2393" s="23">
        <v>0.45833333333333331</v>
      </c>
      <c r="K2393" s="29">
        <f>DATEDIF(G2393,I2393,"D")*24+(J2393-H2393)*24</f>
        <v>258</v>
      </c>
      <c r="L2393" s="17">
        <v>6</v>
      </c>
      <c r="M2393" s="30">
        <v>0</v>
      </c>
    </row>
    <row r="2394" spans="1:13">
      <c r="A2394" s="26">
        <v>4</v>
      </c>
      <c r="B2394" s="27">
        <v>8</v>
      </c>
      <c r="C2394" s="27">
        <v>7</v>
      </c>
      <c r="D2394" s="27">
        <v>218</v>
      </c>
      <c r="E2394" s="27" t="s">
        <v>112</v>
      </c>
      <c r="F2394" s="27">
        <v>10</v>
      </c>
      <c r="G2394" s="22">
        <v>42741</v>
      </c>
      <c r="H2394" s="23">
        <v>0.70833333333333337</v>
      </c>
      <c r="I2394" s="22">
        <v>42754</v>
      </c>
      <c r="J2394" s="23">
        <v>0.5625</v>
      </c>
      <c r="K2394" s="29">
        <f>DATEDIF(G2394,I2394,"D")*24+(J2394-H2394)*24</f>
        <v>308.5</v>
      </c>
      <c r="L2394" s="17">
        <v>8</v>
      </c>
      <c r="M2394" s="30">
        <v>0</v>
      </c>
    </row>
    <row r="2395" spans="1:13">
      <c r="A2395" s="26">
        <v>4</v>
      </c>
      <c r="B2395" s="27">
        <v>8</v>
      </c>
      <c r="C2395" s="27">
        <v>7</v>
      </c>
      <c r="D2395" s="27">
        <v>218</v>
      </c>
      <c r="E2395" s="27" t="s">
        <v>112</v>
      </c>
      <c r="F2395" s="27">
        <v>10</v>
      </c>
      <c r="G2395" s="22">
        <v>42741</v>
      </c>
      <c r="H2395" s="23">
        <v>0.70833333333333337</v>
      </c>
      <c r="I2395" s="22">
        <v>42756</v>
      </c>
      <c r="J2395" s="23">
        <v>0.57291666666666663</v>
      </c>
      <c r="K2395" s="29">
        <f>DATEDIF(G2395,I2395,"D")*24+(J2395-H2395)*24</f>
        <v>356.75</v>
      </c>
      <c r="L2395" s="17">
        <v>9</v>
      </c>
      <c r="M2395" s="30">
        <v>0</v>
      </c>
    </row>
    <row r="2396" spans="1:13">
      <c r="A2396" s="26">
        <v>4</v>
      </c>
      <c r="B2396" s="27">
        <v>8</v>
      </c>
      <c r="C2396" s="27">
        <v>7</v>
      </c>
      <c r="D2396" s="27">
        <v>218</v>
      </c>
      <c r="E2396" s="27" t="s">
        <v>112</v>
      </c>
      <c r="F2396" s="27">
        <v>10</v>
      </c>
      <c r="G2396" s="22">
        <v>42741</v>
      </c>
      <c r="H2396" s="23">
        <v>0.70833333333333337</v>
      </c>
      <c r="I2396" s="22">
        <v>42758</v>
      </c>
      <c r="J2396" s="23">
        <v>0.54166666666666663</v>
      </c>
      <c r="K2396" s="29">
        <f>DATEDIF(G2396,I2396,"D")*24+(J2396-H2396)*24</f>
        <v>404</v>
      </c>
      <c r="L2396" s="17">
        <v>9</v>
      </c>
      <c r="M2396" s="30">
        <v>0</v>
      </c>
    </row>
    <row r="2397" spans="1:13">
      <c r="A2397" s="26">
        <v>4</v>
      </c>
      <c r="B2397" s="27">
        <v>8</v>
      </c>
      <c r="C2397" s="27">
        <v>7</v>
      </c>
      <c r="D2397" s="27">
        <v>218</v>
      </c>
      <c r="E2397" s="27" t="s">
        <v>112</v>
      </c>
      <c r="F2397" s="27">
        <v>10</v>
      </c>
      <c r="G2397" s="22">
        <v>42741</v>
      </c>
      <c r="H2397" s="23">
        <v>0.70833333333333337</v>
      </c>
      <c r="I2397" s="22">
        <v>42760</v>
      </c>
      <c r="J2397" s="23">
        <v>0.58333333333333337</v>
      </c>
      <c r="K2397" s="29">
        <f>DATEDIF(G2397,I2397,"D")*24+(J2397-H2397)*24</f>
        <v>453</v>
      </c>
      <c r="L2397" s="17">
        <v>9</v>
      </c>
      <c r="M2397" s="30">
        <v>0</v>
      </c>
    </row>
    <row r="2398" spans="1:13">
      <c r="A2398" s="26">
        <v>4</v>
      </c>
      <c r="B2398" s="27">
        <v>8</v>
      </c>
      <c r="C2398" s="27">
        <v>7</v>
      </c>
      <c r="D2398" s="27">
        <v>218</v>
      </c>
      <c r="E2398" s="27" t="s">
        <v>112</v>
      </c>
      <c r="F2398" s="27">
        <v>10</v>
      </c>
      <c r="G2398" s="22">
        <v>42741</v>
      </c>
      <c r="H2398" s="23">
        <v>0.70833333333333337</v>
      </c>
      <c r="I2398" s="22">
        <v>42762</v>
      </c>
      <c r="J2398" s="23">
        <v>0.54166666666666663</v>
      </c>
      <c r="K2398" s="29">
        <f>DATEDIF(G2398,I2398,"D")*24+(J2398-H2398)*24</f>
        <v>500</v>
      </c>
      <c r="L2398" s="17">
        <v>10</v>
      </c>
      <c r="M2398" s="30">
        <v>0</v>
      </c>
    </row>
    <row r="2399" spans="1:13">
      <c r="A2399" s="26">
        <v>4</v>
      </c>
      <c r="B2399" s="27">
        <v>8</v>
      </c>
      <c r="C2399" s="27">
        <v>7</v>
      </c>
      <c r="D2399" s="27">
        <v>218</v>
      </c>
      <c r="E2399" s="27" t="s">
        <v>112</v>
      </c>
      <c r="F2399" s="27">
        <v>10</v>
      </c>
      <c r="G2399" s="24"/>
      <c r="K2399" s="29" t="s">
        <v>195</v>
      </c>
      <c r="L2399" s="17">
        <v>10</v>
      </c>
      <c r="M2399" s="30">
        <v>0</v>
      </c>
    </row>
    <row r="2400" spans="1:13">
      <c r="A2400" s="42">
        <v>4</v>
      </c>
      <c r="B2400" s="43">
        <v>8</v>
      </c>
      <c r="C2400" s="43">
        <v>7</v>
      </c>
      <c r="D2400" s="43">
        <v>219</v>
      </c>
      <c r="E2400" s="44" t="s">
        <v>90</v>
      </c>
      <c r="F2400" s="43">
        <v>20</v>
      </c>
      <c r="G2400" s="22">
        <v>42741</v>
      </c>
      <c r="H2400" s="23">
        <v>0.70833333333333337</v>
      </c>
      <c r="I2400" s="22">
        <v>42744</v>
      </c>
      <c r="J2400" s="23">
        <v>0.44791666666666669</v>
      </c>
      <c r="K2400" s="29">
        <f>DATEDIF(G2400,I2400,"D")*24+(J2400-H2400)*24</f>
        <v>65.75</v>
      </c>
      <c r="L2400" s="17">
        <v>0</v>
      </c>
      <c r="M2400" s="30">
        <v>0</v>
      </c>
    </row>
    <row r="2401" spans="1:13">
      <c r="A2401" s="42">
        <v>4</v>
      </c>
      <c r="B2401" s="43">
        <v>8</v>
      </c>
      <c r="C2401" s="43">
        <v>7</v>
      </c>
      <c r="D2401" s="43">
        <v>219</v>
      </c>
      <c r="E2401" s="44" t="s">
        <v>90</v>
      </c>
      <c r="F2401" s="43">
        <v>20</v>
      </c>
      <c r="G2401" s="22">
        <v>42741</v>
      </c>
      <c r="H2401" s="23">
        <v>0.70833333333333337</v>
      </c>
      <c r="I2401" s="22">
        <v>42746</v>
      </c>
      <c r="J2401" s="23">
        <v>0.46875</v>
      </c>
      <c r="K2401" s="29">
        <f>DATEDIF(G2401,I2401,"D")*24+(J2401-H2401)*24</f>
        <v>114.25</v>
      </c>
      <c r="L2401" s="17">
        <v>0</v>
      </c>
      <c r="M2401" s="30">
        <v>0</v>
      </c>
    </row>
    <row r="2402" spans="1:13">
      <c r="A2402" s="42">
        <v>4</v>
      </c>
      <c r="B2402" s="43">
        <v>8</v>
      </c>
      <c r="C2402" s="43">
        <v>7</v>
      </c>
      <c r="D2402" s="43">
        <v>219</v>
      </c>
      <c r="E2402" s="44" t="s">
        <v>90</v>
      </c>
      <c r="F2402" s="43">
        <v>20</v>
      </c>
      <c r="G2402" s="22">
        <v>42741</v>
      </c>
      <c r="H2402" s="23">
        <v>0.70833333333333337</v>
      </c>
      <c r="I2402" s="22">
        <v>42748</v>
      </c>
      <c r="J2402" s="23">
        <v>0.54166666666666663</v>
      </c>
      <c r="K2402" s="29">
        <f>DATEDIF(G2402,I2402,"D")*24+(J2402-H2402)*24</f>
        <v>164</v>
      </c>
      <c r="L2402" s="17">
        <v>0</v>
      </c>
      <c r="M2402" s="30">
        <v>0</v>
      </c>
    </row>
    <row r="2403" spans="1:13">
      <c r="A2403" s="42">
        <v>4</v>
      </c>
      <c r="B2403" s="43">
        <v>8</v>
      </c>
      <c r="C2403" s="43">
        <v>7</v>
      </c>
      <c r="D2403" s="43">
        <v>219</v>
      </c>
      <c r="E2403" s="44" t="s">
        <v>90</v>
      </c>
      <c r="F2403" s="43">
        <v>20</v>
      </c>
      <c r="G2403" s="22">
        <v>42741</v>
      </c>
      <c r="H2403" s="23">
        <v>0.70833333333333337</v>
      </c>
      <c r="I2403" s="22">
        <v>42750</v>
      </c>
      <c r="J2403" s="23">
        <v>0.5</v>
      </c>
      <c r="K2403" s="29">
        <f>DATEDIF(G2403,I2403,"D")*24+(J2403-H2403)*24</f>
        <v>211</v>
      </c>
      <c r="L2403" s="17">
        <v>3</v>
      </c>
      <c r="M2403" s="30">
        <v>0</v>
      </c>
    </row>
    <row r="2404" spans="1:13">
      <c r="A2404" s="26">
        <v>4</v>
      </c>
      <c r="B2404" s="27">
        <v>8</v>
      </c>
      <c r="C2404" s="27">
        <v>7</v>
      </c>
      <c r="D2404" s="27">
        <v>219</v>
      </c>
      <c r="E2404" s="27" t="s">
        <v>90</v>
      </c>
      <c r="F2404" s="27">
        <v>20</v>
      </c>
      <c r="G2404" s="22">
        <v>42741</v>
      </c>
      <c r="H2404" s="23">
        <v>0.70833333333333337</v>
      </c>
      <c r="I2404" s="22">
        <v>42752</v>
      </c>
      <c r="J2404" s="23">
        <v>0.45833333333333331</v>
      </c>
      <c r="K2404" s="29">
        <f>DATEDIF(G2404,I2404,"D")*24+(J2404-H2404)*24</f>
        <v>258</v>
      </c>
      <c r="L2404" s="17">
        <v>3</v>
      </c>
      <c r="M2404" s="30">
        <v>0</v>
      </c>
    </row>
    <row r="2405" spans="1:13">
      <c r="A2405" s="26">
        <v>4</v>
      </c>
      <c r="B2405" s="27">
        <v>8</v>
      </c>
      <c r="C2405" s="27">
        <v>7</v>
      </c>
      <c r="D2405" s="27">
        <v>219</v>
      </c>
      <c r="E2405" s="27" t="s">
        <v>90</v>
      </c>
      <c r="F2405" s="27">
        <v>20</v>
      </c>
      <c r="G2405" s="22">
        <v>42741</v>
      </c>
      <c r="H2405" s="23">
        <v>0.70833333333333337</v>
      </c>
      <c r="I2405" s="22">
        <v>42754</v>
      </c>
      <c r="J2405" s="23">
        <v>0.5625</v>
      </c>
      <c r="K2405" s="29">
        <f>DATEDIF(G2405,I2405,"D")*24+(J2405-H2405)*24</f>
        <v>308.5</v>
      </c>
      <c r="L2405" s="17">
        <v>3</v>
      </c>
      <c r="M2405" s="30">
        <v>0</v>
      </c>
    </row>
    <row r="2406" spans="1:13">
      <c r="A2406" s="26">
        <v>4</v>
      </c>
      <c r="B2406" s="27">
        <v>8</v>
      </c>
      <c r="C2406" s="27">
        <v>7</v>
      </c>
      <c r="D2406" s="27">
        <v>219</v>
      </c>
      <c r="E2406" s="27" t="s">
        <v>90</v>
      </c>
      <c r="F2406" s="27">
        <v>20</v>
      </c>
      <c r="G2406" s="22">
        <v>42741</v>
      </c>
      <c r="H2406" s="23">
        <v>0.70833333333333337</v>
      </c>
      <c r="I2406" s="22">
        <v>42756</v>
      </c>
      <c r="J2406" s="23">
        <v>0.57291666666666663</v>
      </c>
      <c r="K2406" s="29">
        <f>DATEDIF(G2406,I2406,"D")*24+(J2406-H2406)*24</f>
        <v>356.75</v>
      </c>
      <c r="L2406" s="17">
        <v>4</v>
      </c>
      <c r="M2406" s="30">
        <v>0</v>
      </c>
    </row>
    <row r="2407" spans="1:13">
      <c r="A2407" s="26">
        <v>4</v>
      </c>
      <c r="B2407" s="27">
        <v>8</v>
      </c>
      <c r="C2407" s="27">
        <v>7</v>
      </c>
      <c r="D2407" s="27">
        <v>219</v>
      </c>
      <c r="E2407" s="27" t="s">
        <v>90</v>
      </c>
      <c r="F2407" s="27">
        <v>20</v>
      </c>
      <c r="G2407" s="22">
        <v>42741</v>
      </c>
      <c r="H2407" s="23">
        <v>0.70833333333333337</v>
      </c>
      <c r="I2407" s="22">
        <v>42758</v>
      </c>
      <c r="J2407" s="23">
        <v>0.54166666666666663</v>
      </c>
      <c r="K2407" s="29">
        <f>DATEDIF(G2407,I2407,"D")*24+(J2407-H2407)*24</f>
        <v>404</v>
      </c>
      <c r="L2407" s="17">
        <v>4</v>
      </c>
      <c r="M2407" s="30">
        <v>0</v>
      </c>
    </row>
    <row r="2408" spans="1:13">
      <c r="A2408" s="26">
        <v>4</v>
      </c>
      <c r="B2408" s="27">
        <v>8</v>
      </c>
      <c r="C2408" s="27">
        <v>7</v>
      </c>
      <c r="D2408" s="27">
        <v>219</v>
      </c>
      <c r="E2408" s="27" t="s">
        <v>90</v>
      </c>
      <c r="F2408" s="27">
        <v>20</v>
      </c>
      <c r="G2408" s="22">
        <v>42741</v>
      </c>
      <c r="H2408" s="23">
        <v>0.70833333333333337</v>
      </c>
      <c r="I2408" s="22">
        <v>42760</v>
      </c>
      <c r="J2408" s="23">
        <v>0.58333333333333337</v>
      </c>
      <c r="K2408" s="29">
        <f>DATEDIF(G2408,I2408,"D")*24+(J2408-H2408)*24</f>
        <v>453</v>
      </c>
      <c r="L2408" s="17">
        <v>6</v>
      </c>
      <c r="M2408" s="30">
        <v>0</v>
      </c>
    </row>
    <row r="2409" spans="1:13">
      <c r="A2409" s="26">
        <v>4</v>
      </c>
      <c r="B2409" s="27">
        <v>8</v>
      </c>
      <c r="C2409" s="27">
        <v>7</v>
      </c>
      <c r="D2409" s="27">
        <v>219</v>
      </c>
      <c r="E2409" s="27" t="s">
        <v>90</v>
      </c>
      <c r="F2409" s="27">
        <v>20</v>
      </c>
      <c r="G2409" s="22">
        <v>42741</v>
      </c>
      <c r="H2409" s="23">
        <v>0.70833333333333337</v>
      </c>
      <c r="I2409" s="22">
        <v>42762</v>
      </c>
      <c r="J2409" s="23">
        <v>0.54166666666666663</v>
      </c>
      <c r="K2409" s="29">
        <f>DATEDIF(G2409,I2409,"D")*24+(J2409-H2409)*24</f>
        <v>500</v>
      </c>
      <c r="L2409" s="17">
        <v>7</v>
      </c>
      <c r="M2409" s="30">
        <v>0</v>
      </c>
    </row>
    <row r="2410" spans="1:13">
      <c r="A2410" s="26">
        <v>4</v>
      </c>
      <c r="B2410" s="27">
        <v>8</v>
      </c>
      <c r="C2410" s="27">
        <v>7</v>
      </c>
      <c r="D2410" s="27">
        <v>219</v>
      </c>
      <c r="E2410" s="27" t="s">
        <v>90</v>
      </c>
      <c r="F2410" s="27">
        <v>20</v>
      </c>
      <c r="G2410" s="24"/>
      <c r="K2410" s="29" t="s">
        <v>195</v>
      </c>
      <c r="L2410" s="17">
        <v>10</v>
      </c>
      <c r="M2410" s="30">
        <v>0</v>
      </c>
    </row>
    <row r="2411" spans="1:13">
      <c r="A2411" s="42">
        <v>4</v>
      </c>
      <c r="B2411" s="43">
        <v>8</v>
      </c>
      <c r="C2411" s="43">
        <v>7</v>
      </c>
      <c r="D2411" s="43">
        <v>220</v>
      </c>
      <c r="E2411" s="45" t="s">
        <v>16</v>
      </c>
      <c r="F2411" s="43">
        <v>0</v>
      </c>
      <c r="G2411" s="22">
        <v>42741</v>
      </c>
      <c r="H2411" s="23">
        <v>0.70833333333333337</v>
      </c>
      <c r="I2411" s="22">
        <v>42744</v>
      </c>
      <c r="J2411" s="23">
        <v>0.44791666666666669</v>
      </c>
      <c r="K2411" s="29">
        <f>DATEDIF(G2411,I2411,"D")*24+(J2411-H2411)*24</f>
        <v>65.75</v>
      </c>
      <c r="L2411" s="17">
        <v>0</v>
      </c>
      <c r="M2411" s="30">
        <v>0</v>
      </c>
    </row>
    <row r="2412" spans="1:13">
      <c r="A2412" s="42">
        <v>4</v>
      </c>
      <c r="B2412" s="43">
        <v>8</v>
      </c>
      <c r="C2412" s="43">
        <v>7</v>
      </c>
      <c r="D2412" s="43">
        <v>220</v>
      </c>
      <c r="E2412" s="45" t="s">
        <v>16</v>
      </c>
      <c r="F2412" s="43">
        <v>0</v>
      </c>
      <c r="G2412" s="22">
        <v>42741</v>
      </c>
      <c r="H2412" s="23">
        <v>0.70833333333333337</v>
      </c>
      <c r="I2412" s="22">
        <v>42746</v>
      </c>
      <c r="J2412" s="23">
        <v>0.46875</v>
      </c>
      <c r="K2412" s="29">
        <f>DATEDIF(G2412,I2412,"D")*24+(J2412-H2412)*24</f>
        <v>114.25</v>
      </c>
      <c r="L2412" s="17">
        <v>0</v>
      </c>
      <c r="M2412" s="30">
        <v>0</v>
      </c>
    </row>
    <row r="2413" spans="1:13">
      <c r="A2413" s="42">
        <v>4</v>
      </c>
      <c r="B2413" s="43">
        <v>8</v>
      </c>
      <c r="C2413" s="43">
        <v>7</v>
      </c>
      <c r="D2413" s="43">
        <v>220</v>
      </c>
      <c r="E2413" s="45" t="s">
        <v>16</v>
      </c>
      <c r="F2413" s="43">
        <v>0</v>
      </c>
      <c r="G2413" s="22">
        <v>42741</v>
      </c>
      <c r="H2413" s="23">
        <v>0.70833333333333337</v>
      </c>
      <c r="I2413" s="22">
        <v>42748</v>
      </c>
      <c r="J2413" s="23">
        <v>0.54166666666666663</v>
      </c>
      <c r="K2413" s="29">
        <f>DATEDIF(G2413,I2413,"D")*24+(J2413-H2413)*24</f>
        <v>164</v>
      </c>
      <c r="L2413" s="17">
        <v>0</v>
      </c>
      <c r="M2413" s="30">
        <v>0</v>
      </c>
    </row>
    <row r="2414" spans="1:13">
      <c r="A2414" s="42">
        <v>4</v>
      </c>
      <c r="B2414" s="43">
        <v>8</v>
      </c>
      <c r="C2414" s="43">
        <v>7</v>
      </c>
      <c r="D2414" s="43">
        <v>220</v>
      </c>
      <c r="E2414" s="45" t="s">
        <v>16</v>
      </c>
      <c r="F2414" s="43">
        <v>0</v>
      </c>
      <c r="G2414" s="22">
        <v>42741</v>
      </c>
      <c r="H2414" s="23">
        <v>0.70833333333333337</v>
      </c>
      <c r="I2414" s="22">
        <v>42750</v>
      </c>
      <c r="J2414" s="23">
        <v>0.5</v>
      </c>
      <c r="K2414" s="29">
        <f>DATEDIF(G2414,I2414,"D")*24+(J2414-H2414)*24</f>
        <v>211</v>
      </c>
      <c r="L2414" s="17">
        <v>0</v>
      </c>
      <c r="M2414" s="30">
        <v>0</v>
      </c>
    </row>
    <row r="2415" spans="1:13">
      <c r="A2415" s="26">
        <v>4</v>
      </c>
      <c r="B2415" s="27">
        <v>8</v>
      </c>
      <c r="C2415" s="27">
        <v>7</v>
      </c>
      <c r="D2415" s="27">
        <v>220</v>
      </c>
      <c r="E2415" s="27" t="s">
        <v>16</v>
      </c>
      <c r="F2415" s="27">
        <v>0</v>
      </c>
      <c r="G2415" s="22">
        <v>42741</v>
      </c>
      <c r="H2415" s="23">
        <v>0.70833333333333337</v>
      </c>
      <c r="I2415" s="22">
        <v>42752</v>
      </c>
      <c r="J2415" s="23">
        <v>0.45833333333333331</v>
      </c>
      <c r="K2415" s="29">
        <f>DATEDIF(G2415,I2415,"D")*24+(J2415-H2415)*24</f>
        <v>258</v>
      </c>
      <c r="L2415" s="17">
        <v>0</v>
      </c>
      <c r="M2415" s="30">
        <v>0</v>
      </c>
    </row>
    <row r="2416" spans="1:13">
      <c r="A2416" s="26">
        <v>4</v>
      </c>
      <c r="B2416" s="27">
        <v>8</v>
      </c>
      <c r="C2416" s="27">
        <v>7</v>
      </c>
      <c r="D2416" s="27">
        <v>220</v>
      </c>
      <c r="E2416" s="27" t="s">
        <v>16</v>
      </c>
      <c r="F2416" s="27">
        <v>0</v>
      </c>
      <c r="G2416" s="22">
        <v>42741</v>
      </c>
      <c r="H2416" s="23">
        <v>0.70833333333333337</v>
      </c>
      <c r="I2416" s="22">
        <v>42754</v>
      </c>
      <c r="J2416" s="23">
        <v>0.5625</v>
      </c>
      <c r="K2416" s="29">
        <f>DATEDIF(G2416,I2416,"D")*24+(J2416-H2416)*24</f>
        <v>308.5</v>
      </c>
      <c r="L2416" s="17">
        <v>2</v>
      </c>
      <c r="M2416" s="30">
        <v>1</v>
      </c>
    </row>
    <row r="2417" spans="1:14">
      <c r="A2417" s="26">
        <v>4</v>
      </c>
      <c r="B2417" s="27">
        <v>8</v>
      </c>
      <c r="C2417" s="27">
        <v>7</v>
      </c>
      <c r="D2417" s="27">
        <v>220</v>
      </c>
      <c r="E2417" s="27" t="s">
        <v>16</v>
      </c>
      <c r="F2417" s="27">
        <v>0</v>
      </c>
      <c r="G2417" s="22">
        <v>42741</v>
      </c>
      <c r="H2417" s="23">
        <v>0.70833333333333337</v>
      </c>
      <c r="I2417" s="22">
        <v>42756</v>
      </c>
      <c r="J2417" s="23">
        <v>0.57291666666666663</v>
      </c>
      <c r="K2417" s="29">
        <f>DATEDIF(G2417,I2417,"D")*24+(J2417-H2417)*24</f>
        <v>356.75</v>
      </c>
      <c r="L2417" s="17">
        <v>2</v>
      </c>
      <c r="M2417" s="30">
        <v>4</v>
      </c>
    </row>
    <row r="2418" spans="1:14">
      <c r="A2418" s="26">
        <v>4</v>
      </c>
      <c r="B2418" s="27">
        <v>8</v>
      </c>
      <c r="C2418" s="27">
        <v>7</v>
      </c>
      <c r="D2418" s="27">
        <v>220</v>
      </c>
      <c r="E2418" s="27" t="s">
        <v>16</v>
      </c>
      <c r="F2418" s="27">
        <v>0</v>
      </c>
      <c r="G2418" s="22">
        <v>42741</v>
      </c>
      <c r="H2418" s="23">
        <v>0.70833333333333337</v>
      </c>
      <c r="I2418" s="22">
        <v>42758</v>
      </c>
      <c r="J2418" s="23">
        <v>0.54166666666666663</v>
      </c>
      <c r="K2418" s="29">
        <f>DATEDIF(G2418,I2418,"D")*24+(J2418-H2418)*24</f>
        <v>404</v>
      </c>
      <c r="L2418" s="17">
        <v>2</v>
      </c>
      <c r="M2418" s="30">
        <v>4</v>
      </c>
    </row>
    <row r="2419" spans="1:14">
      <c r="A2419" s="26">
        <v>4</v>
      </c>
      <c r="B2419" s="27">
        <v>8</v>
      </c>
      <c r="C2419" s="27">
        <v>7</v>
      </c>
      <c r="D2419" s="27">
        <v>220</v>
      </c>
      <c r="E2419" s="27" t="s">
        <v>16</v>
      </c>
      <c r="F2419" s="27">
        <v>0</v>
      </c>
      <c r="G2419" s="22">
        <v>42741</v>
      </c>
      <c r="H2419" s="23">
        <v>0.70833333333333337</v>
      </c>
      <c r="I2419" s="22">
        <v>42760</v>
      </c>
      <c r="J2419" s="23">
        <v>0.58333333333333337</v>
      </c>
      <c r="K2419" s="29">
        <f>DATEDIF(G2419,I2419,"D")*24+(J2419-H2419)*24</f>
        <v>453</v>
      </c>
      <c r="L2419" s="17">
        <v>2</v>
      </c>
      <c r="M2419" s="30">
        <v>4</v>
      </c>
    </row>
    <row r="2420" spans="1:14">
      <c r="A2420" s="26">
        <v>4</v>
      </c>
      <c r="B2420" s="27">
        <v>8</v>
      </c>
      <c r="C2420" s="27">
        <v>7</v>
      </c>
      <c r="D2420" s="27">
        <v>220</v>
      </c>
      <c r="E2420" s="27" t="s">
        <v>16</v>
      </c>
      <c r="F2420" s="27">
        <v>0</v>
      </c>
      <c r="G2420" s="22">
        <v>42741</v>
      </c>
      <c r="H2420" s="23">
        <v>0.70833333333333337</v>
      </c>
      <c r="I2420" s="22">
        <v>42762</v>
      </c>
      <c r="J2420" s="23">
        <v>0.54166666666666663</v>
      </c>
      <c r="K2420" s="29">
        <f>DATEDIF(G2420,I2420,"D")*24+(J2420-H2420)*24</f>
        <v>500</v>
      </c>
      <c r="L2420" s="17">
        <v>2</v>
      </c>
      <c r="M2420" s="30">
        <v>8</v>
      </c>
      <c r="N2420" s="17" t="s">
        <v>165</v>
      </c>
    </row>
    <row r="2421" spans="1:14">
      <c r="A2421" s="26">
        <v>4</v>
      </c>
      <c r="B2421" s="27">
        <v>8</v>
      </c>
      <c r="C2421" s="27">
        <v>7</v>
      </c>
      <c r="D2421" s="27">
        <v>220</v>
      </c>
      <c r="E2421" s="27" t="s">
        <v>16</v>
      </c>
      <c r="F2421" s="27">
        <v>0</v>
      </c>
      <c r="G2421" s="24"/>
      <c r="K2421" s="29" t="s">
        <v>195</v>
      </c>
      <c r="L2421" s="17">
        <v>2</v>
      </c>
      <c r="M2421" s="30">
        <v>8</v>
      </c>
    </row>
    <row r="2422" spans="1:14">
      <c r="A2422" s="42">
        <v>4</v>
      </c>
      <c r="B2422" s="43">
        <v>8</v>
      </c>
      <c r="C2422" s="43">
        <v>7</v>
      </c>
      <c r="D2422" s="43">
        <v>221</v>
      </c>
      <c r="E2422" s="44" t="s">
        <v>110</v>
      </c>
      <c r="F2422" s="43">
        <v>10</v>
      </c>
      <c r="G2422" s="22">
        <v>42741</v>
      </c>
      <c r="H2422" s="23">
        <v>0.70833333333333337</v>
      </c>
      <c r="I2422" s="22">
        <v>42744</v>
      </c>
      <c r="J2422" s="23">
        <v>0.44791666666666669</v>
      </c>
      <c r="K2422" s="29">
        <f>DATEDIF(G2422,I2422,"D")*24+(J2422-H2422)*24</f>
        <v>65.75</v>
      </c>
      <c r="L2422" s="17">
        <v>0</v>
      </c>
      <c r="M2422" s="30">
        <v>0</v>
      </c>
    </row>
    <row r="2423" spans="1:14">
      <c r="A2423" s="42">
        <v>4</v>
      </c>
      <c r="B2423" s="43">
        <v>8</v>
      </c>
      <c r="C2423" s="43">
        <v>7</v>
      </c>
      <c r="D2423" s="43">
        <v>221</v>
      </c>
      <c r="E2423" s="44" t="s">
        <v>110</v>
      </c>
      <c r="F2423" s="43">
        <v>10</v>
      </c>
      <c r="G2423" s="22">
        <v>42741</v>
      </c>
      <c r="H2423" s="23">
        <v>0.70833333333333337</v>
      </c>
      <c r="I2423" s="22">
        <v>42746</v>
      </c>
      <c r="J2423" s="23">
        <v>0.46875</v>
      </c>
      <c r="K2423" s="29">
        <f>DATEDIF(G2423,I2423,"D")*24+(J2423-H2423)*24</f>
        <v>114.25</v>
      </c>
      <c r="L2423" s="17">
        <v>1</v>
      </c>
      <c r="M2423" s="30">
        <v>0</v>
      </c>
    </row>
    <row r="2424" spans="1:14">
      <c r="A2424" s="42">
        <v>4</v>
      </c>
      <c r="B2424" s="43">
        <v>8</v>
      </c>
      <c r="C2424" s="43">
        <v>7</v>
      </c>
      <c r="D2424" s="43">
        <v>221</v>
      </c>
      <c r="E2424" s="44" t="s">
        <v>110</v>
      </c>
      <c r="F2424" s="43">
        <v>10</v>
      </c>
      <c r="G2424" s="22">
        <v>42741</v>
      </c>
      <c r="H2424" s="23">
        <v>0.70833333333333337</v>
      </c>
      <c r="I2424" s="22">
        <v>42748</v>
      </c>
      <c r="J2424" s="23">
        <v>0.54166666666666663</v>
      </c>
      <c r="K2424" s="29">
        <f>DATEDIF(G2424,I2424,"D")*24+(J2424-H2424)*24</f>
        <v>164</v>
      </c>
      <c r="L2424" s="17">
        <v>4</v>
      </c>
      <c r="M2424" s="30">
        <v>0</v>
      </c>
    </row>
    <row r="2425" spans="1:14">
      <c r="A2425" s="42">
        <v>4</v>
      </c>
      <c r="B2425" s="43">
        <v>8</v>
      </c>
      <c r="C2425" s="43">
        <v>7</v>
      </c>
      <c r="D2425" s="43">
        <v>221</v>
      </c>
      <c r="E2425" s="44" t="s">
        <v>110</v>
      </c>
      <c r="F2425" s="43">
        <v>10</v>
      </c>
      <c r="G2425" s="22">
        <v>42741</v>
      </c>
      <c r="H2425" s="23">
        <v>0.70833333333333337</v>
      </c>
      <c r="I2425" s="22">
        <v>42750</v>
      </c>
      <c r="J2425" s="23">
        <v>0.5</v>
      </c>
      <c r="K2425" s="29">
        <f>DATEDIF(G2425,I2425,"D")*24+(J2425-H2425)*24</f>
        <v>211</v>
      </c>
      <c r="L2425" s="17">
        <v>4</v>
      </c>
      <c r="M2425" s="30">
        <v>0</v>
      </c>
    </row>
    <row r="2426" spans="1:14">
      <c r="A2426" s="26">
        <v>4</v>
      </c>
      <c r="B2426" s="27">
        <v>8</v>
      </c>
      <c r="C2426" s="27">
        <v>7</v>
      </c>
      <c r="D2426" s="27">
        <v>221</v>
      </c>
      <c r="E2426" s="27" t="s">
        <v>110</v>
      </c>
      <c r="F2426" s="27">
        <v>10</v>
      </c>
      <c r="G2426" s="22">
        <v>42741</v>
      </c>
      <c r="H2426" s="23">
        <v>0.70833333333333337</v>
      </c>
      <c r="I2426" s="22">
        <v>42752</v>
      </c>
      <c r="J2426" s="23">
        <v>0.45833333333333331</v>
      </c>
      <c r="K2426" s="29">
        <f>DATEDIF(G2426,I2426,"D")*24+(J2426-H2426)*24</f>
        <v>258</v>
      </c>
      <c r="L2426" s="17">
        <v>9</v>
      </c>
      <c r="M2426" s="30">
        <v>0</v>
      </c>
    </row>
    <row r="2427" spans="1:14">
      <c r="A2427" s="26">
        <v>4</v>
      </c>
      <c r="B2427" s="27">
        <v>8</v>
      </c>
      <c r="C2427" s="27">
        <v>7</v>
      </c>
      <c r="D2427" s="27">
        <v>221</v>
      </c>
      <c r="E2427" s="27" t="s">
        <v>110</v>
      </c>
      <c r="F2427" s="27">
        <v>10</v>
      </c>
      <c r="G2427" s="22">
        <v>42741</v>
      </c>
      <c r="H2427" s="23">
        <v>0.70833333333333337</v>
      </c>
      <c r="I2427" s="22">
        <v>42754</v>
      </c>
      <c r="J2427" s="23">
        <v>0.5625</v>
      </c>
      <c r="K2427" s="29">
        <f>DATEDIF(G2427,I2427,"D")*24+(J2427-H2427)*24</f>
        <v>308.5</v>
      </c>
      <c r="L2427" s="17">
        <v>9</v>
      </c>
      <c r="M2427" s="30">
        <v>0</v>
      </c>
    </row>
    <row r="2428" spans="1:14">
      <c r="A2428" s="26">
        <v>4</v>
      </c>
      <c r="B2428" s="27">
        <v>8</v>
      </c>
      <c r="C2428" s="27">
        <v>7</v>
      </c>
      <c r="D2428" s="27">
        <v>221</v>
      </c>
      <c r="E2428" s="27" t="s">
        <v>110</v>
      </c>
      <c r="F2428" s="27">
        <v>10</v>
      </c>
      <c r="G2428" s="22">
        <v>42741</v>
      </c>
      <c r="H2428" s="23">
        <v>0.70833333333333337</v>
      </c>
      <c r="I2428" s="22">
        <v>42756</v>
      </c>
      <c r="J2428" s="23">
        <v>0.57291666666666663</v>
      </c>
      <c r="K2428" s="29">
        <f>DATEDIF(G2428,I2428,"D")*24+(J2428-H2428)*24</f>
        <v>356.75</v>
      </c>
      <c r="L2428" s="17">
        <v>10</v>
      </c>
      <c r="M2428" s="30">
        <v>0</v>
      </c>
    </row>
    <row r="2429" spans="1:14">
      <c r="A2429" s="26">
        <v>4</v>
      </c>
      <c r="B2429" s="27">
        <v>8</v>
      </c>
      <c r="C2429" s="27">
        <v>7</v>
      </c>
      <c r="D2429" s="27">
        <v>221</v>
      </c>
      <c r="E2429" s="27" t="s">
        <v>110</v>
      </c>
      <c r="F2429" s="27">
        <v>10</v>
      </c>
      <c r="G2429" s="22">
        <v>42741</v>
      </c>
      <c r="H2429" s="23">
        <v>0.70833333333333337</v>
      </c>
      <c r="I2429" s="22">
        <v>42758</v>
      </c>
      <c r="J2429" s="23">
        <v>0.54166666666666663</v>
      </c>
      <c r="K2429" s="29">
        <f>DATEDIF(G2429,I2429,"D")*24+(J2429-H2429)*24</f>
        <v>404</v>
      </c>
      <c r="L2429" s="17">
        <v>10</v>
      </c>
      <c r="M2429" s="30">
        <v>0</v>
      </c>
    </row>
    <row r="2430" spans="1:14">
      <c r="A2430" s="26">
        <v>4</v>
      </c>
      <c r="B2430" s="27">
        <v>8</v>
      </c>
      <c r="C2430" s="27">
        <v>7</v>
      </c>
      <c r="D2430" s="27">
        <v>221</v>
      </c>
      <c r="E2430" s="27" t="s">
        <v>110</v>
      </c>
      <c r="F2430" s="27">
        <v>10</v>
      </c>
      <c r="G2430" s="22">
        <v>42741</v>
      </c>
      <c r="H2430" s="23">
        <v>0.70833333333333337</v>
      </c>
      <c r="I2430" s="22">
        <v>42760</v>
      </c>
      <c r="J2430" s="23">
        <v>0.58333333333333337</v>
      </c>
      <c r="K2430" s="29">
        <f>DATEDIF(G2430,I2430,"D")*24+(J2430-H2430)*24</f>
        <v>453</v>
      </c>
      <c r="L2430" s="17">
        <v>10</v>
      </c>
      <c r="M2430" s="30">
        <v>0</v>
      </c>
    </row>
    <row r="2431" spans="1:14">
      <c r="A2431" s="26">
        <v>4</v>
      </c>
      <c r="B2431" s="27">
        <v>8</v>
      </c>
      <c r="C2431" s="27">
        <v>7</v>
      </c>
      <c r="D2431" s="27">
        <v>221</v>
      </c>
      <c r="E2431" s="27" t="s">
        <v>110</v>
      </c>
      <c r="F2431" s="27">
        <v>10</v>
      </c>
      <c r="G2431" s="22">
        <v>42741</v>
      </c>
      <c r="H2431" s="23">
        <v>0.70833333333333337</v>
      </c>
      <c r="I2431" s="22">
        <v>42762</v>
      </c>
      <c r="J2431" s="23">
        <v>0.54166666666666663</v>
      </c>
      <c r="K2431" s="29">
        <f>DATEDIF(G2431,I2431,"D")*24+(J2431-H2431)*24</f>
        <v>500</v>
      </c>
      <c r="L2431" s="17">
        <v>10</v>
      </c>
      <c r="M2431" s="30">
        <v>0</v>
      </c>
    </row>
    <row r="2432" spans="1:14">
      <c r="A2432" s="26">
        <v>4</v>
      </c>
      <c r="B2432" s="27">
        <v>8</v>
      </c>
      <c r="C2432" s="27">
        <v>7</v>
      </c>
      <c r="D2432" s="27">
        <v>221</v>
      </c>
      <c r="E2432" s="27" t="s">
        <v>110</v>
      </c>
      <c r="F2432" s="27">
        <v>10</v>
      </c>
      <c r="G2432" s="24"/>
      <c r="K2432" s="29" t="s">
        <v>195</v>
      </c>
      <c r="L2432" s="17">
        <v>10</v>
      </c>
      <c r="M2432" s="30">
        <v>0</v>
      </c>
    </row>
    <row r="2433" spans="1:13">
      <c r="A2433" s="42">
        <v>4</v>
      </c>
      <c r="B2433" s="43">
        <v>8</v>
      </c>
      <c r="C2433" s="43">
        <v>7</v>
      </c>
      <c r="D2433" s="43">
        <v>222</v>
      </c>
      <c r="E2433" s="45" t="s">
        <v>134</v>
      </c>
      <c r="F2433" s="43">
        <v>10</v>
      </c>
      <c r="G2433" s="22">
        <v>42741</v>
      </c>
      <c r="H2433" s="23">
        <v>0.70833333333333337</v>
      </c>
      <c r="I2433" s="22">
        <v>42744</v>
      </c>
      <c r="J2433" s="23">
        <v>0.44791666666666669</v>
      </c>
      <c r="K2433" s="29">
        <f>DATEDIF(G2433,I2433,"D")*24+(J2433-H2433)*24</f>
        <v>65.75</v>
      </c>
      <c r="L2433" s="17">
        <v>0</v>
      </c>
      <c r="M2433" s="30">
        <v>0</v>
      </c>
    </row>
    <row r="2434" spans="1:13">
      <c r="A2434" s="42">
        <v>4</v>
      </c>
      <c r="B2434" s="43">
        <v>8</v>
      </c>
      <c r="C2434" s="43">
        <v>7</v>
      </c>
      <c r="D2434" s="43">
        <v>222</v>
      </c>
      <c r="E2434" s="45" t="s">
        <v>134</v>
      </c>
      <c r="F2434" s="43">
        <v>10</v>
      </c>
      <c r="G2434" s="22">
        <v>42741</v>
      </c>
      <c r="H2434" s="23">
        <v>0.70833333333333337</v>
      </c>
      <c r="I2434" s="22">
        <v>42746</v>
      </c>
      <c r="J2434" s="23">
        <v>0.46875</v>
      </c>
      <c r="K2434" s="29">
        <f>DATEDIF(G2434,I2434,"D")*24+(J2434-H2434)*24</f>
        <v>114.25</v>
      </c>
      <c r="L2434" s="17">
        <v>3</v>
      </c>
      <c r="M2434" s="30">
        <v>0</v>
      </c>
    </row>
    <row r="2435" spans="1:13">
      <c r="A2435" s="42">
        <v>4</v>
      </c>
      <c r="B2435" s="43">
        <v>8</v>
      </c>
      <c r="C2435" s="43">
        <v>7</v>
      </c>
      <c r="D2435" s="43">
        <v>222</v>
      </c>
      <c r="E2435" s="45" t="s">
        <v>134</v>
      </c>
      <c r="F2435" s="43">
        <v>10</v>
      </c>
      <c r="G2435" s="22">
        <v>42741</v>
      </c>
      <c r="H2435" s="23">
        <v>0.70833333333333337</v>
      </c>
      <c r="I2435" s="22">
        <v>42748</v>
      </c>
      <c r="J2435" s="23">
        <v>0.54166666666666663</v>
      </c>
      <c r="K2435" s="29">
        <f>DATEDIF(G2435,I2435,"D")*24+(J2435-H2435)*24</f>
        <v>164</v>
      </c>
      <c r="L2435" s="17">
        <v>4</v>
      </c>
      <c r="M2435" s="30">
        <v>0</v>
      </c>
    </row>
    <row r="2436" spans="1:13">
      <c r="A2436" s="42">
        <v>4</v>
      </c>
      <c r="B2436" s="43">
        <v>8</v>
      </c>
      <c r="C2436" s="43">
        <v>7</v>
      </c>
      <c r="D2436" s="43">
        <v>222</v>
      </c>
      <c r="E2436" s="45" t="s">
        <v>134</v>
      </c>
      <c r="F2436" s="43">
        <v>10</v>
      </c>
      <c r="G2436" s="22">
        <v>42741</v>
      </c>
      <c r="H2436" s="23">
        <v>0.70833333333333337</v>
      </c>
      <c r="I2436" s="22">
        <v>42750</v>
      </c>
      <c r="J2436" s="23">
        <v>0.5</v>
      </c>
      <c r="K2436" s="29">
        <f>DATEDIF(G2436,I2436,"D")*24+(J2436-H2436)*24</f>
        <v>211</v>
      </c>
      <c r="L2436" s="17">
        <v>7</v>
      </c>
      <c r="M2436" s="30">
        <v>0</v>
      </c>
    </row>
    <row r="2437" spans="1:13">
      <c r="A2437" s="26">
        <v>4</v>
      </c>
      <c r="B2437" s="27">
        <v>8</v>
      </c>
      <c r="C2437" s="27">
        <v>7</v>
      </c>
      <c r="D2437" s="27">
        <v>222</v>
      </c>
      <c r="E2437" s="27" t="s">
        <v>134</v>
      </c>
      <c r="F2437" s="27">
        <v>10</v>
      </c>
      <c r="G2437" s="22">
        <v>42741</v>
      </c>
      <c r="H2437" s="23">
        <v>0.70833333333333337</v>
      </c>
      <c r="I2437" s="22">
        <v>42752</v>
      </c>
      <c r="J2437" s="23">
        <v>0.45833333333333331</v>
      </c>
      <c r="K2437" s="29">
        <f>DATEDIF(G2437,I2437,"D")*24+(J2437-H2437)*24</f>
        <v>258</v>
      </c>
      <c r="L2437" s="17">
        <v>10</v>
      </c>
      <c r="M2437" s="30">
        <v>0</v>
      </c>
    </row>
    <row r="2438" spans="1:13">
      <c r="A2438" s="26">
        <v>4</v>
      </c>
      <c r="B2438" s="27">
        <v>8</v>
      </c>
      <c r="C2438" s="27">
        <v>7</v>
      </c>
      <c r="D2438" s="27">
        <v>222</v>
      </c>
      <c r="E2438" s="27" t="s">
        <v>134</v>
      </c>
      <c r="F2438" s="27">
        <v>10</v>
      </c>
      <c r="G2438" s="22">
        <v>42741</v>
      </c>
      <c r="H2438" s="23">
        <v>0.70833333333333337</v>
      </c>
      <c r="I2438" s="22">
        <v>42754</v>
      </c>
      <c r="J2438" s="23">
        <v>0.5625</v>
      </c>
      <c r="K2438" s="29">
        <f>DATEDIF(G2438,I2438,"D")*24+(J2438-H2438)*24</f>
        <v>308.5</v>
      </c>
      <c r="L2438" s="17">
        <v>10</v>
      </c>
      <c r="M2438" s="30">
        <v>0</v>
      </c>
    </row>
    <row r="2439" spans="1:13">
      <c r="A2439" s="26">
        <v>4</v>
      </c>
      <c r="B2439" s="27">
        <v>8</v>
      </c>
      <c r="C2439" s="27">
        <v>7</v>
      </c>
      <c r="D2439" s="27">
        <v>222</v>
      </c>
      <c r="E2439" s="27" t="s">
        <v>134</v>
      </c>
      <c r="F2439" s="27">
        <v>10</v>
      </c>
      <c r="G2439" s="22">
        <v>42741</v>
      </c>
      <c r="H2439" s="23">
        <v>0.70833333333333337</v>
      </c>
      <c r="I2439" s="22">
        <v>42756</v>
      </c>
      <c r="J2439" s="23">
        <v>0.57291666666666663</v>
      </c>
      <c r="K2439" s="29">
        <f>DATEDIF(G2439,I2439,"D")*24+(J2439-H2439)*24</f>
        <v>356.75</v>
      </c>
      <c r="L2439" s="17">
        <v>10</v>
      </c>
      <c r="M2439" s="30">
        <v>0</v>
      </c>
    </row>
    <row r="2440" spans="1:13">
      <c r="A2440" s="26">
        <v>4</v>
      </c>
      <c r="B2440" s="27">
        <v>8</v>
      </c>
      <c r="C2440" s="27">
        <v>7</v>
      </c>
      <c r="D2440" s="27">
        <v>222</v>
      </c>
      <c r="E2440" s="27" t="s">
        <v>134</v>
      </c>
      <c r="F2440" s="27">
        <v>10</v>
      </c>
      <c r="G2440" s="22">
        <v>42741</v>
      </c>
      <c r="H2440" s="23">
        <v>0.70833333333333337</v>
      </c>
      <c r="I2440" s="22">
        <v>42758</v>
      </c>
      <c r="J2440" s="23">
        <v>0.54166666666666663</v>
      </c>
      <c r="K2440" s="29">
        <f>DATEDIF(G2440,I2440,"D")*24+(J2440-H2440)*24</f>
        <v>404</v>
      </c>
      <c r="L2440" s="17">
        <v>10</v>
      </c>
      <c r="M2440" s="30">
        <v>0</v>
      </c>
    </row>
    <row r="2441" spans="1:13">
      <c r="A2441" s="26">
        <v>4</v>
      </c>
      <c r="B2441" s="27">
        <v>8</v>
      </c>
      <c r="C2441" s="27">
        <v>7</v>
      </c>
      <c r="D2441" s="27">
        <v>222</v>
      </c>
      <c r="E2441" s="27" t="s">
        <v>134</v>
      </c>
      <c r="F2441" s="27">
        <v>10</v>
      </c>
      <c r="G2441" s="22">
        <v>42741</v>
      </c>
      <c r="H2441" s="23">
        <v>0.70833333333333337</v>
      </c>
      <c r="I2441" s="22">
        <v>42760</v>
      </c>
      <c r="J2441" s="23">
        <v>0.58333333333333337</v>
      </c>
      <c r="K2441" s="29">
        <f>DATEDIF(G2441,I2441,"D")*24+(J2441-H2441)*24</f>
        <v>453</v>
      </c>
      <c r="L2441" s="17">
        <v>10</v>
      </c>
      <c r="M2441" s="30">
        <v>0</v>
      </c>
    </row>
    <row r="2442" spans="1:13">
      <c r="A2442" s="26">
        <v>4</v>
      </c>
      <c r="B2442" s="27">
        <v>8</v>
      </c>
      <c r="C2442" s="27">
        <v>7</v>
      </c>
      <c r="D2442" s="27">
        <v>222</v>
      </c>
      <c r="E2442" s="27" t="s">
        <v>134</v>
      </c>
      <c r="F2442" s="27">
        <v>10</v>
      </c>
      <c r="G2442" s="22">
        <v>42741</v>
      </c>
      <c r="H2442" s="23">
        <v>0.70833333333333337</v>
      </c>
      <c r="I2442" s="22">
        <v>42762</v>
      </c>
      <c r="J2442" s="23">
        <v>0.54166666666666663</v>
      </c>
      <c r="K2442" s="29">
        <f>DATEDIF(G2442,I2442,"D")*24+(J2442-H2442)*24</f>
        <v>500</v>
      </c>
      <c r="L2442" s="17">
        <v>10</v>
      </c>
      <c r="M2442" s="30">
        <v>0</v>
      </c>
    </row>
    <row r="2443" spans="1:13">
      <c r="A2443" s="26">
        <v>4</v>
      </c>
      <c r="B2443" s="27">
        <v>8</v>
      </c>
      <c r="C2443" s="27">
        <v>7</v>
      </c>
      <c r="D2443" s="27">
        <v>222</v>
      </c>
      <c r="E2443" s="27" t="s">
        <v>134</v>
      </c>
      <c r="F2443" s="27">
        <v>10</v>
      </c>
      <c r="G2443" s="24"/>
      <c r="K2443" s="29" t="s">
        <v>195</v>
      </c>
      <c r="L2443" s="17">
        <v>10</v>
      </c>
      <c r="M2443" s="30">
        <v>0</v>
      </c>
    </row>
    <row r="2444" spans="1:13">
      <c r="A2444" s="42">
        <v>4</v>
      </c>
      <c r="B2444" s="43">
        <v>8</v>
      </c>
      <c r="C2444" s="43">
        <v>7</v>
      </c>
      <c r="D2444" s="43">
        <v>223</v>
      </c>
      <c r="E2444" s="44" t="s">
        <v>161</v>
      </c>
      <c r="F2444" s="43">
        <v>10</v>
      </c>
      <c r="G2444" s="22">
        <v>42741</v>
      </c>
      <c r="H2444" s="23">
        <v>0.70833333333333337</v>
      </c>
      <c r="I2444" s="22">
        <v>42744</v>
      </c>
      <c r="J2444" s="23">
        <v>0.44791666666666669</v>
      </c>
      <c r="K2444" s="29">
        <f>DATEDIF(G2444,I2444,"D")*24+(J2444-H2444)*24</f>
        <v>65.75</v>
      </c>
      <c r="L2444" s="17">
        <v>0</v>
      </c>
      <c r="M2444" s="30">
        <v>0</v>
      </c>
    </row>
    <row r="2445" spans="1:13">
      <c r="A2445" s="42">
        <v>4</v>
      </c>
      <c r="B2445" s="43">
        <v>8</v>
      </c>
      <c r="C2445" s="43">
        <v>7</v>
      </c>
      <c r="D2445" s="43">
        <v>223</v>
      </c>
      <c r="E2445" s="44" t="s">
        <v>161</v>
      </c>
      <c r="F2445" s="43">
        <v>10</v>
      </c>
      <c r="G2445" s="22">
        <v>42741</v>
      </c>
      <c r="H2445" s="23">
        <v>0.70833333333333337</v>
      </c>
      <c r="I2445" s="22">
        <v>42746</v>
      </c>
      <c r="J2445" s="23">
        <v>0.46875</v>
      </c>
      <c r="K2445" s="29">
        <f>DATEDIF(G2445,I2445,"D")*24+(J2445-H2445)*24</f>
        <v>114.25</v>
      </c>
      <c r="L2445" s="17">
        <v>0</v>
      </c>
      <c r="M2445" s="30">
        <v>0</v>
      </c>
    </row>
    <row r="2446" spans="1:13">
      <c r="A2446" s="42">
        <v>4</v>
      </c>
      <c r="B2446" s="43">
        <v>8</v>
      </c>
      <c r="C2446" s="43">
        <v>7</v>
      </c>
      <c r="D2446" s="43">
        <v>223</v>
      </c>
      <c r="E2446" s="44" t="s">
        <v>161</v>
      </c>
      <c r="F2446" s="43">
        <v>10</v>
      </c>
      <c r="G2446" s="22">
        <v>42741</v>
      </c>
      <c r="H2446" s="23">
        <v>0.70833333333333337</v>
      </c>
      <c r="I2446" s="22">
        <v>42748</v>
      </c>
      <c r="J2446" s="23">
        <v>0.54166666666666663</v>
      </c>
      <c r="K2446" s="29">
        <f>DATEDIF(G2446,I2446,"D")*24+(J2446-H2446)*24</f>
        <v>164</v>
      </c>
      <c r="L2446" s="17">
        <v>2</v>
      </c>
      <c r="M2446" s="30">
        <v>1</v>
      </c>
    </row>
    <row r="2447" spans="1:13">
      <c r="A2447" s="42">
        <v>4</v>
      </c>
      <c r="B2447" s="43">
        <v>8</v>
      </c>
      <c r="C2447" s="43">
        <v>7</v>
      </c>
      <c r="D2447" s="43">
        <v>223</v>
      </c>
      <c r="E2447" s="44" t="s">
        <v>161</v>
      </c>
      <c r="F2447" s="43">
        <v>10</v>
      </c>
      <c r="G2447" s="22">
        <v>42741</v>
      </c>
      <c r="H2447" s="23">
        <v>0.70833333333333337</v>
      </c>
      <c r="I2447" s="22">
        <v>42750</v>
      </c>
      <c r="J2447" s="23">
        <v>0.5</v>
      </c>
      <c r="K2447" s="29">
        <f>DATEDIF(G2447,I2447,"D")*24+(J2447-H2447)*24</f>
        <v>211</v>
      </c>
      <c r="L2447" s="17">
        <v>3</v>
      </c>
      <c r="M2447" s="30">
        <v>1</v>
      </c>
    </row>
    <row r="2448" spans="1:13">
      <c r="A2448" s="26">
        <v>4</v>
      </c>
      <c r="B2448" s="27">
        <v>8</v>
      </c>
      <c r="C2448" s="27">
        <v>7</v>
      </c>
      <c r="D2448" s="27">
        <v>223</v>
      </c>
      <c r="E2448" s="27" t="s">
        <v>161</v>
      </c>
      <c r="F2448" s="27">
        <v>10</v>
      </c>
      <c r="G2448" s="22">
        <v>42741</v>
      </c>
      <c r="H2448" s="23">
        <v>0.70833333333333337</v>
      </c>
      <c r="I2448" s="22">
        <v>42752</v>
      </c>
      <c r="J2448" s="23">
        <v>0.45833333333333331</v>
      </c>
      <c r="K2448" s="29">
        <f>DATEDIF(G2448,I2448,"D")*24+(J2448-H2448)*24</f>
        <v>258</v>
      </c>
      <c r="L2448" s="17">
        <v>4</v>
      </c>
      <c r="M2448" s="30">
        <v>1</v>
      </c>
    </row>
    <row r="2449" spans="1:14">
      <c r="A2449" s="26">
        <v>4</v>
      </c>
      <c r="B2449" s="27">
        <v>8</v>
      </c>
      <c r="C2449" s="27">
        <v>7</v>
      </c>
      <c r="D2449" s="27">
        <v>223</v>
      </c>
      <c r="E2449" s="27" t="s">
        <v>161</v>
      </c>
      <c r="F2449" s="27">
        <v>10</v>
      </c>
      <c r="G2449" s="22">
        <v>42741</v>
      </c>
      <c r="H2449" s="23">
        <v>0.70833333333333337</v>
      </c>
      <c r="I2449" s="22">
        <v>42754</v>
      </c>
      <c r="J2449" s="23">
        <v>0.5625</v>
      </c>
      <c r="K2449" s="29">
        <f>DATEDIF(G2449,I2449,"D")*24+(J2449-H2449)*24</f>
        <v>308.5</v>
      </c>
      <c r="L2449" s="17">
        <v>5</v>
      </c>
      <c r="M2449" s="30">
        <v>1</v>
      </c>
    </row>
    <row r="2450" spans="1:14">
      <c r="A2450" s="26">
        <v>4</v>
      </c>
      <c r="B2450" s="27">
        <v>8</v>
      </c>
      <c r="C2450" s="27">
        <v>7</v>
      </c>
      <c r="D2450" s="27">
        <v>223</v>
      </c>
      <c r="E2450" s="27" t="s">
        <v>161</v>
      </c>
      <c r="F2450" s="27">
        <v>10</v>
      </c>
      <c r="G2450" s="22">
        <v>42741</v>
      </c>
      <c r="H2450" s="23">
        <v>0.70833333333333337</v>
      </c>
      <c r="I2450" s="22">
        <v>42756</v>
      </c>
      <c r="J2450" s="23">
        <v>0.57291666666666663</v>
      </c>
      <c r="K2450" s="29">
        <f>DATEDIF(G2450,I2450,"D")*24+(J2450-H2450)*24</f>
        <v>356.75</v>
      </c>
      <c r="L2450" s="17">
        <v>6</v>
      </c>
      <c r="M2450" s="30">
        <v>1</v>
      </c>
    </row>
    <row r="2451" spans="1:14">
      <c r="A2451" s="26">
        <v>4</v>
      </c>
      <c r="B2451" s="27">
        <v>8</v>
      </c>
      <c r="C2451" s="27">
        <v>7</v>
      </c>
      <c r="D2451" s="27">
        <v>223</v>
      </c>
      <c r="E2451" s="27" t="s">
        <v>161</v>
      </c>
      <c r="F2451" s="27">
        <v>10</v>
      </c>
      <c r="G2451" s="22">
        <v>42741</v>
      </c>
      <c r="H2451" s="23">
        <v>0.70833333333333337</v>
      </c>
      <c r="I2451" s="22">
        <v>42758</v>
      </c>
      <c r="J2451" s="23">
        <v>0.54166666666666663</v>
      </c>
      <c r="K2451" s="29">
        <f>DATEDIF(G2451,I2451,"D")*24+(J2451-H2451)*24</f>
        <v>404</v>
      </c>
      <c r="L2451" s="17">
        <v>7</v>
      </c>
      <c r="M2451" s="30">
        <v>3</v>
      </c>
    </row>
    <row r="2452" spans="1:14">
      <c r="A2452" s="26">
        <v>4</v>
      </c>
      <c r="B2452" s="27">
        <v>8</v>
      </c>
      <c r="C2452" s="27">
        <v>7</v>
      </c>
      <c r="D2452" s="27">
        <v>223</v>
      </c>
      <c r="E2452" s="27" t="s">
        <v>161</v>
      </c>
      <c r="F2452" s="27">
        <v>10</v>
      </c>
      <c r="G2452" s="22">
        <v>42741</v>
      </c>
      <c r="H2452" s="23">
        <v>0.70833333333333337</v>
      </c>
      <c r="I2452" s="22">
        <v>42760</v>
      </c>
      <c r="J2452" s="23">
        <v>0.58333333333333337</v>
      </c>
      <c r="K2452" s="29">
        <f>DATEDIF(G2452,I2452,"D")*24+(J2452-H2452)*24</f>
        <v>453</v>
      </c>
      <c r="L2452" s="17">
        <v>7</v>
      </c>
      <c r="M2452" s="30">
        <v>3</v>
      </c>
    </row>
    <row r="2453" spans="1:14">
      <c r="A2453" s="26">
        <v>4</v>
      </c>
      <c r="B2453" s="27">
        <v>8</v>
      </c>
      <c r="C2453" s="27">
        <v>7</v>
      </c>
      <c r="D2453" s="27">
        <v>223</v>
      </c>
      <c r="E2453" s="27" t="s">
        <v>161</v>
      </c>
      <c r="F2453" s="27">
        <v>10</v>
      </c>
      <c r="G2453" s="22">
        <v>42741</v>
      </c>
      <c r="H2453" s="23">
        <v>0.70833333333333337</v>
      </c>
      <c r="I2453" s="22">
        <v>42762</v>
      </c>
      <c r="J2453" s="23">
        <v>0.54166666666666663</v>
      </c>
      <c r="K2453" s="29">
        <f>DATEDIF(G2453,I2453,"D")*24+(J2453-H2453)*24</f>
        <v>500</v>
      </c>
      <c r="L2453" s="17">
        <v>7</v>
      </c>
      <c r="M2453" s="30">
        <v>3</v>
      </c>
      <c r="N2453" s="17" t="s">
        <v>165</v>
      </c>
    </row>
    <row r="2454" spans="1:14">
      <c r="A2454" s="26">
        <v>4</v>
      </c>
      <c r="B2454" s="27">
        <v>8</v>
      </c>
      <c r="C2454" s="27">
        <v>7</v>
      </c>
      <c r="D2454" s="27">
        <v>223</v>
      </c>
      <c r="E2454" s="27" t="s">
        <v>161</v>
      </c>
      <c r="F2454" s="27">
        <v>10</v>
      </c>
      <c r="G2454" s="24"/>
      <c r="K2454" s="29" t="s">
        <v>195</v>
      </c>
      <c r="L2454" s="17">
        <v>7</v>
      </c>
      <c r="M2454" s="30">
        <v>3</v>
      </c>
    </row>
    <row r="2455" spans="1:14">
      <c r="A2455" s="42">
        <v>4</v>
      </c>
      <c r="B2455" s="43">
        <v>8</v>
      </c>
      <c r="C2455" s="43">
        <v>7</v>
      </c>
      <c r="D2455" s="43">
        <v>224</v>
      </c>
      <c r="E2455" s="45" t="s">
        <v>63</v>
      </c>
      <c r="F2455" s="43">
        <v>20</v>
      </c>
      <c r="G2455" s="22">
        <v>42741</v>
      </c>
      <c r="H2455" s="23">
        <v>0.70833333333333337</v>
      </c>
      <c r="I2455" s="22">
        <v>42744</v>
      </c>
      <c r="J2455" s="23">
        <v>0.44791666666666669</v>
      </c>
      <c r="K2455" s="29">
        <f>DATEDIF(G2455,I2455,"D")*24+(J2455-H2455)*24</f>
        <v>65.75</v>
      </c>
      <c r="L2455" s="17">
        <v>0</v>
      </c>
      <c r="M2455" s="30">
        <v>0</v>
      </c>
    </row>
    <row r="2456" spans="1:14">
      <c r="A2456" s="42">
        <v>4</v>
      </c>
      <c r="B2456" s="43">
        <v>8</v>
      </c>
      <c r="C2456" s="43">
        <v>7</v>
      </c>
      <c r="D2456" s="43">
        <v>224</v>
      </c>
      <c r="E2456" s="45" t="s">
        <v>63</v>
      </c>
      <c r="F2456" s="43">
        <v>20</v>
      </c>
      <c r="G2456" s="22">
        <v>42741</v>
      </c>
      <c r="H2456" s="23">
        <v>0.70833333333333337</v>
      </c>
      <c r="I2456" s="22">
        <v>42746</v>
      </c>
      <c r="J2456" s="23">
        <v>0.46875</v>
      </c>
      <c r="K2456" s="29">
        <f>DATEDIF(G2456,I2456,"D")*24+(J2456-H2456)*24</f>
        <v>114.25</v>
      </c>
      <c r="L2456" s="17">
        <v>0</v>
      </c>
      <c r="M2456" s="30">
        <v>0</v>
      </c>
    </row>
    <row r="2457" spans="1:14">
      <c r="A2457" s="42">
        <v>4</v>
      </c>
      <c r="B2457" s="43">
        <v>8</v>
      </c>
      <c r="C2457" s="43">
        <v>7</v>
      </c>
      <c r="D2457" s="43">
        <v>224</v>
      </c>
      <c r="E2457" s="45" t="s">
        <v>63</v>
      </c>
      <c r="F2457" s="43">
        <v>20</v>
      </c>
      <c r="G2457" s="22">
        <v>42741</v>
      </c>
      <c r="H2457" s="23">
        <v>0.70833333333333337</v>
      </c>
      <c r="I2457" s="22">
        <v>42748</v>
      </c>
      <c r="J2457" s="23">
        <v>0.54166666666666663</v>
      </c>
      <c r="K2457" s="29">
        <f>DATEDIF(G2457,I2457,"D")*24+(J2457-H2457)*24</f>
        <v>164</v>
      </c>
      <c r="L2457" s="17">
        <v>0</v>
      </c>
      <c r="M2457" s="30">
        <v>0</v>
      </c>
    </row>
    <row r="2458" spans="1:14">
      <c r="A2458" s="42">
        <v>4</v>
      </c>
      <c r="B2458" s="43">
        <v>8</v>
      </c>
      <c r="C2458" s="43">
        <v>7</v>
      </c>
      <c r="D2458" s="43">
        <v>224</v>
      </c>
      <c r="E2458" s="45" t="s">
        <v>63</v>
      </c>
      <c r="F2458" s="43">
        <v>20</v>
      </c>
      <c r="G2458" s="22">
        <v>42741</v>
      </c>
      <c r="H2458" s="23">
        <v>0.70833333333333337</v>
      </c>
      <c r="I2458" s="22">
        <v>42750</v>
      </c>
      <c r="J2458" s="23">
        <v>0.5</v>
      </c>
      <c r="K2458" s="29">
        <f>DATEDIF(G2458,I2458,"D")*24+(J2458-H2458)*24</f>
        <v>211</v>
      </c>
      <c r="L2458" s="17">
        <v>0</v>
      </c>
      <c r="M2458" s="30">
        <v>0</v>
      </c>
    </row>
    <row r="2459" spans="1:14">
      <c r="A2459" s="26">
        <v>4</v>
      </c>
      <c r="B2459" s="27">
        <v>8</v>
      </c>
      <c r="C2459" s="27">
        <v>7</v>
      </c>
      <c r="D2459" s="27">
        <v>224</v>
      </c>
      <c r="E2459" s="27" t="s">
        <v>63</v>
      </c>
      <c r="F2459" s="27">
        <v>20</v>
      </c>
      <c r="G2459" s="22">
        <v>42741</v>
      </c>
      <c r="H2459" s="23">
        <v>0.70833333333333337</v>
      </c>
      <c r="I2459" s="22">
        <v>42752</v>
      </c>
      <c r="J2459" s="23">
        <v>0.45833333333333331</v>
      </c>
      <c r="K2459" s="29">
        <f>DATEDIF(G2459,I2459,"D")*24+(J2459-H2459)*24</f>
        <v>258</v>
      </c>
      <c r="L2459" s="17">
        <v>0</v>
      </c>
      <c r="M2459" s="30">
        <v>0</v>
      </c>
    </row>
    <row r="2460" spans="1:14">
      <c r="A2460" s="26">
        <v>4</v>
      </c>
      <c r="B2460" s="27">
        <v>8</v>
      </c>
      <c r="C2460" s="27">
        <v>7</v>
      </c>
      <c r="D2460" s="27">
        <v>224</v>
      </c>
      <c r="E2460" s="27" t="s">
        <v>63</v>
      </c>
      <c r="F2460" s="27">
        <v>20</v>
      </c>
      <c r="G2460" s="22">
        <v>42741</v>
      </c>
      <c r="H2460" s="23">
        <v>0.70833333333333337</v>
      </c>
      <c r="I2460" s="22">
        <v>42754</v>
      </c>
      <c r="J2460" s="23">
        <v>0.5625</v>
      </c>
      <c r="K2460" s="29">
        <f>DATEDIF(G2460,I2460,"D")*24+(J2460-H2460)*24</f>
        <v>308.5</v>
      </c>
      <c r="L2460" s="17">
        <v>1</v>
      </c>
      <c r="M2460" s="30">
        <v>0</v>
      </c>
    </row>
    <row r="2461" spans="1:14">
      <c r="A2461" s="26">
        <v>4</v>
      </c>
      <c r="B2461" s="27">
        <v>8</v>
      </c>
      <c r="C2461" s="27">
        <v>7</v>
      </c>
      <c r="D2461" s="27">
        <v>224</v>
      </c>
      <c r="E2461" s="27" t="s">
        <v>63</v>
      </c>
      <c r="F2461" s="27">
        <v>20</v>
      </c>
      <c r="G2461" s="22">
        <v>42741</v>
      </c>
      <c r="H2461" s="23">
        <v>0.70833333333333337</v>
      </c>
      <c r="I2461" s="22">
        <v>42756</v>
      </c>
      <c r="J2461" s="23">
        <v>0.57291666666666663</v>
      </c>
      <c r="K2461" s="29">
        <f>DATEDIF(G2461,I2461,"D")*24+(J2461-H2461)*24</f>
        <v>356.75</v>
      </c>
      <c r="L2461" s="17">
        <v>1</v>
      </c>
      <c r="M2461" s="30">
        <v>0</v>
      </c>
    </row>
    <row r="2462" spans="1:14">
      <c r="A2462" s="26">
        <v>4</v>
      </c>
      <c r="B2462" s="27">
        <v>8</v>
      </c>
      <c r="C2462" s="27">
        <v>7</v>
      </c>
      <c r="D2462" s="27">
        <v>224</v>
      </c>
      <c r="E2462" s="27" t="s">
        <v>63</v>
      </c>
      <c r="F2462" s="27">
        <v>20</v>
      </c>
      <c r="G2462" s="22">
        <v>42741</v>
      </c>
      <c r="H2462" s="23">
        <v>0.70833333333333337</v>
      </c>
      <c r="I2462" s="22">
        <v>42758</v>
      </c>
      <c r="J2462" s="23">
        <v>0.54166666666666663</v>
      </c>
      <c r="K2462" s="29">
        <f>DATEDIF(G2462,I2462,"D")*24+(J2462-H2462)*24</f>
        <v>404</v>
      </c>
      <c r="L2462" s="17">
        <v>2</v>
      </c>
      <c r="M2462" s="30">
        <v>0</v>
      </c>
    </row>
    <row r="2463" spans="1:14">
      <c r="A2463" s="26">
        <v>4</v>
      </c>
      <c r="B2463" s="27">
        <v>8</v>
      </c>
      <c r="C2463" s="27">
        <v>7</v>
      </c>
      <c r="D2463" s="27">
        <v>224</v>
      </c>
      <c r="E2463" s="27" t="s">
        <v>63</v>
      </c>
      <c r="F2463" s="27">
        <v>20</v>
      </c>
      <c r="G2463" s="22">
        <v>42741</v>
      </c>
      <c r="H2463" s="23">
        <v>0.70833333333333337</v>
      </c>
      <c r="I2463" s="22">
        <v>42760</v>
      </c>
      <c r="J2463" s="23">
        <v>0.58333333333333337</v>
      </c>
      <c r="K2463" s="29">
        <f>DATEDIF(G2463,I2463,"D")*24+(J2463-H2463)*24</f>
        <v>453</v>
      </c>
      <c r="L2463" s="17">
        <v>3</v>
      </c>
      <c r="M2463" s="30">
        <v>0</v>
      </c>
    </row>
    <row r="2464" spans="1:14">
      <c r="A2464" s="26">
        <v>4</v>
      </c>
      <c r="B2464" s="27">
        <v>8</v>
      </c>
      <c r="C2464" s="27">
        <v>7</v>
      </c>
      <c r="D2464" s="27">
        <v>224</v>
      </c>
      <c r="E2464" s="27" t="s">
        <v>63</v>
      </c>
      <c r="F2464" s="27">
        <v>20</v>
      </c>
      <c r="G2464" s="22">
        <v>42741</v>
      </c>
      <c r="H2464" s="23">
        <v>0.70833333333333337</v>
      </c>
      <c r="I2464" s="22">
        <v>42762</v>
      </c>
      <c r="J2464" s="23">
        <v>0.54166666666666663</v>
      </c>
      <c r="K2464" s="29">
        <f>DATEDIF(G2464,I2464,"D")*24+(J2464-H2464)*24</f>
        <v>500</v>
      </c>
      <c r="L2464" s="17">
        <v>3</v>
      </c>
      <c r="M2464" s="30">
        <v>0</v>
      </c>
    </row>
    <row r="2465" spans="1:13">
      <c r="A2465" s="26">
        <v>4</v>
      </c>
      <c r="B2465" s="27">
        <v>8</v>
      </c>
      <c r="C2465" s="27">
        <v>7</v>
      </c>
      <c r="D2465" s="27">
        <v>224</v>
      </c>
      <c r="E2465" s="27" t="s">
        <v>63</v>
      </c>
      <c r="F2465" s="27">
        <v>20</v>
      </c>
      <c r="G2465" s="24"/>
      <c r="K2465" s="29" t="s">
        <v>195</v>
      </c>
      <c r="L2465" s="17">
        <v>10</v>
      </c>
      <c r="M2465" s="30">
        <v>0</v>
      </c>
    </row>
    <row r="2466" spans="1:13">
      <c r="A2466" s="42">
        <v>4</v>
      </c>
      <c r="B2466" s="43">
        <v>8</v>
      </c>
      <c r="C2466" s="43">
        <v>7</v>
      </c>
      <c r="D2466" s="43">
        <v>225</v>
      </c>
      <c r="E2466" s="46" t="s">
        <v>162</v>
      </c>
      <c r="F2466" s="46" t="s">
        <v>162</v>
      </c>
      <c r="G2466" s="22">
        <v>42741</v>
      </c>
      <c r="H2466" s="23">
        <v>0.70833333333333337</v>
      </c>
      <c r="I2466" s="22">
        <v>42744</v>
      </c>
      <c r="J2466" s="23">
        <v>0.44791666666666669</v>
      </c>
      <c r="K2466" s="29">
        <f>DATEDIF(G2466,I2466,"D")*24+(J2466-H2466)*24</f>
        <v>65.75</v>
      </c>
      <c r="L2466" s="17">
        <v>0</v>
      </c>
      <c r="M2466" s="30">
        <v>0</v>
      </c>
    </row>
    <row r="2467" spans="1:13">
      <c r="A2467" s="42">
        <v>4</v>
      </c>
      <c r="B2467" s="43">
        <v>8</v>
      </c>
      <c r="C2467" s="43">
        <v>7</v>
      </c>
      <c r="D2467" s="43">
        <v>225</v>
      </c>
      <c r="E2467" s="46" t="s">
        <v>162</v>
      </c>
      <c r="F2467" s="46" t="s">
        <v>162</v>
      </c>
      <c r="G2467" s="22">
        <v>42741</v>
      </c>
      <c r="H2467" s="23">
        <v>0.70833333333333337</v>
      </c>
      <c r="I2467" s="22">
        <v>42746</v>
      </c>
      <c r="J2467" s="23">
        <v>0.46875</v>
      </c>
      <c r="K2467" s="29">
        <f>DATEDIF(G2467,I2467,"D")*24+(J2467-H2467)*24</f>
        <v>114.25</v>
      </c>
      <c r="L2467" s="17">
        <v>0</v>
      </c>
      <c r="M2467" s="30">
        <v>0</v>
      </c>
    </row>
    <row r="2468" spans="1:13">
      <c r="A2468" s="42">
        <v>4</v>
      </c>
      <c r="B2468" s="43">
        <v>8</v>
      </c>
      <c r="C2468" s="43">
        <v>7</v>
      </c>
      <c r="D2468" s="43">
        <v>225</v>
      </c>
      <c r="E2468" s="46" t="s">
        <v>162</v>
      </c>
      <c r="F2468" s="46" t="s">
        <v>162</v>
      </c>
      <c r="G2468" s="22">
        <v>42741</v>
      </c>
      <c r="H2468" s="23">
        <v>0.70833333333333337</v>
      </c>
      <c r="I2468" s="22">
        <v>42748</v>
      </c>
      <c r="J2468" s="23">
        <v>0.54166666666666663</v>
      </c>
      <c r="K2468" s="29">
        <f>DATEDIF(G2468,I2468,"D")*24+(J2468-H2468)*24</f>
        <v>164</v>
      </c>
      <c r="L2468" s="17">
        <v>0</v>
      </c>
      <c r="M2468" s="30">
        <v>0</v>
      </c>
    </row>
    <row r="2469" spans="1:13">
      <c r="A2469" s="42">
        <v>4</v>
      </c>
      <c r="B2469" s="43">
        <v>8</v>
      </c>
      <c r="C2469" s="43">
        <v>7</v>
      </c>
      <c r="D2469" s="43">
        <v>225</v>
      </c>
      <c r="E2469" s="46" t="s">
        <v>162</v>
      </c>
      <c r="F2469" s="46" t="s">
        <v>162</v>
      </c>
      <c r="G2469" s="22">
        <v>42741</v>
      </c>
      <c r="H2469" s="23">
        <v>0.70833333333333337</v>
      </c>
      <c r="I2469" s="22">
        <v>42750</v>
      </c>
      <c r="J2469" s="23">
        <v>0.5</v>
      </c>
      <c r="K2469" s="29">
        <f>DATEDIF(G2469,I2469,"D")*24+(J2469-H2469)*24</f>
        <v>211</v>
      </c>
      <c r="L2469" s="17">
        <v>0</v>
      </c>
      <c r="M2469" s="30">
        <v>0</v>
      </c>
    </row>
    <row r="2470" spans="1:13">
      <c r="A2470" s="26">
        <v>4</v>
      </c>
      <c r="B2470" s="27">
        <v>8</v>
      </c>
      <c r="C2470" s="27">
        <v>7</v>
      </c>
      <c r="D2470" s="27">
        <v>225</v>
      </c>
      <c r="E2470" s="27" t="s">
        <v>162</v>
      </c>
      <c r="F2470" s="27" t="s">
        <v>162</v>
      </c>
      <c r="G2470" s="22">
        <v>42741</v>
      </c>
      <c r="H2470" s="23">
        <v>0.70833333333333337</v>
      </c>
      <c r="I2470" s="22">
        <v>42752</v>
      </c>
      <c r="J2470" s="23">
        <v>0.45833333333333331</v>
      </c>
      <c r="K2470" s="29">
        <f>DATEDIF(G2470,I2470,"D")*24+(J2470-H2470)*24</f>
        <v>258</v>
      </c>
      <c r="L2470" s="17">
        <v>0</v>
      </c>
      <c r="M2470" s="30">
        <v>0</v>
      </c>
    </row>
    <row r="2471" spans="1:13">
      <c r="A2471" s="26">
        <v>4</v>
      </c>
      <c r="B2471" s="27">
        <v>8</v>
      </c>
      <c r="C2471" s="27">
        <v>7</v>
      </c>
      <c r="D2471" s="27">
        <v>225</v>
      </c>
      <c r="E2471" s="27" t="s">
        <v>162</v>
      </c>
      <c r="F2471" s="27" t="s">
        <v>162</v>
      </c>
      <c r="G2471" s="22">
        <v>42741</v>
      </c>
      <c r="H2471" s="23">
        <v>0.70833333333333337</v>
      </c>
      <c r="I2471" s="22">
        <v>42754</v>
      </c>
      <c r="J2471" s="23">
        <v>0.5625</v>
      </c>
      <c r="K2471" s="29">
        <f>DATEDIF(G2471,I2471,"D")*24+(J2471-H2471)*24</f>
        <v>308.5</v>
      </c>
      <c r="L2471" s="17">
        <v>0</v>
      </c>
      <c r="M2471" s="30">
        <v>0</v>
      </c>
    </row>
    <row r="2472" spans="1:13">
      <c r="A2472" s="26">
        <v>4</v>
      </c>
      <c r="B2472" s="27">
        <v>8</v>
      </c>
      <c r="C2472" s="27">
        <v>7</v>
      </c>
      <c r="D2472" s="27">
        <v>225</v>
      </c>
      <c r="E2472" s="27" t="s">
        <v>162</v>
      </c>
      <c r="F2472" s="27" t="s">
        <v>162</v>
      </c>
      <c r="G2472" s="22">
        <v>42741</v>
      </c>
      <c r="H2472" s="23">
        <v>0.70833333333333337</v>
      </c>
      <c r="I2472" s="22">
        <v>42756</v>
      </c>
      <c r="J2472" s="23">
        <v>0.57291666666666663</v>
      </c>
      <c r="K2472" s="29">
        <f>DATEDIF(G2472,I2472,"D")*24+(J2472-H2472)*24</f>
        <v>356.75</v>
      </c>
      <c r="L2472" s="17">
        <v>0</v>
      </c>
      <c r="M2472" s="30">
        <v>0</v>
      </c>
    </row>
    <row r="2473" spans="1:13">
      <c r="A2473" s="26">
        <v>4</v>
      </c>
      <c r="B2473" s="27">
        <v>8</v>
      </c>
      <c r="C2473" s="27">
        <v>7</v>
      </c>
      <c r="D2473" s="27">
        <v>225</v>
      </c>
      <c r="E2473" s="27" t="s">
        <v>162</v>
      </c>
      <c r="F2473" s="27" t="s">
        <v>162</v>
      </c>
      <c r="G2473" s="22">
        <v>42741</v>
      </c>
      <c r="H2473" s="23">
        <v>0.70833333333333337</v>
      </c>
      <c r="I2473" s="22">
        <v>42758</v>
      </c>
      <c r="J2473" s="23">
        <v>0.54166666666666663</v>
      </c>
      <c r="K2473" s="29">
        <f>DATEDIF(G2473,I2473,"D")*24+(J2473-H2473)*24</f>
        <v>404</v>
      </c>
      <c r="L2473" s="17">
        <v>0</v>
      </c>
      <c r="M2473" s="30">
        <v>0</v>
      </c>
    </row>
    <row r="2474" spans="1:13">
      <c r="A2474" s="26">
        <v>4</v>
      </c>
      <c r="B2474" s="27">
        <v>8</v>
      </c>
      <c r="C2474" s="27">
        <v>7</v>
      </c>
      <c r="D2474" s="27">
        <v>225</v>
      </c>
      <c r="E2474" s="27" t="s">
        <v>162</v>
      </c>
      <c r="F2474" s="27" t="s">
        <v>162</v>
      </c>
      <c r="G2474" s="22">
        <v>42741</v>
      </c>
      <c r="H2474" s="23">
        <v>0.70833333333333337</v>
      </c>
      <c r="I2474" s="22">
        <v>42760</v>
      </c>
      <c r="J2474" s="23">
        <v>0.58333333333333337</v>
      </c>
      <c r="K2474" s="29">
        <f>DATEDIF(G2474,I2474,"D")*24+(J2474-H2474)*24</f>
        <v>453</v>
      </c>
      <c r="L2474" s="17">
        <v>0</v>
      </c>
      <c r="M2474" s="30">
        <v>0</v>
      </c>
    </row>
    <row r="2475" spans="1:13">
      <c r="A2475" s="26">
        <v>4</v>
      </c>
      <c r="B2475" s="27">
        <v>8</v>
      </c>
      <c r="C2475" s="27">
        <v>7</v>
      </c>
      <c r="D2475" s="27">
        <v>225</v>
      </c>
      <c r="E2475" s="27" t="s">
        <v>162</v>
      </c>
      <c r="F2475" s="27" t="s">
        <v>162</v>
      </c>
      <c r="G2475" s="22">
        <v>42741</v>
      </c>
      <c r="H2475" s="23">
        <v>0.70833333333333337</v>
      </c>
      <c r="I2475" s="22">
        <v>42762</v>
      </c>
      <c r="J2475" s="23">
        <v>0.54166666666666663</v>
      </c>
      <c r="K2475" s="29">
        <f>DATEDIF(G2475,I2475,"D")*24+(J2475-H2475)*24</f>
        <v>500</v>
      </c>
      <c r="L2475" s="17">
        <v>0</v>
      </c>
      <c r="M2475" s="30">
        <v>0</v>
      </c>
    </row>
    <row r="2476" spans="1:13">
      <c r="A2476" s="26">
        <v>4</v>
      </c>
      <c r="B2476" s="27">
        <v>8</v>
      </c>
      <c r="C2476" s="27">
        <v>7</v>
      </c>
      <c r="D2476" s="27">
        <v>225</v>
      </c>
      <c r="E2476" s="27" t="s">
        <v>162</v>
      </c>
      <c r="F2476" s="27" t="s">
        <v>162</v>
      </c>
      <c r="G2476" s="24"/>
      <c r="K2476" s="29" t="s">
        <v>195</v>
      </c>
      <c r="L2476" s="17">
        <v>0</v>
      </c>
      <c r="M2476" s="30">
        <v>0</v>
      </c>
    </row>
    <row r="2477" spans="1:13">
      <c r="A2477" s="42">
        <v>4</v>
      </c>
      <c r="B2477" s="43">
        <v>8</v>
      </c>
      <c r="C2477" s="43">
        <v>7</v>
      </c>
      <c r="D2477" s="43">
        <v>226</v>
      </c>
      <c r="E2477" s="46" t="s">
        <v>162</v>
      </c>
      <c r="F2477" s="46" t="s">
        <v>162</v>
      </c>
      <c r="G2477" s="22">
        <v>42741</v>
      </c>
      <c r="H2477" s="23">
        <v>0.70833333333333337</v>
      </c>
      <c r="I2477" s="22">
        <v>42744</v>
      </c>
      <c r="J2477" s="23">
        <v>0.44791666666666669</v>
      </c>
      <c r="K2477" s="29">
        <f>DATEDIF(G2477,I2477,"D")*24+(J2477-H2477)*24</f>
        <v>65.75</v>
      </c>
      <c r="L2477" s="17">
        <v>0</v>
      </c>
      <c r="M2477" s="30">
        <v>0</v>
      </c>
    </row>
    <row r="2478" spans="1:13">
      <c r="A2478" s="42">
        <v>4</v>
      </c>
      <c r="B2478" s="43">
        <v>8</v>
      </c>
      <c r="C2478" s="43">
        <v>7</v>
      </c>
      <c r="D2478" s="43">
        <v>226</v>
      </c>
      <c r="E2478" s="46" t="s">
        <v>162</v>
      </c>
      <c r="F2478" s="46" t="s">
        <v>162</v>
      </c>
      <c r="G2478" s="22">
        <v>42741</v>
      </c>
      <c r="H2478" s="23">
        <v>0.70833333333333337</v>
      </c>
      <c r="I2478" s="22">
        <v>42746</v>
      </c>
      <c r="J2478" s="23">
        <v>0.46875</v>
      </c>
      <c r="K2478" s="29">
        <f>DATEDIF(G2478,I2478,"D")*24+(J2478-H2478)*24</f>
        <v>114.25</v>
      </c>
      <c r="L2478" s="17">
        <v>0</v>
      </c>
      <c r="M2478" s="30">
        <v>0</v>
      </c>
    </row>
    <row r="2479" spans="1:13">
      <c r="A2479" s="42">
        <v>4</v>
      </c>
      <c r="B2479" s="43">
        <v>8</v>
      </c>
      <c r="C2479" s="43">
        <v>7</v>
      </c>
      <c r="D2479" s="43">
        <v>226</v>
      </c>
      <c r="E2479" s="46" t="s">
        <v>162</v>
      </c>
      <c r="F2479" s="46" t="s">
        <v>162</v>
      </c>
      <c r="G2479" s="22">
        <v>42741</v>
      </c>
      <c r="H2479" s="23">
        <v>0.70833333333333337</v>
      </c>
      <c r="I2479" s="22">
        <v>42748</v>
      </c>
      <c r="J2479" s="23">
        <v>0.54166666666666663</v>
      </c>
      <c r="K2479" s="29">
        <f>DATEDIF(G2479,I2479,"D")*24+(J2479-H2479)*24</f>
        <v>164</v>
      </c>
      <c r="L2479" s="17">
        <v>0</v>
      </c>
      <c r="M2479" s="30">
        <v>0</v>
      </c>
    </row>
    <row r="2480" spans="1:13">
      <c r="A2480" s="42">
        <v>4</v>
      </c>
      <c r="B2480" s="43">
        <v>8</v>
      </c>
      <c r="C2480" s="43">
        <v>7</v>
      </c>
      <c r="D2480" s="43">
        <v>226</v>
      </c>
      <c r="E2480" s="46" t="s">
        <v>162</v>
      </c>
      <c r="F2480" s="46" t="s">
        <v>162</v>
      </c>
      <c r="G2480" s="22">
        <v>42741</v>
      </c>
      <c r="H2480" s="23">
        <v>0.70833333333333337</v>
      </c>
      <c r="I2480" s="22">
        <v>42750</v>
      </c>
      <c r="J2480" s="23">
        <v>0.5</v>
      </c>
      <c r="K2480" s="29">
        <f>DATEDIF(G2480,I2480,"D")*24+(J2480-H2480)*24</f>
        <v>211</v>
      </c>
      <c r="L2480" s="17">
        <v>0</v>
      </c>
      <c r="M2480" s="30">
        <v>0</v>
      </c>
    </row>
    <row r="2481" spans="1:13">
      <c r="A2481" s="26">
        <v>4</v>
      </c>
      <c r="B2481" s="27">
        <v>8</v>
      </c>
      <c r="C2481" s="27">
        <v>7</v>
      </c>
      <c r="D2481" s="27">
        <v>226</v>
      </c>
      <c r="E2481" s="27" t="s">
        <v>162</v>
      </c>
      <c r="F2481" s="27" t="s">
        <v>162</v>
      </c>
      <c r="G2481" s="22">
        <v>42741</v>
      </c>
      <c r="H2481" s="23">
        <v>0.70833333333333337</v>
      </c>
      <c r="I2481" s="22">
        <v>42752</v>
      </c>
      <c r="J2481" s="23">
        <v>0.45833333333333331</v>
      </c>
      <c r="K2481" s="29">
        <f>DATEDIF(G2481,I2481,"D")*24+(J2481-H2481)*24</f>
        <v>258</v>
      </c>
      <c r="L2481" s="17">
        <v>0</v>
      </c>
      <c r="M2481" s="30">
        <v>0</v>
      </c>
    </row>
    <row r="2482" spans="1:13">
      <c r="A2482" s="26">
        <v>4</v>
      </c>
      <c r="B2482" s="27">
        <v>8</v>
      </c>
      <c r="C2482" s="27">
        <v>7</v>
      </c>
      <c r="D2482" s="27">
        <v>226</v>
      </c>
      <c r="E2482" s="27" t="s">
        <v>162</v>
      </c>
      <c r="F2482" s="27" t="s">
        <v>162</v>
      </c>
      <c r="G2482" s="22">
        <v>42741</v>
      </c>
      <c r="H2482" s="23">
        <v>0.70833333333333337</v>
      </c>
      <c r="I2482" s="22">
        <v>42754</v>
      </c>
      <c r="J2482" s="23">
        <v>0.5625</v>
      </c>
      <c r="K2482" s="29">
        <f>DATEDIF(G2482,I2482,"D")*24+(J2482-H2482)*24</f>
        <v>308.5</v>
      </c>
      <c r="L2482" s="17">
        <v>0</v>
      </c>
      <c r="M2482" s="30">
        <v>0</v>
      </c>
    </row>
    <row r="2483" spans="1:13">
      <c r="A2483" s="26">
        <v>4</v>
      </c>
      <c r="B2483" s="27">
        <v>8</v>
      </c>
      <c r="C2483" s="27">
        <v>7</v>
      </c>
      <c r="D2483" s="27">
        <v>226</v>
      </c>
      <c r="E2483" s="27" t="s">
        <v>162</v>
      </c>
      <c r="F2483" s="27" t="s">
        <v>162</v>
      </c>
      <c r="G2483" s="22">
        <v>42741</v>
      </c>
      <c r="H2483" s="23">
        <v>0.70833333333333337</v>
      </c>
      <c r="I2483" s="22">
        <v>42756</v>
      </c>
      <c r="J2483" s="23">
        <v>0.57291666666666663</v>
      </c>
      <c r="K2483" s="29">
        <f>DATEDIF(G2483,I2483,"D")*24+(J2483-H2483)*24</f>
        <v>356.75</v>
      </c>
      <c r="L2483" s="17">
        <v>0</v>
      </c>
      <c r="M2483" s="30">
        <v>0</v>
      </c>
    </row>
    <row r="2484" spans="1:13">
      <c r="A2484" s="26">
        <v>4</v>
      </c>
      <c r="B2484" s="27">
        <v>8</v>
      </c>
      <c r="C2484" s="27">
        <v>7</v>
      </c>
      <c r="D2484" s="27">
        <v>226</v>
      </c>
      <c r="E2484" s="27" t="s">
        <v>162</v>
      </c>
      <c r="F2484" s="27" t="s">
        <v>162</v>
      </c>
      <c r="G2484" s="22">
        <v>42741</v>
      </c>
      <c r="H2484" s="23">
        <v>0.70833333333333337</v>
      </c>
      <c r="I2484" s="22">
        <v>42758</v>
      </c>
      <c r="J2484" s="23">
        <v>0.54166666666666663</v>
      </c>
      <c r="K2484" s="29">
        <f>DATEDIF(G2484,I2484,"D")*24+(J2484-H2484)*24</f>
        <v>404</v>
      </c>
      <c r="L2484" s="17">
        <v>0</v>
      </c>
      <c r="M2484" s="30">
        <v>0</v>
      </c>
    </row>
    <row r="2485" spans="1:13">
      <c r="A2485" s="26">
        <v>4</v>
      </c>
      <c r="B2485" s="27">
        <v>8</v>
      </c>
      <c r="C2485" s="27">
        <v>7</v>
      </c>
      <c r="D2485" s="27">
        <v>226</v>
      </c>
      <c r="E2485" s="27" t="s">
        <v>162</v>
      </c>
      <c r="F2485" s="27" t="s">
        <v>162</v>
      </c>
      <c r="G2485" s="22">
        <v>42741</v>
      </c>
      <c r="H2485" s="23">
        <v>0.70833333333333337</v>
      </c>
      <c r="I2485" s="22">
        <v>42760</v>
      </c>
      <c r="J2485" s="23">
        <v>0.58333333333333337</v>
      </c>
      <c r="K2485" s="29">
        <f>DATEDIF(G2485,I2485,"D")*24+(J2485-H2485)*24</f>
        <v>453</v>
      </c>
      <c r="L2485" s="17">
        <v>0</v>
      </c>
      <c r="M2485" s="30">
        <v>0</v>
      </c>
    </row>
    <row r="2486" spans="1:13">
      <c r="A2486" s="26">
        <v>4</v>
      </c>
      <c r="B2486" s="27">
        <v>8</v>
      </c>
      <c r="C2486" s="27">
        <v>7</v>
      </c>
      <c r="D2486" s="27">
        <v>226</v>
      </c>
      <c r="E2486" s="27" t="s">
        <v>162</v>
      </c>
      <c r="F2486" s="27" t="s">
        <v>162</v>
      </c>
      <c r="G2486" s="22">
        <v>42741</v>
      </c>
      <c r="H2486" s="23">
        <v>0.70833333333333337</v>
      </c>
      <c r="I2486" s="22">
        <v>42762</v>
      </c>
      <c r="J2486" s="23">
        <v>0.54166666666666663</v>
      </c>
      <c r="K2486" s="29">
        <f>DATEDIF(G2486,I2486,"D")*24+(J2486-H2486)*24</f>
        <v>500</v>
      </c>
      <c r="L2486" s="17">
        <v>0</v>
      </c>
      <c r="M2486" s="30">
        <v>0</v>
      </c>
    </row>
    <row r="2487" spans="1:13">
      <c r="A2487" s="26">
        <v>4</v>
      </c>
      <c r="B2487" s="27">
        <v>8</v>
      </c>
      <c r="C2487" s="27">
        <v>7</v>
      </c>
      <c r="D2487" s="27">
        <v>226</v>
      </c>
      <c r="E2487" s="27" t="s">
        <v>162</v>
      </c>
      <c r="F2487" s="27" t="s">
        <v>162</v>
      </c>
      <c r="G2487" s="24"/>
      <c r="K2487" s="29" t="s">
        <v>195</v>
      </c>
      <c r="L2487" s="17">
        <v>0</v>
      </c>
      <c r="M2487" s="30">
        <v>0</v>
      </c>
    </row>
    <row r="2488" spans="1:13">
      <c r="A2488" s="42">
        <v>4</v>
      </c>
      <c r="B2488" s="43">
        <v>8</v>
      </c>
      <c r="C2488" s="43">
        <v>7</v>
      </c>
      <c r="D2488" s="43">
        <v>227</v>
      </c>
      <c r="E2488" s="45" t="s">
        <v>132</v>
      </c>
      <c r="F2488" s="43">
        <v>10</v>
      </c>
      <c r="G2488" s="22">
        <v>42741</v>
      </c>
      <c r="H2488" s="23">
        <v>0.70833333333333337</v>
      </c>
      <c r="I2488" s="22">
        <v>42744</v>
      </c>
      <c r="J2488" s="23">
        <v>0.44791666666666669</v>
      </c>
      <c r="K2488" s="29">
        <f>DATEDIF(G2488,I2488,"D")*24+(J2488-H2488)*24</f>
        <v>65.75</v>
      </c>
      <c r="L2488" s="17">
        <v>0</v>
      </c>
      <c r="M2488" s="30">
        <v>0</v>
      </c>
    </row>
    <row r="2489" spans="1:13">
      <c r="A2489" s="42">
        <v>4</v>
      </c>
      <c r="B2489" s="43">
        <v>8</v>
      </c>
      <c r="C2489" s="43">
        <v>7</v>
      </c>
      <c r="D2489" s="43">
        <v>227</v>
      </c>
      <c r="E2489" s="45" t="s">
        <v>132</v>
      </c>
      <c r="F2489" s="43">
        <v>10</v>
      </c>
      <c r="G2489" s="22">
        <v>42741</v>
      </c>
      <c r="H2489" s="23">
        <v>0.70833333333333337</v>
      </c>
      <c r="I2489" s="22">
        <v>42746</v>
      </c>
      <c r="J2489" s="23">
        <v>0.46875</v>
      </c>
      <c r="K2489" s="29">
        <f>DATEDIF(G2489,I2489,"D")*24+(J2489-H2489)*24</f>
        <v>114.25</v>
      </c>
      <c r="L2489" s="17">
        <v>1</v>
      </c>
      <c r="M2489" s="30">
        <v>1</v>
      </c>
    </row>
    <row r="2490" spans="1:13">
      <c r="A2490" s="42">
        <v>4</v>
      </c>
      <c r="B2490" s="43">
        <v>8</v>
      </c>
      <c r="C2490" s="43">
        <v>7</v>
      </c>
      <c r="D2490" s="43">
        <v>227</v>
      </c>
      <c r="E2490" s="45" t="s">
        <v>132</v>
      </c>
      <c r="F2490" s="43">
        <v>10</v>
      </c>
      <c r="G2490" s="22">
        <v>42741</v>
      </c>
      <c r="H2490" s="23">
        <v>0.70833333333333337</v>
      </c>
      <c r="I2490" s="22">
        <v>42748</v>
      </c>
      <c r="J2490" s="23">
        <v>0.54166666666666663</v>
      </c>
      <c r="K2490" s="29">
        <f>DATEDIF(G2490,I2490,"D")*24+(J2490-H2490)*24</f>
        <v>164</v>
      </c>
      <c r="L2490" s="17">
        <v>2</v>
      </c>
      <c r="M2490" s="30">
        <v>2</v>
      </c>
    </row>
    <row r="2491" spans="1:13">
      <c r="A2491" s="42">
        <v>4</v>
      </c>
      <c r="B2491" s="43">
        <v>8</v>
      </c>
      <c r="C2491" s="43">
        <v>7</v>
      </c>
      <c r="D2491" s="43">
        <v>227</v>
      </c>
      <c r="E2491" s="45" t="s">
        <v>132</v>
      </c>
      <c r="F2491" s="43">
        <v>10</v>
      </c>
      <c r="G2491" s="22">
        <v>42741</v>
      </c>
      <c r="H2491" s="23">
        <v>0.70833333333333337</v>
      </c>
      <c r="I2491" s="22">
        <v>42750</v>
      </c>
      <c r="J2491" s="23">
        <v>0.5</v>
      </c>
      <c r="K2491" s="29">
        <f>DATEDIF(G2491,I2491,"D")*24+(J2491-H2491)*24</f>
        <v>211</v>
      </c>
      <c r="L2491" s="17">
        <v>2</v>
      </c>
      <c r="M2491" s="30">
        <v>2</v>
      </c>
    </row>
    <row r="2492" spans="1:13">
      <c r="A2492" s="26">
        <v>4</v>
      </c>
      <c r="B2492" s="27">
        <v>8</v>
      </c>
      <c r="C2492" s="27">
        <v>7</v>
      </c>
      <c r="D2492" s="27">
        <v>227</v>
      </c>
      <c r="E2492" s="27" t="s">
        <v>132</v>
      </c>
      <c r="F2492" s="27">
        <v>10</v>
      </c>
      <c r="G2492" s="22">
        <v>42741</v>
      </c>
      <c r="H2492" s="23">
        <v>0.70833333333333337</v>
      </c>
      <c r="I2492" s="22">
        <v>42752</v>
      </c>
      <c r="J2492" s="23">
        <v>0.45833333333333331</v>
      </c>
      <c r="K2492" s="29">
        <f>DATEDIF(G2492,I2492,"D")*24+(J2492-H2492)*24</f>
        <v>258</v>
      </c>
      <c r="L2492" s="17">
        <v>2</v>
      </c>
      <c r="M2492" s="30">
        <v>2</v>
      </c>
    </row>
    <row r="2493" spans="1:13">
      <c r="A2493" s="26">
        <v>4</v>
      </c>
      <c r="B2493" s="27">
        <v>8</v>
      </c>
      <c r="C2493" s="27">
        <v>7</v>
      </c>
      <c r="D2493" s="27">
        <v>227</v>
      </c>
      <c r="E2493" s="27" t="s">
        <v>132</v>
      </c>
      <c r="F2493" s="27">
        <v>10</v>
      </c>
      <c r="G2493" s="22">
        <v>42741</v>
      </c>
      <c r="H2493" s="23">
        <v>0.70833333333333337</v>
      </c>
      <c r="I2493" s="22">
        <v>42754</v>
      </c>
      <c r="J2493" s="23">
        <v>0.5625</v>
      </c>
      <c r="K2493" s="29">
        <f>DATEDIF(G2493,I2493,"D")*24+(J2493-H2493)*24</f>
        <v>308.5</v>
      </c>
      <c r="L2493" s="17">
        <v>2</v>
      </c>
      <c r="M2493" s="30">
        <v>2</v>
      </c>
    </row>
    <row r="2494" spans="1:13">
      <c r="A2494" s="26">
        <v>4</v>
      </c>
      <c r="B2494" s="27">
        <v>8</v>
      </c>
      <c r="C2494" s="27">
        <v>7</v>
      </c>
      <c r="D2494" s="27">
        <v>227</v>
      </c>
      <c r="E2494" s="27" t="s">
        <v>132</v>
      </c>
      <c r="F2494" s="27">
        <v>10</v>
      </c>
      <c r="G2494" s="22">
        <v>42741</v>
      </c>
      <c r="H2494" s="23">
        <v>0.70833333333333337</v>
      </c>
      <c r="I2494" s="22">
        <v>42756</v>
      </c>
      <c r="J2494" s="23">
        <v>0.57291666666666663</v>
      </c>
      <c r="K2494" s="29">
        <f>DATEDIF(G2494,I2494,"D")*24+(J2494-H2494)*24</f>
        <v>356.75</v>
      </c>
      <c r="L2494" s="17">
        <v>2</v>
      </c>
      <c r="M2494" s="30">
        <v>8</v>
      </c>
    </row>
    <row r="2495" spans="1:13">
      <c r="A2495" s="26">
        <v>4</v>
      </c>
      <c r="B2495" s="27">
        <v>8</v>
      </c>
      <c r="C2495" s="27">
        <v>7</v>
      </c>
      <c r="D2495" s="27">
        <v>227</v>
      </c>
      <c r="E2495" s="27" t="s">
        <v>132</v>
      </c>
      <c r="F2495" s="27">
        <v>10</v>
      </c>
      <c r="G2495" s="22">
        <v>42741</v>
      </c>
      <c r="H2495" s="23">
        <v>0.70833333333333337</v>
      </c>
      <c r="I2495" s="22">
        <v>42758</v>
      </c>
      <c r="J2495" s="23">
        <v>0.54166666666666663</v>
      </c>
      <c r="K2495" s="29">
        <f>DATEDIF(G2495,I2495,"D")*24+(J2495-H2495)*24</f>
        <v>404</v>
      </c>
      <c r="L2495" s="17">
        <v>2</v>
      </c>
      <c r="M2495" s="30">
        <v>8</v>
      </c>
    </row>
    <row r="2496" spans="1:13">
      <c r="A2496" s="26">
        <v>4</v>
      </c>
      <c r="B2496" s="27">
        <v>8</v>
      </c>
      <c r="C2496" s="27">
        <v>7</v>
      </c>
      <c r="D2496" s="27">
        <v>227</v>
      </c>
      <c r="E2496" s="27" t="s">
        <v>132</v>
      </c>
      <c r="F2496" s="27">
        <v>10</v>
      </c>
      <c r="G2496" s="22">
        <v>42741</v>
      </c>
      <c r="H2496" s="23">
        <v>0.70833333333333337</v>
      </c>
      <c r="I2496" s="22">
        <v>42760</v>
      </c>
      <c r="J2496" s="23">
        <v>0.58333333333333337</v>
      </c>
      <c r="K2496" s="29">
        <f>DATEDIF(G2496,I2496,"D")*24+(J2496-H2496)*24</f>
        <v>453</v>
      </c>
      <c r="L2496" s="17">
        <v>2</v>
      </c>
      <c r="M2496" s="30">
        <v>8</v>
      </c>
    </row>
    <row r="2497" spans="1:13">
      <c r="A2497" s="26">
        <v>4</v>
      </c>
      <c r="B2497" s="27">
        <v>8</v>
      </c>
      <c r="C2497" s="27">
        <v>7</v>
      </c>
      <c r="D2497" s="27">
        <v>227</v>
      </c>
      <c r="E2497" s="27" t="s">
        <v>132</v>
      </c>
      <c r="F2497" s="27">
        <v>10</v>
      </c>
      <c r="G2497" s="22">
        <v>42741</v>
      </c>
      <c r="H2497" s="23">
        <v>0.70833333333333337</v>
      </c>
      <c r="I2497" s="22">
        <v>42762</v>
      </c>
      <c r="J2497" s="23">
        <v>0.54166666666666663</v>
      </c>
      <c r="K2497" s="29">
        <f>DATEDIF(G2497,I2497,"D")*24+(J2497-H2497)*24</f>
        <v>500</v>
      </c>
      <c r="L2497" s="17">
        <v>0</v>
      </c>
      <c r="M2497" s="30">
        <v>0</v>
      </c>
    </row>
    <row r="2498" spans="1:13">
      <c r="A2498" s="26">
        <v>4</v>
      </c>
      <c r="B2498" s="27">
        <v>8</v>
      </c>
      <c r="C2498" s="27">
        <v>7</v>
      </c>
      <c r="D2498" s="27">
        <v>227</v>
      </c>
      <c r="E2498" s="27" t="s">
        <v>132</v>
      </c>
      <c r="F2498" s="27">
        <v>10</v>
      </c>
      <c r="G2498" s="24"/>
      <c r="K2498" s="29" t="s">
        <v>195</v>
      </c>
      <c r="L2498" s="17">
        <v>0</v>
      </c>
      <c r="M2498" s="30">
        <v>0</v>
      </c>
    </row>
    <row r="2499" spans="1:13">
      <c r="A2499" s="42">
        <v>4</v>
      </c>
      <c r="B2499" s="43">
        <v>8</v>
      </c>
      <c r="C2499" s="43">
        <v>7</v>
      </c>
      <c r="D2499" s="43">
        <v>228</v>
      </c>
      <c r="E2499" s="45" t="s">
        <v>62</v>
      </c>
      <c r="F2499" s="43">
        <v>20</v>
      </c>
      <c r="G2499" s="22">
        <v>42741</v>
      </c>
      <c r="H2499" s="23">
        <v>0.70833333333333337</v>
      </c>
      <c r="I2499" s="22">
        <v>42744</v>
      </c>
      <c r="J2499" s="23">
        <v>0.44791666666666669</v>
      </c>
      <c r="K2499" s="29">
        <f>DATEDIF(G2499,I2499,"D")*24+(J2499-H2499)*24</f>
        <v>65.75</v>
      </c>
      <c r="L2499" s="17">
        <v>0</v>
      </c>
      <c r="M2499" s="30">
        <v>0</v>
      </c>
    </row>
    <row r="2500" spans="1:13">
      <c r="A2500" s="42">
        <v>4</v>
      </c>
      <c r="B2500" s="43">
        <v>8</v>
      </c>
      <c r="C2500" s="43">
        <v>7</v>
      </c>
      <c r="D2500" s="43">
        <v>228</v>
      </c>
      <c r="E2500" s="45" t="s">
        <v>62</v>
      </c>
      <c r="F2500" s="43">
        <v>20</v>
      </c>
      <c r="G2500" s="22">
        <v>42741</v>
      </c>
      <c r="H2500" s="23">
        <v>0.70833333333333337</v>
      </c>
      <c r="I2500" s="22">
        <v>42746</v>
      </c>
      <c r="J2500" s="23">
        <v>0.46875</v>
      </c>
      <c r="K2500" s="29">
        <f>DATEDIF(G2500,I2500,"D")*24+(J2500-H2500)*24</f>
        <v>114.25</v>
      </c>
      <c r="L2500" s="17">
        <v>0</v>
      </c>
      <c r="M2500" s="30">
        <v>0</v>
      </c>
    </row>
    <row r="2501" spans="1:13">
      <c r="A2501" s="42">
        <v>4</v>
      </c>
      <c r="B2501" s="43">
        <v>8</v>
      </c>
      <c r="C2501" s="43">
        <v>7</v>
      </c>
      <c r="D2501" s="43">
        <v>228</v>
      </c>
      <c r="E2501" s="45" t="s">
        <v>62</v>
      </c>
      <c r="F2501" s="43">
        <v>20</v>
      </c>
      <c r="G2501" s="22">
        <v>42741</v>
      </c>
      <c r="H2501" s="23">
        <v>0.70833333333333337</v>
      </c>
      <c r="I2501" s="22">
        <v>42748</v>
      </c>
      <c r="J2501" s="23">
        <v>0.54166666666666663</v>
      </c>
      <c r="K2501" s="29">
        <f>DATEDIF(G2501,I2501,"D")*24+(J2501-H2501)*24</f>
        <v>164</v>
      </c>
      <c r="L2501" s="17">
        <v>0</v>
      </c>
      <c r="M2501" s="30">
        <v>0</v>
      </c>
    </row>
    <row r="2502" spans="1:13">
      <c r="A2502" s="42">
        <v>4</v>
      </c>
      <c r="B2502" s="43">
        <v>8</v>
      </c>
      <c r="C2502" s="43">
        <v>7</v>
      </c>
      <c r="D2502" s="43">
        <v>228</v>
      </c>
      <c r="E2502" s="45" t="s">
        <v>62</v>
      </c>
      <c r="F2502" s="43">
        <v>20</v>
      </c>
      <c r="G2502" s="22">
        <v>42741</v>
      </c>
      <c r="H2502" s="23">
        <v>0.70833333333333337</v>
      </c>
      <c r="I2502" s="22">
        <v>42750</v>
      </c>
      <c r="J2502" s="23">
        <v>0.5</v>
      </c>
      <c r="K2502" s="29">
        <f>DATEDIF(G2502,I2502,"D")*24+(J2502-H2502)*24</f>
        <v>211</v>
      </c>
      <c r="L2502" s="17">
        <v>0</v>
      </c>
      <c r="M2502" s="30">
        <v>0</v>
      </c>
    </row>
    <row r="2503" spans="1:13">
      <c r="A2503" s="26">
        <v>4</v>
      </c>
      <c r="B2503" s="27">
        <v>8</v>
      </c>
      <c r="C2503" s="27">
        <v>7</v>
      </c>
      <c r="D2503" s="27">
        <v>228</v>
      </c>
      <c r="E2503" s="27" t="s">
        <v>62</v>
      </c>
      <c r="F2503" s="27">
        <v>20</v>
      </c>
      <c r="G2503" s="22">
        <v>42741</v>
      </c>
      <c r="H2503" s="23">
        <v>0.70833333333333337</v>
      </c>
      <c r="I2503" s="22">
        <v>42752</v>
      </c>
      <c r="J2503" s="23">
        <v>0.45833333333333331</v>
      </c>
      <c r="K2503" s="29">
        <f>DATEDIF(G2503,I2503,"D")*24+(J2503-H2503)*24</f>
        <v>258</v>
      </c>
      <c r="L2503" s="17">
        <v>1</v>
      </c>
      <c r="M2503" s="30">
        <v>0</v>
      </c>
    </row>
    <row r="2504" spans="1:13">
      <c r="A2504" s="26">
        <v>4</v>
      </c>
      <c r="B2504" s="27">
        <v>8</v>
      </c>
      <c r="C2504" s="27">
        <v>7</v>
      </c>
      <c r="D2504" s="27">
        <v>228</v>
      </c>
      <c r="E2504" s="27" t="s">
        <v>62</v>
      </c>
      <c r="F2504" s="27">
        <v>20</v>
      </c>
      <c r="G2504" s="22">
        <v>42741</v>
      </c>
      <c r="H2504" s="23">
        <v>0.70833333333333337</v>
      </c>
      <c r="I2504" s="22">
        <v>42754</v>
      </c>
      <c r="J2504" s="23">
        <v>0.5625</v>
      </c>
      <c r="K2504" s="29">
        <f>DATEDIF(G2504,I2504,"D")*24+(J2504-H2504)*24</f>
        <v>308.5</v>
      </c>
      <c r="L2504" s="17">
        <v>1</v>
      </c>
      <c r="M2504" s="30">
        <v>0</v>
      </c>
    </row>
    <row r="2505" spans="1:13">
      <c r="A2505" s="26">
        <v>4</v>
      </c>
      <c r="B2505" s="27">
        <v>8</v>
      </c>
      <c r="C2505" s="27">
        <v>7</v>
      </c>
      <c r="D2505" s="27">
        <v>228</v>
      </c>
      <c r="E2505" s="27" t="s">
        <v>62</v>
      </c>
      <c r="F2505" s="27">
        <v>20</v>
      </c>
      <c r="G2505" s="22">
        <v>42741</v>
      </c>
      <c r="H2505" s="23">
        <v>0.70833333333333337</v>
      </c>
      <c r="I2505" s="22">
        <v>42756</v>
      </c>
      <c r="J2505" s="23">
        <v>0.57291666666666663</v>
      </c>
      <c r="K2505" s="29">
        <f>DATEDIF(G2505,I2505,"D")*24+(J2505-H2505)*24</f>
        <v>356.75</v>
      </c>
      <c r="L2505" s="17">
        <v>3</v>
      </c>
      <c r="M2505" s="30">
        <v>0</v>
      </c>
    </row>
    <row r="2506" spans="1:13">
      <c r="A2506" s="26">
        <v>4</v>
      </c>
      <c r="B2506" s="27">
        <v>8</v>
      </c>
      <c r="C2506" s="27">
        <v>7</v>
      </c>
      <c r="D2506" s="27">
        <v>228</v>
      </c>
      <c r="E2506" s="27" t="s">
        <v>62</v>
      </c>
      <c r="F2506" s="27">
        <v>20</v>
      </c>
      <c r="G2506" s="22">
        <v>42741</v>
      </c>
      <c r="H2506" s="23">
        <v>0.70833333333333337</v>
      </c>
      <c r="I2506" s="22">
        <v>42758</v>
      </c>
      <c r="J2506" s="23">
        <v>0.54166666666666663</v>
      </c>
      <c r="K2506" s="29">
        <f>DATEDIF(G2506,I2506,"D")*24+(J2506-H2506)*24</f>
        <v>404</v>
      </c>
      <c r="L2506" s="17">
        <v>5</v>
      </c>
      <c r="M2506" s="30">
        <v>0</v>
      </c>
    </row>
    <row r="2507" spans="1:13">
      <c r="A2507" s="26">
        <v>4</v>
      </c>
      <c r="B2507" s="27">
        <v>8</v>
      </c>
      <c r="C2507" s="27">
        <v>7</v>
      </c>
      <c r="D2507" s="27">
        <v>228</v>
      </c>
      <c r="E2507" s="27" t="s">
        <v>62</v>
      </c>
      <c r="F2507" s="27">
        <v>20</v>
      </c>
      <c r="G2507" s="22">
        <v>42741</v>
      </c>
      <c r="H2507" s="23">
        <v>0.70833333333333337</v>
      </c>
      <c r="I2507" s="22">
        <v>42760</v>
      </c>
      <c r="J2507" s="23">
        <v>0.58333333333333337</v>
      </c>
      <c r="K2507" s="29">
        <f>DATEDIF(G2507,I2507,"D")*24+(J2507-H2507)*24</f>
        <v>453</v>
      </c>
      <c r="L2507" s="17">
        <v>5</v>
      </c>
      <c r="M2507" s="30">
        <v>0</v>
      </c>
    </row>
    <row r="2508" spans="1:13">
      <c r="A2508" s="26">
        <v>4</v>
      </c>
      <c r="B2508" s="27">
        <v>8</v>
      </c>
      <c r="C2508" s="27">
        <v>7</v>
      </c>
      <c r="D2508" s="27">
        <v>228</v>
      </c>
      <c r="E2508" s="27" t="s">
        <v>62</v>
      </c>
      <c r="F2508" s="27">
        <v>20</v>
      </c>
      <c r="G2508" s="22">
        <v>42741</v>
      </c>
      <c r="H2508" s="23">
        <v>0.70833333333333337</v>
      </c>
      <c r="I2508" s="22">
        <v>42762</v>
      </c>
      <c r="J2508" s="23">
        <v>0.54166666666666663</v>
      </c>
      <c r="K2508" s="29">
        <f>DATEDIF(G2508,I2508,"D")*24+(J2508-H2508)*24</f>
        <v>500</v>
      </c>
      <c r="L2508" s="17">
        <v>6</v>
      </c>
      <c r="M2508" s="30">
        <v>0</v>
      </c>
    </row>
    <row r="2509" spans="1:13">
      <c r="A2509" s="26">
        <v>4</v>
      </c>
      <c r="B2509" s="27">
        <v>8</v>
      </c>
      <c r="C2509" s="27">
        <v>7</v>
      </c>
      <c r="D2509" s="27">
        <v>228</v>
      </c>
      <c r="E2509" s="27" t="s">
        <v>62</v>
      </c>
      <c r="F2509" s="27">
        <v>20</v>
      </c>
      <c r="G2509" s="24"/>
      <c r="K2509" s="29" t="s">
        <v>195</v>
      </c>
      <c r="L2509" s="17">
        <v>10</v>
      </c>
      <c r="M2509" s="30">
        <v>0</v>
      </c>
    </row>
    <row r="2510" spans="1:13">
      <c r="A2510" s="42">
        <v>4</v>
      </c>
      <c r="B2510" s="43">
        <v>8</v>
      </c>
      <c r="C2510" s="43">
        <v>7</v>
      </c>
      <c r="D2510" s="43">
        <v>229</v>
      </c>
      <c r="E2510" s="44" t="s">
        <v>161</v>
      </c>
      <c r="F2510" s="43">
        <v>20</v>
      </c>
      <c r="G2510" s="22">
        <v>42741</v>
      </c>
      <c r="H2510" s="23">
        <v>0.70833333333333337</v>
      </c>
      <c r="I2510" s="22">
        <v>42744</v>
      </c>
      <c r="J2510" s="23">
        <v>0.44791666666666669</v>
      </c>
      <c r="K2510" s="29">
        <f>DATEDIF(G2510,I2510,"D")*24+(J2510-H2510)*24</f>
        <v>65.75</v>
      </c>
      <c r="L2510" s="17">
        <v>0</v>
      </c>
      <c r="M2510" s="30">
        <v>0</v>
      </c>
    </row>
    <row r="2511" spans="1:13">
      <c r="A2511" s="42">
        <v>4</v>
      </c>
      <c r="B2511" s="43">
        <v>8</v>
      </c>
      <c r="C2511" s="43">
        <v>7</v>
      </c>
      <c r="D2511" s="43">
        <v>229</v>
      </c>
      <c r="E2511" s="44" t="s">
        <v>161</v>
      </c>
      <c r="F2511" s="43">
        <v>20</v>
      </c>
      <c r="G2511" s="22">
        <v>42741</v>
      </c>
      <c r="H2511" s="23">
        <v>0.70833333333333337</v>
      </c>
      <c r="I2511" s="22">
        <v>42746</v>
      </c>
      <c r="J2511" s="23">
        <v>0.46875</v>
      </c>
      <c r="K2511" s="29">
        <f>DATEDIF(G2511,I2511,"D")*24+(J2511-H2511)*24</f>
        <v>114.25</v>
      </c>
      <c r="L2511" s="17">
        <v>0</v>
      </c>
      <c r="M2511" s="30">
        <v>0</v>
      </c>
    </row>
    <row r="2512" spans="1:13">
      <c r="A2512" s="42">
        <v>4</v>
      </c>
      <c r="B2512" s="43">
        <v>8</v>
      </c>
      <c r="C2512" s="43">
        <v>7</v>
      </c>
      <c r="D2512" s="43">
        <v>229</v>
      </c>
      <c r="E2512" s="44" t="s">
        <v>161</v>
      </c>
      <c r="F2512" s="43">
        <v>20</v>
      </c>
      <c r="G2512" s="22">
        <v>42741</v>
      </c>
      <c r="H2512" s="23">
        <v>0.70833333333333337</v>
      </c>
      <c r="I2512" s="22">
        <v>42748</v>
      </c>
      <c r="J2512" s="23">
        <v>0.54166666666666663</v>
      </c>
      <c r="K2512" s="29">
        <f>DATEDIF(G2512,I2512,"D")*24+(J2512-H2512)*24</f>
        <v>164</v>
      </c>
      <c r="L2512" s="17">
        <v>0</v>
      </c>
      <c r="M2512" s="30">
        <v>0</v>
      </c>
    </row>
    <row r="2513" spans="1:13">
      <c r="A2513" s="42">
        <v>4</v>
      </c>
      <c r="B2513" s="43">
        <v>8</v>
      </c>
      <c r="C2513" s="43">
        <v>7</v>
      </c>
      <c r="D2513" s="43">
        <v>229</v>
      </c>
      <c r="E2513" s="44" t="s">
        <v>161</v>
      </c>
      <c r="F2513" s="43">
        <v>20</v>
      </c>
      <c r="G2513" s="22">
        <v>42741</v>
      </c>
      <c r="H2513" s="23">
        <v>0.70833333333333337</v>
      </c>
      <c r="I2513" s="22">
        <v>42750</v>
      </c>
      <c r="J2513" s="23">
        <v>0.5</v>
      </c>
      <c r="K2513" s="29">
        <f>DATEDIF(G2513,I2513,"D")*24+(J2513-H2513)*24</f>
        <v>211</v>
      </c>
      <c r="L2513" s="17">
        <v>0</v>
      </c>
      <c r="M2513" s="30">
        <v>0</v>
      </c>
    </row>
    <row r="2514" spans="1:13">
      <c r="A2514" s="26">
        <v>4</v>
      </c>
      <c r="B2514" s="27">
        <v>8</v>
      </c>
      <c r="C2514" s="27">
        <v>7</v>
      </c>
      <c r="D2514" s="27">
        <v>229</v>
      </c>
      <c r="E2514" s="27" t="s">
        <v>161</v>
      </c>
      <c r="F2514" s="27">
        <v>20</v>
      </c>
      <c r="G2514" s="22">
        <v>42741</v>
      </c>
      <c r="H2514" s="23">
        <v>0.70833333333333337</v>
      </c>
      <c r="I2514" s="22">
        <v>42752</v>
      </c>
      <c r="J2514" s="23">
        <v>0.45833333333333331</v>
      </c>
      <c r="K2514" s="29">
        <f>DATEDIF(G2514,I2514,"D")*24+(J2514-H2514)*24</f>
        <v>258</v>
      </c>
      <c r="L2514" s="17">
        <v>1</v>
      </c>
      <c r="M2514" s="30">
        <v>6</v>
      </c>
    </row>
    <row r="2515" spans="1:13">
      <c r="A2515" s="26">
        <v>4</v>
      </c>
      <c r="B2515" s="27">
        <v>8</v>
      </c>
      <c r="C2515" s="27">
        <v>7</v>
      </c>
      <c r="D2515" s="27">
        <v>229</v>
      </c>
      <c r="E2515" s="27" t="s">
        <v>161</v>
      </c>
      <c r="F2515" s="27">
        <v>20</v>
      </c>
      <c r="G2515" s="22">
        <v>42741</v>
      </c>
      <c r="H2515" s="23">
        <v>0.70833333333333337</v>
      </c>
      <c r="I2515" s="22">
        <v>42754</v>
      </c>
      <c r="J2515" s="23">
        <v>0.5625</v>
      </c>
      <c r="K2515" s="29">
        <f>DATEDIF(G2515,I2515,"D")*24+(J2515-H2515)*24</f>
        <v>308.5</v>
      </c>
      <c r="L2515" s="17">
        <v>1</v>
      </c>
      <c r="M2515" s="30">
        <v>6</v>
      </c>
    </row>
    <row r="2516" spans="1:13">
      <c r="A2516" s="26">
        <v>4</v>
      </c>
      <c r="B2516" s="27">
        <v>8</v>
      </c>
      <c r="C2516" s="27">
        <v>7</v>
      </c>
      <c r="D2516" s="27">
        <v>229</v>
      </c>
      <c r="E2516" s="27" t="s">
        <v>161</v>
      </c>
      <c r="F2516" s="27">
        <v>20</v>
      </c>
      <c r="G2516" s="22">
        <v>42741</v>
      </c>
      <c r="H2516" s="23">
        <v>0.70833333333333337</v>
      </c>
      <c r="I2516" s="22">
        <v>42756</v>
      </c>
      <c r="J2516" s="23">
        <v>0.57291666666666663</v>
      </c>
      <c r="K2516" s="29">
        <f>DATEDIF(G2516,I2516,"D")*24+(J2516-H2516)*24</f>
        <v>356.75</v>
      </c>
      <c r="L2516" s="17">
        <v>1</v>
      </c>
      <c r="M2516" s="30">
        <v>6</v>
      </c>
    </row>
    <row r="2517" spans="1:13">
      <c r="A2517" s="26">
        <v>4</v>
      </c>
      <c r="B2517" s="27">
        <v>8</v>
      </c>
      <c r="C2517" s="27">
        <v>7</v>
      </c>
      <c r="D2517" s="27">
        <v>229</v>
      </c>
      <c r="E2517" s="27" t="s">
        <v>161</v>
      </c>
      <c r="F2517" s="27">
        <v>20</v>
      </c>
      <c r="G2517" s="22">
        <v>42741</v>
      </c>
      <c r="H2517" s="23">
        <v>0.70833333333333337</v>
      </c>
      <c r="I2517" s="22">
        <v>42758</v>
      </c>
      <c r="J2517" s="23">
        <v>0.54166666666666663</v>
      </c>
      <c r="K2517" s="29">
        <f>DATEDIF(G2517,I2517,"D")*24+(J2517-H2517)*24</f>
        <v>404</v>
      </c>
      <c r="L2517" s="17">
        <v>1</v>
      </c>
      <c r="M2517" s="30">
        <v>6</v>
      </c>
    </row>
    <row r="2518" spans="1:13">
      <c r="A2518" s="26">
        <v>4</v>
      </c>
      <c r="B2518" s="27">
        <v>8</v>
      </c>
      <c r="C2518" s="27">
        <v>7</v>
      </c>
      <c r="D2518" s="27">
        <v>229</v>
      </c>
      <c r="E2518" s="27" t="s">
        <v>161</v>
      </c>
      <c r="F2518" s="27">
        <v>20</v>
      </c>
      <c r="G2518" s="22">
        <v>42741</v>
      </c>
      <c r="H2518" s="23">
        <v>0.70833333333333337</v>
      </c>
      <c r="I2518" s="22">
        <v>42760</v>
      </c>
      <c r="J2518" s="23">
        <v>0.58333333333333337</v>
      </c>
      <c r="K2518" s="29">
        <f>DATEDIF(G2518,I2518,"D")*24+(J2518-H2518)*24</f>
        <v>453</v>
      </c>
      <c r="L2518" s="17">
        <v>1</v>
      </c>
      <c r="M2518" s="30">
        <v>6</v>
      </c>
    </row>
    <row r="2519" spans="1:13">
      <c r="A2519" s="26">
        <v>4</v>
      </c>
      <c r="B2519" s="27">
        <v>8</v>
      </c>
      <c r="C2519" s="27">
        <v>7</v>
      </c>
      <c r="D2519" s="27">
        <v>229</v>
      </c>
      <c r="E2519" s="27" t="s">
        <v>161</v>
      </c>
      <c r="F2519" s="27">
        <v>20</v>
      </c>
      <c r="G2519" s="22">
        <v>42741</v>
      </c>
      <c r="H2519" s="23">
        <v>0.70833333333333337</v>
      </c>
      <c r="I2519" s="22">
        <v>42762</v>
      </c>
      <c r="J2519" s="23">
        <v>0.54166666666666663</v>
      </c>
      <c r="K2519" s="29">
        <f>DATEDIF(G2519,I2519,"D")*24+(J2519-H2519)*24</f>
        <v>500</v>
      </c>
      <c r="L2519" s="17">
        <v>0</v>
      </c>
      <c r="M2519" s="30">
        <v>0</v>
      </c>
    </row>
    <row r="2520" spans="1:13">
      <c r="A2520" s="26">
        <v>4</v>
      </c>
      <c r="B2520" s="27">
        <v>8</v>
      </c>
      <c r="C2520" s="27">
        <v>7</v>
      </c>
      <c r="D2520" s="27">
        <v>229</v>
      </c>
      <c r="E2520" s="27" t="s">
        <v>161</v>
      </c>
      <c r="F2520" s="27">
        <v>20</v>
      </c>
      <c r="G2520" s="24"/>
      <c r="K2520" s="29" t="s">
        <v>195</v>
      </c>
      <c r="L2520" s="17">
        <v>0</v>
      </c>
      <c r="M2520" s="30">
        <v>0</v>
      </c>
    </row>
    <row r="2521" spans="1:13">
      <c r="A2521" s="42">
        <v>4</v>
      </c>
      <c r="B2521" s="43">
        <v>8</v>
      </c>
      <c r="C2521" s="43">
        <v>7</v>
      </c>
      <c r="D2521" s="43">
        <v>230</v>
      </c>
      <c r="E2521" s="44" t="s">
        <v>40</v>
      </c>
      <c r="F2521" s="43">
        <v>20</v>
      </c>
      <c r="G2521" s="22">
        <v>42741</v>
      </c>
      <c r="H2521" s="23">
        <v>0.70833333333333337</v>
      </c>
      <c r="I2521" s="22">
        <v>42744</v>
      </c>
      <c r="J2521" s="23">
        <v>0.44791666666666669</v>
      </c>
      <c r="K2521" s="29">
        <f>DATEDIF(G2521,I2521,"D")*24+(J2521-H2521)*24</f>
        <v>65.75</v>
      </c>
      <c r="L2521" s="17">
        <v>0</v>
      </c>
      <c r="M2521" s="30">
        <v>2</v>
      </c>
    </row>
    <row r="2522" spans="1:13">
      <c r="A2522" s="42">
        <v>4</v>
      </c>
      <c r="B2522" s="43">
        <v>8</v>
      </c>
      <c r="C2522" s="43">
        <v>7</v>
      </c>
      <c r="D2522" s="43">
        <v>230</v>
      </c>
      <c r="E2522" s="44" t="s">
        <v>40</v>
      </c>
      <c r="F2522" s="43">
        <v>20</v>
      </c>
      <c r="G2522" s="22">
        <v>42741</v>
      </c>
      <c r="H2522" s="23">
        <v>0.70833333333333337</v>
      </c>
      <c r="I2522" s="22">
        <v>42746</v>
      </c>
      <c r="J2522" s="23">
        <v>0.46875</v>
      </c>
      <c r="K2522" s="29">
        <f>DATEDIF(G2522,I2522,"D")*24+(J2522-H2522)*24</f>
        <v>114.25</v>
      </c>
      <c r="L2522" s="17">
        <v>0</v>
      </c>
      <c r="M2522" s="30">
        <v>2</v>
      </c>
    </row>
    <row r="2523" spans="1:13">
      <c r="A2523" s="42">
        <v>4</v>
      </c>
      <c r="B2523" s="43">
        <v>8</v>
      </c>
      <c r="C2523" s="43">
        <v>7</v>
      </c>
      <c r="D2523" s="43">
        <v>230</v>
      </c>
      <c r="E2523" s="44" t="s">
        <v>40</v>
      </c>
      <c r="F2523" s="43">
        <v>20</v>
      </c>
      <c r="G2523" s="22">
        <v>42741</v>
      </c>
      <c r="H2523" s="23">
        <v>0.70833333333333337</v>
      </c>
      <c r="I2523" s="22">
        <v>42748</v>
      </c>
      <c r="J2523" s="23">
        <v>0.54166666666666663</v>
      </c>
      <c r="K2523" s="29">
        <f>DATEDIF(G2523,I2523,"D")*24+(J2523-H2523)*24</f>
        <v>164</v>
      </c>
      <c r="L2523" s="17">
        <v>1</v>
      </c>
      <c r="M2523" s="30">
        <v>4</v>
      </c>
    </row>
    <row r="2524" spans="1:13">
      <c r="A2524" s="42">
        <v>4</v>
      </c>
      <c r="B2524" s="43">
        <v>8</v>
      </c>
      <c r="C2524" s="43">
        <v>7</v>
      </c>
      <c r="D2524" s="43">
        <v>230</v>
      </c>
      <c r="E2524" s="44" t="s">
        <v>40</v>
      </c>
      <c r="F2524" s="43">
        <v>20</v>
      </c>
      <c r="G2524" s="22">
        <v>42741</v>
      </c>
      <c r="H2524" s="23">
        <v>0.70833333333333337</v>
      </c>
      <c r="I2524" s="22">
        <v>42750</v>
      </c>
      <c r="J2524" s="23">
        <v>0.5</v>
      </c>
      <c r="K2524" s="29">
        <f>DATEDIF(G2524,I2524,"D")*24+(J2524-H2524)*24</f>
        <v>211</v>
      </c>
      <c r="L2524" s="17">
        <v>2</v>
      </c>
      <c r="M2524" s="30">
        <v>4</v>
      </c>
    </row>
    <row r="2525" spans="1:13">
      <c r="A2525" s="26">
        <v>4</v>
      </c>
      <c r="B2525" s="27">
        <v>8</v>
      </c>
      <c r="C2525" s="27">
        <v>7</v>
      </c>
      <c r="D2525" s="27">
        <v>230</v>
      </c>
      <c r="E2525" s="27" t="s">
        <v>40</v>
      </c>
      <c r="F2525" s="27">
        <v>20</v>
      </c>
      <c r="G2525" s="22">
        <v>42741</v>
      </c>
      <c r="H2525" s="23">
        <v>0.70833333333333337</v>
      </c>
      <c r="I2525" s="22">
        <v>42752</v>
      </c>
      <c r="J2525" s="23">
        <v>0.45833333333333331</v>
      </c>
      <c r="K2525" s="29">
        <f>DATEDIF(G2525,I2525,"D")*24+(J2525-H2525)*24</f>
        <v>258</v>
      </c>
      <c r="L2525" s="17">
        <v>2</v>
      </c>
      <c r="M2525" s="30">
        <v>4</v>
      </c>
    </row>
    <row r="2526" spans="1:13">
      <c r="A2526" s="26">
        <v>4</v>
      </c>
      <c r="B2526" s="27">
        <v>8</v>
      </c>
      <c r="C2526" s="27">
        <v>7</v>
      </c>
      <c r="D2526" s="27">
        <v>230</v>
      </c>
      <c r="E2526" s="27" t="s">
        <v>40</v>
      </c>
      <c r="F2526" s="27">
        <v>20</v>
      </c>
      <c r="G2526" s="22">
        <v>42741</v>
      </c>
      <c r="H2526" s="23">
        <v>0.70833333333333337</v>
      </c>
      <c r="I2526" s="22">
        <v>42754</v>
      </c>
      <c r="J2526" s="23">
        <v>0.5625</v>
      </c>
      <c r="K2526" s="29">
        <f>DATEDIF(G2526,I2526,"D")*24+(J2526-H2526)*24</f>
        <v>308.5</v>
      </c>
      <c r="L2526" s="17">
        <v>2</v>
      </c>
      <c r="M2526" s="30">
        <v>4</v>
      </c>
    </row>
    <row r="2527" spans="1:13">
      <c r="A2527" s="26">
        <v>4</v>
      </c>
      <c r="B2527" s="27">
        <v>8</v>
      </c>
      <c r="C2527" s="27">
        <v>7</v>
      </c>
      <c r="D2527" s="27">
        <v>230</v>
      </c>
      <c r="E2527" s="27" t="s">
        <v>40</v>
      </c>
      <c r="F2527" s="27">
        <v>20</v>
      </c>
      <c r="G2527" s="22">
        <v>42741</v>
      </c>
      <c r="H2527" s="23">
        <v>0.70833333333333337</v>
      </c>
      <c r="I2527" s="22">
        <v>42756</v>
      </c>
      <c r="J2527" s="23">
        <v>0.57291666666666663</v>
      </c>
      <c r="K2527" s="29">
        <f>DATEDIF(G2527,I2527,"D")*24+(J2527-H2527)*24</f>
        <v>356.75</v>
      </c>
      <c r="L2527" s="17">
        <v>2</v>
      </c>
      <c r="M2527" s="30">
        <v>7</v>
      </c>
    </row>
    <row r="2528" spans="1:13">
      <c r="A2528" s="26">
        <v>4</v>
      </c>
      <c r="B2528" s="27">
        <v>8</v>
      </c>
      <c r="C2528" s="27">
        <v>7</v>
      </c>
      <c r="D2528" s="27">
        <v>230</v>
      </c>
      <c r="E2528" s="27" t="s">
        <v>40</v>
      </c>
      <c r="F2528" s="27">
        <v>20</v>
      </c>
      <c r="G2528" s="22">
        <v>42741</v>
      </c>
      <c r="H2528" s="23">
        <v>0.70833333333333337</v>
      </c>
      <c r="I2528" s="22">
        <v>42758</v>
      </c>
      <c r="J2528" s="23">
        <v>0.54166666666666663</v>
      </c>
      <c r="K2528" s="29">
        <f>DATEDIF(G2528,I2528,"D")*24+(J2528-H2528)*24</f>
        <v>404</v>
      </c>
      <c r="L2528" s="17">
        <v>2</v>
      </c>
      <c r="M2528" s="30">
        <v>7</v>
      </c>
    </row>
    <row r="2529" spans="1:13">
      <c r="A2529" s="26">
        <v>4</v>
      </c>
      <c r="B2529" s="27">
        <v>8</v>
      </c>
      <c r="C2529" s="27">
        <v>7</v>
      </c>
      <c r="D2529" s="27">
        <v>230</v>
      </c>
      <c r="E2529" s="27" t="s">
        <v>40</v>
      </c>
      <c r="F2529" s="27">
        <v>20</v>
      </c>
      <c r="G2529" s="22">
        <v>42741</v>
      </c>
      <c r="H2529" s="23">
        <v>0.70833333333333337</v>
      </c>
      <c r="I2529" s="22">
        <v>42760</v>
      </c>
      <c r="J2529" s="23">
        <v>0.58333333333333337</v>
      </c>
      <c r="K2529" s="29">
        <f>DATEDIF(G2529,I2529,"D")*24+(J2529-H2529)*24</f>
        <v>453</v>
      </c>
      <c r="L2529" s="17">
        <v>2</v>
      </c>
      <c r="M2529" s="30">
        <v>7</v>
      </c>
    </row>
    <row r="2530" spans="1:13">
      <c r="A2530" s="26">
        <v>4</v>
      </c>
      <c r="B2530" s="27">
        <v>8</v>
      </c>
      <c r="C2530" s="27">
        <v>7</v>
      </c>
      <c r="D2530" s="27">
        <v>230</v>
      </c>
      <c r="E2530" s="27" t="s">
        <v>40</v>
      </c>
      <c r="F2530" s="27">
        <v>20</v>
      </c>
      <c r="G2530" s="22">
        <v>42741</v>
      </c>
      <c r="H2530" s="23">
        <v>0.70833333333333337</v>
      </c>
      <c r="I2530" s="22">
        <v>42762</v>
      </c>
      <c r="J2530" s="23">
        <v>0.54166666666666663</v>
      </c>
      <c r="K2530" s="29">
        <f>DATEDIF(G2530,I2530,"D")*24+(J2530-H2530)*24</f>
        <v>500</v>
      </c>
      <c r="L2530" s="17">
        <v>0</v>
      </c>
      <c r="M2530" s="30">
        <v>0</v>
      </c>
    </row>
    <row r="2531" spans="1:13">
      <c r="A2531" s="26">
        <v>4</v>
      </c>
      <c r="B2531" s="27">
        <v>8</v>
      </c>
      <c r="C2531" s="27">
        <v>7</v>
      </c>
      <c r="D2531" s="27">
        <v>230</v>
      </c>
      <c r="E2531" s="27" t="s">
        <v>40</v>
      </c>
      <c r="F2531" s="27">
        <v>20</v>
      </c>
      <c r="G2531" s="24"/>
      <c r="K2531" s="29" t="s">
        <v>195</v>
      </c>
      <c r="L2531" s="17">
        <v>0</v>
      </c>
      <c r="M2531" s="30">
        <v>0</v>
      </c>
    </row>
    <row r="2532" spans="1:13">
      <c r="A2532" s="42">
        <v>4</v>
      </c>
      <c r="B2532" s="43">
        <v>8</v>
      </c>
      <c r="C2532" s="43">
        <v>7</v>
      </c>
      <c r="D2532" s="43">
        <v>231</v>
      </c>
      <c r="E2532" s="44" t="s">
        <v>81</v>
      </c>
      <c r="F2532" s="43">
        <v>10</v>
      </c>
      <c r="G2532" s="22">
        <v>42741</v>
      </c>
      <c r="H2532" s="23">
        <v>0.70833333333333337</v>
      </c>
      <c r="I2532" s="22">
        <v>42744</v>
      </c>
      <c r="J2532" s="23">
        <v>0.44791666666666669</v>
      </c>
      <c r="K2532" s="29">
        <f>DATEDIF(G2532,I2532,"D")*24+(J2532-H2532)*24</f>
        <v>65.75</v>
      </c>
      <c r="L2532" s="17">
        <v>0</v>
      </c>
      <c r="M2532" s="30">
        <v>0</v>
      </c>
    </row>
    <row r="2533" spans="1:13">
      <c r="A2533" s="42">
        <v>4</v>
      </c>
      <c r="B2533" s="43">
        <v>8</v>
      </c>
      <c r="C2533" s="43">
        <v>7</v>
      </c>
      <c r="D2533" s="43">
        <v>231</v>
      </c>
      <c r="E2533" s="44" t="s">
        <v>81</v>
      </c>
      <c r="F2533" s="43">
        <v>10</v>
      </c>
      <c r="G2533" s="22">
        <v>42741</v>
      </c>
      <c r="H2533" s="23">
        <v>0.70833333333333337</v>
      </c>
      <c r="I2533" s="22">
        <v>42746</v>
      </c>
      <c r="J2533" s="23">
        <v>0.46875</v>
      </c>
      <c r="K2533" s="29">
        <f>DATEDIF(G2533,I2533,"D")*24+(J2533-H2533)*24</f>
        <v>114.25</v>
      </c>
      <c r="L2533" s="17">
        <v>5</v>
      </c>
      <c r="M2533" s="30">
        <v>0</v>
      </c>
    </row>
    <row r="2534" spans="1:13">
      <c r="A2534" s="42">
        <v>4</v>
      </c>
      <c r="B2534" s="43">
        <v>8</v>
      </c>
      <c r="C2534" s="43">
        <v>7</v>
      </c>
      <c r="D2534" s="43">
        <v>231</v>
      </c>
      <c r="E2534" s="44" t="s">
        <v>81</v>
      </c>
      <c r="F2534" s="43">
        <v>10</v>
      </c>
      <c r="G2534" s="22">
        <v>42741</v>
      </c>
      <c r="H2534" s="23">
        <v>0.70833333333333337</v>
      </c>
      <c r="I2534" s="22">
        <v>42748</v>
      </c>
      <c r="J2534" s="23">
        <v>0.54166666666666663</v>
      </c>
      <c r="K2534" s="29">
        <f>DATEDIF(G2534,I2534,"D")*24+(J2534-H2534)*24</f>
        <v>164</v>
      </c>
      <c r="L2534" s="17">
        <v>4</v>
      </c>
      <c r="M2534" s="30">
        <v>0</v>
      </c>
    </row>
    <row r="2535" spans="1:13">
      <c r="A2535" s="42">
        <v>4</v>
      </c>
      <c r="B2535" s="43">
        <v>8</v>
      </c>
      <c r="C2535" s="43">
        <v>7</v>
      </c>
      <c r="D2535" s="43">
        <v>231</v>
      </c>
      <c r="E2535" s="44" t="s">
        <v>81</v>
      </c>
      <c r="F2535" s="43">
        <v>10</v>
      </c>
      <c r="G2535" s="22">
        <v>42741</v>
      </c>
      <c r="H2535" s="23">
        <v>0.70833333333333337</v>
      </c>
      <c r="I2535" s="22">
        <v>42750</v>
      </c>
      <c r="J2535" s="23">
        <v>0.5</v>
      </c>
      <c r="K2535" s="29">
        <f>DATEDIF(G2535,I2535,"D")*24+(J2535-H2535)*24</f>
        <v>211</v>
      </c>
      <c r="L2535" s="17">
        <v>7</v>
      </c>
      <c r="M2535" s="30">
        <v>0</v>
      </c>
    </row>
    <row r="2536" spans="1:13">
      <c r="A2536" s="26">
        <v>4</v>
      </c>
      <c r="B2536" s="27">
        <v>8</v>
      </c>
      <c r="C2536" s="27">
        <v>7</v>
      </c>
      <c r="D2536" s="27">
        <v>231</v>
      </c>
      <c r="E2536" s="27" t="s">
        <v>81</v>
      </c>
      <c r="F2536" s="27">
        <v>10</v>
      </c>
      <c r="G2536" s="22">
        <v>42741</v>
      </c>
      <c r="H2536" s="23">
        <v>0.70833333333333337</v>
      </c>
      <c r="I2536" s="22">
        <v>42752</v>
      </c>
      <c r="J2536" s="23">
        <v>0.45833333333333331</v>
      </c>
      <c r="K2536" s="29">
        <f>DATEDIF(G2536,I2536,"D")*24+(J2536-H2536)*24</f>
        <v>258</v>
      </c>
      <c r="L2536" s="17">
        <v>10</v>
      </c>
      <c r="M2536" s="30">
        <v>0</v>
      </c>
    </row>
    <row r="2537" spans="1:13">
      <c r="A2537" s="26">
        <v>4</v>
      </c>
      <c r="B2537" s="27">
        <v>8</v>
      </c>
      <c r="C2537" s="27">
        <v>7</v>
      </c>
      <c r="D2537" s="27">
        <v>231</v>
      </c>
      <c r="E2537" s="27" t="s">
        <v>81</v>
      </c>
      <c r="F2537" s="27">
        <v>10</v>
      </c>
      <c r="G2537" s="22">
        <v>42741</v>
      </c>
      <c r="H2537" s="23">
        <v>0.70833333333333337</v>
      </c>
      <c r="I2537" s="22">
        <v>42754</v>
      </c>
      <c r="J2537" s="23">
        <v>0.5625</v>
      </c>
      <c r="K2537" s="29">
        <f>DATEDIF(G2537,I2537,"D")*24+(J2537-H2537)*24</f>
        <v>308.5</v>
      </c>
      <c r="L2537" s="17">
        <v>10</v>
      </c>
      <c r="M2537" s="30">
        <v>0</v>
      </c>
    </row>
    <row r="2538" spans="1:13">
      <c r="A2538" s="26">
        <v>4</v>
      </c>
      <c r="B2538" s="27">
        <v>8</v>
      </c>
      <c r="C2538" s="27">
        <v>7</v>
      </c>
      <c r="D2538" s="27">
        <v>231</v>
      </c>
      <c r="E2538" s="27" t="s">
        <v>81</v>
      </c>
      <c r="F2538" s="27">
        <v>10</v>
      </c>
      <c r="G2538" s="22">
        <v>42741</v>
      </c>
      <c r="H2538" s="23">
        <v>0.70833333333333337</v>
      </c>
      <c r="I2538" s="22">
        <v>42756</v>
      </c>
      <c r="J2538" s="23">
        <v>0.57291666666666663</v>
      </c>
      <c r="K2538" s="29">
        <f>DATEDIF(G2538,I2538,"D")*24+(J2538-H2538)*24</f>
        <v>356.75</v>
      </c>
      <c r="L2538" s="17">
        <v>10</v>
      </c>
      <c r="M2538" s="30">
        <v>0</v>
      </c>
    </row>
    <row r="2539" spans="1:13">
      <c r="A2539" s="26">
        <v>4</v>
      </c>
      <c r="B2539" s="27">
        <v>8</v>
      </c>
      <c r="C2539" s="27">
        <v>7</v>
      </c>
      <c r="D2539" s="27">
        <v>231</v>
      </c>
      <c r="E2539" s="27" t="s">
        <v>81</v>
      </c>
      <c r="F2539" s="27">
        <v>10</v>
      </c>
      <c r="G2539" s="22">
        <v>42741</v>
      </c>
      <c r="H2539" s="23">
        <v>0.70833333333333337</v>
      </c>
      <c r="I2539" s="22">
        <v>42758</v>
      </c>
      <c r="J2539" s="23">
        <v>0.54166666666666663</v>
      </c>
      <c r="K2539" s="29">
        <f>DATEDIF(G2539,I2539,"D")*24+(J2539-H2539)*24</f>
        <v>404</v>
      </c>
      <c r="L2539" s="17">
        <v>10</v>
      </c>
      <c r="M2539" s="30">
        <v>0</v>
      </c>
    </row>
    <row r="2540" spans="1:13">
      <c r="A2540" s="26">
        <v>4</v>
      </c>
      <c r="B2540" s="27">
        <v>8</v>
      </c>
      <c r="C2540" s="27">
        <v>7</v>
      </c>
      <c r="D2540" s="27">
        <v>231</v>
      </c>
      <c r="E2540" s="27" t="s">
        <v>81</v>
      </c>
      <c r="F2540" s="27">
        <v>10</v>
      </c>
      <c r="G2540" s="22">
        <v>42741</v>
      </c>
      <c r="H2540" s="23">
        <v>0.70833333333333337</v>
      </c>
      <c r="I2540" s="22">
        <v>42760</v>
      </c>
      <c r="J2540" s="23">
        <v>0.58333333333333337</v>
      </c>
      <c r="K2540" s="29">
        <f>DATEDIF(G2540,I2540,"D")*24+(J2540-H2540)*24</f>
        <v>453</v>
      </c>
      <c r="L2540" s="17">
        <v>10</v>
      </c>
      <c r="M2540" s="30">
        <v>0</v>
      </c>
    </row>
    <row r="2541" spans="1:13">
      <c r="A2541" s="26">
        <v>4</v>
      </c>
      <c r="B2541" s="27">
        <v>8</v>
      </c>
      <c r="C2541" s="27">
        <v>7</v>
      </c>
      <c r="D2541" s="27">
        <v>231</v>
      </c>
      <c r="E2541" s="27" t="s">
        <v>81</v>
      </c>
      <c r="F2541" s="27">
        <v>10</v>
      </c>
      <c r="G2541" s="22">
        <v>42741</v>
      </c>
      <c r="H2541" s="23">
        <v>0.70833333333333337</v>
      </c>
      <c r="I2541" s="22">
        <v>42762</v>
      </c>
      <c r="J2541" s="23">
        <v>0.54166666666666663</v>
      </c>
      <c r="K2541" s="29">
        <f>DATEDIF(G2541,I2541,"D")*24+(J2541-H2541)*24</f>
        <v>500</v>
      </c>
      <c r="L2541" s="17">
        <v>10</v>
      </c>
      <c r="M2541" s="30">
        <v>0</v>
      </c>
    </row>
    <row r="2542" spans="1:13">
      <c r="A2542" s="26">
        <v>4</v>
      </c>
      <c r="B2542" s="27">
        <v>8</v>
      </c>
      <c r="C2542" s="27">
        <v>7</v>
      </c>
      <c r="D2542" s="27">
        <v>231</v>
      </c>
      <c r="E2542" s="27" t="s">
        <v>81</v>
      </c>
      <c r="F2542" s="27">
        <v>10</v>
      </c>
      <c r="G2542" s="24"/>
      <c r="K2542" s="29" t="s">
        <v>195</v>
      </c>
      <c r="L2542" s="17">
        <v>10</v>
      </c>
      <c r="M2542" s="30">
        <v>0</v>
      </c>
    </row>
    <row r="2543" spans="1:13">
      <c r="A2543" s="42">
        <v>4</v>
      </c>
      <c r="B2543" s="43">
        <v>8</v>
      </c>
      <c r="C2543" s="43">
        <v>7</v>
      </c>
      <c r="D2543" s="43">
        <v>232</v>
      </c>
      <c r="E2543" s="44" t="s">
        <v>116</v>
      </c>
      <c r="F2543" s="43">
        <v>20</v>
      </c>
      <c r="G2543" s="22">
        <v>42741</v>
      </c>
      <c r="H2543" s="23">
        <v>0.70833333333333337</v>
      </c>
      <c r="I2543" s="22">
        <v>42744</v>
      </c>
      <c r="J2543" s="23">
        <v>0.44791666666666669</v>
      </c>
      <c r="K2543" s="29">
        <f>DATEDIF(G2543,I2543,"D")*24+(J2543-H2543)*24</f>
        <v>65.75</v>
      </c>
      <c r="L2543" s="17">
        <v>0</v>
      </c>
      <c r="M2543" s="30">
        <v>0</v>
      </c>
    </row>
    <row r="2544" spans="1:13">
      <c r="A2544" s="42">
        <v>4</v>
      </c>
      <c r="B2544" s="43">
        <v>8</v>
      </c>
      <c r="C2544" s="43">
        <v>7</v>
      </c>
      <c r="D2544" s="43">
        <v>232</v>
      </c>
      <c r="E2544" s="44" t="s">
        <v>116</v>
      </c>
      <c r="F2544" s="43">
        <v>20</v>
      </c>
      <c r="G2544" s="22">
        <v>42741</v>
      </c>
      <c r="H2544" s="23">
        <v>0.70833333333333337</v>
      </c>
      <c r="I2544" s="22">
        <v>42746</v>
      </c>
      <c r="J2544" s="23">
        <v>0.46875</v>
      </c>
      <c r="K2544" s="29">
        <f>DATEDIF(G2544,I2544,"D")*24+(J2544-H2544)*24</f>
        <v>114.25</v>
      </c>
      <c r="L2544" s="17">
        <v>0</v>
      </c>
      <c r="M2544" s="30">
        <v>0</v>
      </c>
    </row>
    <row r="2545" spans="1:13">
      <c r="A2545" s="42">
        <v>4</v>
      </c>
      <c r="B2545" s="43">
        <v>8</v>
      </c>
      <c r="C2545" s="43">
        <v>7</v>
      </c>
      <c r="D2545" s="43">
        <v>232</v>
      </c>
      <c r="E2545" s="44" t="s">
        <v>116</v>
      </c>
      <c r="F2545" s="43">
        <v>20</v>
      </c>
      <c r="G2545" s="22">
        <v>42741</v>
      </c>
      <c r="H2545" s="23">
        <v>0.70833333333333337</v>
      </c>
      <c r="I2545" s="22">
        <v>42748</v>
      </c>
      <c r="J2545" s="23">
        <v>0.54166666666666663</v>
      </c>
      <c r="K2545" s="29">
        <f>DATEDIF(G2545,I2545,"D")*24+(J2545-H2545)*24</f>
        <v>164</v>
      </c>
      <c r="L2545" s="17">
        <v>0</v>
      </c>
      <c r="M2545" s="30">
        <v>0</v>
      </c>
    </row>
    <row r="2546" spans="1:13">
      <c r="A2546" s="42">
        <v>4</v>
      </c>
      <c r="B2546" s="43">
        <v>8</v>
      </c>
      <c r="C2546" s="43">
        <v>7</v>
      </c>
      <c r="D2546" s="43">
        <v>232</v>
      </c>
      <c r="E2546" s="44" t="s">
        <v>116</v>
      </c>
      <c r="F2546" s="43">
        <v>20</v>
      </c>
      <c r="G2546" s="22">
        <v>42741</v>
      </c>
      <c r="H2546" s="23">
        <v>0.70833333333333337</v>
      </c>
      <c r="I2546" s="22">
        <v>42750</v>
      </c>
      <c r="J2546" s="23">
        <v>0.5</v>
      </c>
      <c r="K2546" s="29">
        <f>DATEDIF(G2546,I2546,"D")*24+(J2546-H2546)*24</f>
        <v>211</v>
      </c>
      <c r="L2546" s="17">
        <v>0</v>
      </c>
      <c r="M2546" s="30">
        <v>0</v>
      </c>
    </row>
    <row r="2547" spans="1:13">
      <c r="A2547" s="26">
        <v>4</v>
      </c>
      <c r="B2547" s="27">
        <v>8</v>
      </c>
      <c r="C2547" s="27">
        <v>7</v>
      </c>
      <c r="D2547" s="27">
        <v>232</v>
      </c>
      <c r="E2547" s="27" t="s">
        <v>116</v>
      </c>
      <c r="F2547" s="27">
        <v>20</v>
      </c>
      <c r="G2547" s="22">
        <v>42741</v>
      </c>
      <c r="H2547" s="23">
        <v>0.70833333333333337</v>
      </c>
      <c r="I2547" s="22">
        <v>42752</v>
      </c>
      <c r="J2547" s="23">
        <v>0.45833333333333331</v>
      </c>
      <c r="K2547" s="29">
        <f>DATEDIF(G2547,I2547,"D")*24+(J2547-H2547)*24</f>
        <v>258</v>
      </c>
      <c r="L2547" s="17">
        <v>3</v>
      </c>
      <c r="M2547" s="30">
        <v>0</v>
      </c>
    </row>
    <row r="2548" spans="1:13">
      <c r="A2548" s="26">
        <v>4</v>
      </c>
      <c r="B2548" s="27">
        <v>8</v>
      </c>
      <c r="C2548" s="27">
        <v>7</v>
      </c>
      <c r="D2548" s="27">
        <v>232</v>
      </c>
      <c r="E2548" s="27" t="s">
        <v>116</v>
      </c>
      <c r="F2548" s="27">
        <v>20</v>
      </c>
      <c r="G2548" s="22">
        <v>42741</v>
      </c>
      <c r="H2548" s="23">
        <v>0.70833333333333337</v>
      </c>
      <c r="I2548" s="22">
        <v>42754</v>
      </c>
      <c r="J2548" s="23">
        <v>0.5625</v>
      </c>
      <c r="K2548" s="29">
        <f>DATEDIF(G2548,I2548,"D")*24+(J2548-H2548)*24</f>
        <v>308.5</v>
      </c>
      <c r="L2548" s="17">
        <v>3</v>
      </c>
      <c r="M2548" s="30">
        <v>0</v>
      </c>
    </row>
    <row r="2549" spans="1:13">
      <c r="A2549" s="26">
        <v>4</v>
      </c>
      <c r="B2549" s="27">
        <v>8</v>
      </c>
      <c r="C2549" s="27">
        <v>7</v>
      </c>
      <c r="D2549" s="27">
        <v>232</v>
      </c>
      <c r="E2549" s="27" t="s">
        <v>116</v>
      </c>
      <c r="F2549" s="27">
        <v>20</v>
      </c>
      <c r="G2549" s="22">
        <v>42741</v>
      </c>
      <c r="H2549" s="23">
        <v>0.70833333333333337</v>
      </c>
      <c r="I2549" s="22">
        <v>42756</v>
      </c>
      <c r="J2549" s="23">
        <v>0.57291666666666663</v>
      </c>
      <c r="K2549" s="29">
        <f>DATEDIF(G2549,I2549,"D")*24+(J2549-H2549)*24</f>
        <v>356.75</v>
      </c>
      <c r="L2549" s="17">
        <v>3</v>
      </c>
      <c r="M2549" s="30">
        <v>0</v>
      </c>
    </row>
    <row r="2550" spans="1:13">
      <c r="A2550" s="26">
        <v>4</v>
      </c>
      <c r="B2550" s="27">
        <v>8</v>
      </c>
      <c r="C2550" s="27">
        <v>7</v>
      </c>
      <c r="D2550" s="27">
        <v>232</v>
      </c>
      <c r="E2550" s="27" t="s">
        <v>116</v>
      </c>
      <c r="F2550" s="27">
        <v>20</v>
      </c>
      <c r="G2550" s="22">
        <v>42741</v>
      </c>
      <c r="H2550" s="23">
        <v>0.70833333333333337</v>
      </c>
      <c r="I2550" s="22">
        <v>42758</v>
      </c>
      <c r="J2550" s="23">
        <v>0.54166666666666663</v>
      </c>
      <c r="K2550" s="29">
        <f>DATEDIF(G2550,I2550,"D")*24+(J2550-H2550)*24</f>
        <v>404</v>
      </c>
      <c r="L2550" s="17">
        <v>3</v>
      </c>
      <c r="M2550" s="30">
        <v>0</v>
      </c>
    </row>
    <row r="2551" spans="1:13">
      <c r="A2551" s="26">
        <v>4</v>
      </c>
      <c r="B2551" s="27">
        <v>8</v>
      </c>
      <c r="C2551" s="27">
        <v>7</v>
      </c>
      <c r="D2551" s="27">
        <v>232</v>
      </c>
      <c r="E2551" s="27" t="s">
        <v>116</v>
      </c>
      <c r="F2551" s="27">
        <v>20</v>
      </c>
      <c r="G2551" s="22">
        <v>42741</v>
      </c>
      <c r="H2551" s="23">
        <v>0.70833333333333337</v>
      </c>
      <c r="I2551" s="22">
        <v>42760</v>
      </c>
      <c r="J2551" s="23">
        <v>0.58333333333333337</v>
      </c>
      <c r="K2551" s="29">
        <f>DATEDIF(G2551,I2551,"D")*24+(J2551-H2551)*24</f>
        <v>453</v>
      </c>
      <c r="L2551" s="17">
        <v>4</v>
      </c>
      <c r="M2551" s="30">
        <v>0</v>
      </c>
    </row>
    <row r="2552" spans="1:13">
      <c r="A2552" s="26">
        <v>4</v>
      </c>
      <c r="B2552" s="27">
        <v>8</v>
      </c>
      <c r="C2552" s="27">
        <v>7</v>
      </c>
      <c r="D2552" s="27">
        <v>232</v>
      </c>
      <c r="E2552" s="27" t="s">
        <v>116</v>
      </c>
      <c r="F2552" s="27">
        <v>20</v>
      </c>
      <c r="G2552" s="22">
        <v>42741</v>
      </c>
      <c r="H2552" s="23">
        <v>0.70833333333333337</v>
      </c>
      <c r="I2552" s="22">
        <v>42762</v>
      </c>
      <c r="J2552" s="23">
        <v>0.54166666666666663</v>
      </c>
      <c r="K2552" s="29">
        <f>DATEDIF(G2552,I2552,"D")*24+(J2552-H2552)*24</f>
        <v>500</v>
      </c>
      <c r="L2552" s="17">
        <v>5</v>
      </c>
      <c r="M2552" s="30">
        <v>0</v>
      </c>
    </row>
    <row r="2553" spans="1:13">
      <c r="A2553" s="26">
        <v>4</v>
      </c>
      <c r="B2553" s="27">
        <v>8</v>
      </c>
      <c r="C2553" s="27">
        <v>7</v>
      </c>
      <c r="D2553" s="27">
        <v>232</v>
      </c>
      <c r="E2553" s="27" t="s">
        <v>116</v>
      </c>
      <c r="F2553" s="27">
        <v>20</v>
      </c>
      <c r="G2553" s="24"/>
      <c r="K2553" s="29" t="s">
        <v>195</v>
      </c>
      <c r="L2553" s="17">
        <v>10</v>
      </c>
      <c r="M2553" s="30">
        <v>0</v>
      </c>
    </row>
    <row r="2554" spans="1:13">
      <c r="A2554" s="42">
        <v>4</v>
      </c>
      <c r="B2554" s="43">
        <v>8</v>
      </c>
      <c r="C2554" s="43">
        <v>7</v>
      </c>
      <c r="D2554" s="43">
        <v>233</v>
      </c>
      <c r="E2554" s="46" t="s">
        <v>162</v>
      </c>
      <c r="F2554" s="46" t="s">
        <v>162</v>
      </c>
      <c r="G2554" s="22">
        <v>42741</v>
      </c>
      <c r="H2554" s="23">
        <v>0.70833333333333337</v>
      </c>
      <c r="I2554" s="22">
        <v>42744</v>
      </c>
      <c r="J2554" s="23">
        <v>0.44791666666666669</v>
      </c>
      <c r="K2554" s="29">
        <f>DATEDIF(G2554,I2554,"D")*24+(J2554-H2554)*24</f>
        <v>65.75</v>
      </c>
      <c r="L2554" s="17">
        <v>0</v>
      </c>
      <c r="M2554" s="30">
        <v>0</v>
      </c>
    </row>
    <row r="2555" spans="1:13">
      <c r="A2555" s="42">
        <v>4</v>
      </c>
      <c r="B2555" s="43">
        <v>8</v>
      </c>
      <c r="C2555" s="43">
        <v>7</v>
      </c>
      <c r="D2555" s="43">
        <v>233</v>
      </c>
      <c r="E2555" s="46" t="s">
        <v>162</v>
      </c>
      <c r="F2555" s="46" t="s">
        <v>162</v>
      </c>
      <c r="G2555" s="22">
        <v>42741</v>
      </c>
      <c r="H2555" s="23">
        <v>0.70833333333333337</v>
      </c>
      <c r="I2555" s="22">
        <v>42746</v>
      </c>
      <c r="J2555" s="23">
        <v>0.46875</v>
      </c>
      <c r="K2555" s="29">
        <f>DATEDIF(G2555,I2555,"D")*24+(J2555-H2555)*24</f>
        <v>114.25</v>
      </c>
      <c r="L2555" s="17">
        <v>0</v>
      </c>
      <c r="M2555" s="30">
        <v>0</v>
      </c>
    </row>
    <row r="2556" spans="1:13">
      <c r="A2556" s="42">
        <v>4</v>
      </c>
      <c r="B2556" s="43">
        <v>8</v>
      </c>
      <c r="C2556" s="43">
        <v>7</v>
      </c>
      <c r="D2556" s="43">
        <v>233</v>
      </c>
      <c r="E2556" s="46" t="s">
        <v>162</v>
      </c>
      <c r="F2556" s="46" t="s">
        <v>162</v>
      </c>
      <c r="G2556" s="22">
        <v>42741</v>
      </c>
      <c r="H2556" s="23">
        <v>0.70833333333333337</v>
      </c>
      <c r="I2556" s="22">
        <v>42748</v>
      </c>
      <c r="J2556" s="23">
        <v>0.54166666666666663</v>
      </c>
      <c r="K2556" s="29">
        <f>DATEDIF(G2556,I2556,"D")*24+(J2556-H2556)*24</f>
        <v>164</v>
      </c>
      <c r="L2556" s="17">
        <v>0</v>
      </c>
      <c r="M2556" s="30">
        <v>0</v>
      </c>
    </row>
    <row r="2557" spans="1:13">
      <c r="A2557" s="42">
        <v>4</v>
      </c>
      <c r="B2557" s="43">
        <v>8</v>
      </c>
      <c r="C2557" s="43">
        <v>7</v>
      </c>
      <c r="D2557" s="43">
        <v>233</v>
      </c>
      <c r="E2557" s="46" t="s">
        <v>162</v>
      </c>
      <c r="F2557" s="46" t="s">
        <v>162</v>
      </c>
      <c r="G2557" s="22">
        <v>42741</v>
      </c>
      <c r="H2557" s="23">
        <v>0.70833333333333337</v>
      </c>
      <c r="I2557" s="22">
        <v>42750</v>
      </c>
      <c r="J2557" s="23">
        <v>0.5</v>
      </c>
      <c r="K2557" s="29">
        <f>DATEDIF(G2557,I2557,"D")*24+(J2557-H2557)*24</f>
        <v>211</v>
      </c>
      <c r="L2557" s="17">
        <v>0</v>
      </c>
      <c r="M2557" s="30">
        <v>0</v>
      </c>
    </row>
    <row r="2558" spans="1:13">
      <c r="A2558" s="26">
        <v>4</v>
      </c>
      <c r="B2558" s="27">
        <v>8</v>
      </c>
      <c r="C2558" s="27">
        <v>7</v>
      </c>
      <c r="D2558" s="27">
        <v>233</v>
      </c>
      <c r="E2558" s="27" t="s">
        <v>162</v>
      </c>
      <c r="F2558" s="27" t="s">
        <v>162</v>
      </c>
      <c r="G2558" s="22">
        <v>42741</v>
      </c>
      <c r="H2558" s="23">
        <v>0.70833333333333337</v>
      </c>
      <c r="I2558" s="22">
        <v>42752</v>
      </c>
      <c r="J2558" s="23">
        <v>0.45833333333333331</v>
      </c>
      <c r="K2558" s="29">
        <f>DATEDIF(G2558,I2558,"D")*24+(J2558-H2558)*24</f>
        <v>258</v>
      </c>
      <c r="L2558" s="17">
        <v>0</v>
      </c>
      <c r="M2558" s="30">
        <v>0</v>
      </c>
    </row>
    <row r="2559" spans="1:13">
      <c r="A2559" s="26">
        <v>4</v>
      </c>
      <c r="B2559" s="27">
        <v>8</v>
      </c>
      <c r="C2559" s="27">
        <v>7</v>
      </c>
      <c r="D2559" s="27">
        <v>233</v>
      </c>
      <c r="E2559" s="27" t="s">
        <v>162</v>
      </c>
      <c r="F2559" s="27" t="s">
        <v>162</v>
      </c>
      <c r="G2559" s="22">
        <v>42741</v>
      </c>
      <c r="H2559" s="23">
        <v>0.70833333333333337</v>
      </c>
      <c r="I2559" s="22">
        <v>42754</v>
      </c>
      <c r="J2559" s="23">
        <v>0.5625</v>
      </c>
      <c r="K2559" s="29">
        <f>DATEDIF(G2559,I2559,"D")*24+(J2559-H2559)*24</f>
        <v>308.5</v>
      </c>
      <c r="L2559" s="17">
        <v>0</v>
      </c>
      <c r="M2559" s="30">
        <v>0</v>
      </c>
    </row>
    <row r="2560" spans="1:13">
      <c r="A2560" s="26">
        <v>4</v>
      </c>
      <c r="B2560" s="27">
        <v>8</v>
      </c>
      <c r="C2560" s="27">
        <v>7</v>
      </c>
      <c r="D2560" s="27">
        <v>233</v>
      </c>
      <c r="E2560" s="27" t="s">
        <v>162</v>
      </c>
      <c r="F2560" s="27" t="s">
        <v>162</v>
      </c>
      <c r="G2560" s="22">
        <v>42741</v>
      </c>
      <c r="H2560" s="23">
        <v>0.70833333333333337</v>
      </c>
      <c r="I2560" s="22">
        <v>42756</v>
      </c>
      <c r="J2560" s="23">
        <v>0.57291666666666663</v>
      </c>
      <c r="K2560" s="29">
        <f>DATEDIF(G2560,I2560,"D")*24+(J2560-H2560)*24</f>
        <v>356.75</v>
      </c>
      <c r="L2560" s="17">
        <v>0</v>
      </c>
      <c r="M2560" s="30">
        <v>0</v>
      </c>
    </row>
    <row r="2561" spans="1:13">
      <c r="A2561" s="26">
        <v>4</v>
      </c>
      <c r="B2561" s="27">
        <v>8</v>
      </c>
      <c r="C2561" s="27">
        <v>7</v>
      </c>
      <c r="D2561" s="27">
        <v>233</v>
      </c>
      <c r="E2561" s="27" t="s">
        <v>162</v>
      </c>
      <c r="F2561" s="27" t="s">
        <v>162</v>
      </c>
      <c r="G2561" s="22">
        <v>42741</v>
      </c>
      <c r="H2561" s="23">
        <v>0.70833333333333337</v>
      </c>
      <c r="I2561" s="22">
        <v>42758</v>
      </c>
      <c r="J2561" s="23">
        <v>0.54166666666666663</v>
      </c>
      <c r="K2561" s="29">
        <f>DATEDIF(G2561,I2561,"D")*24+(J2561-H2561)*24</f>
        <v>404</v>
      </c>
      <c r="L2561" s="17">
        <v>0</v>
      </c>
      <c r="M2561" s="30">
        <v>0</v>
      </c>
    </row>
    <row r="2562" spans="1:13">
      <c r="A2562" s="26">
        <v>4</v>
      </c>
      <c r="B2562" s="27">
        <v>8</v>
      </c>
      <c r="C2562" s="27">
        <v>7</v>
      </c>
      <c r="D2562" s="27">
        <v>233</v>
      </c>
      <c r="E2562" s="27" t="s">
        <v>162</v>
      </c>
      <c r="F2562" s="27" t="s">
        <v>162</v>
      </c>
      <c r="G2562" s="22">
        <v>42741</v>
      </c>
      <c r="H2562" s="23">
        <v>0.70833333333333337</v>
      </c>
      <c r="I2562" s="22">
        <v>42760</v>
      </c>
      <c r="J2562" s="23">
        <v>0.58333333333333337</v>
      </c>
      <c r="K2562" s="29">
        <f>DATEDIF(G2562,I2562,"D")*24+(J2562-H2562)*24</f>
        <v>453</v>
      </c>
      <c r="L2562" s="17">
        <v>0</v>
      </c>
      <c r="M2562" s="30">
        <v>0</v>
      </c>
    </row>
    <row r="2563" spans="1:13">
      <c r="A2563" s="26">
        <v>4</v>
      </c>
      <c r="B2563" s="27">
        <v>8</v>
      </c>
      <c r="C2563" s="27">
        <v>7</v>
      </c>
      <c r="D2563" s="27">
        <v>233</v>
      </c>
      <c r="E2563" s="27" t="s">
        <v>162</v>
      </c>
      <c r="F2563" s="27" t="s">
        <v>162</v>
      </c>
      <c r="G2563" s="22">
        <v>42741</v>
      </c>
      <c r="H2563" s="23">
        <v>0.70833333333333337</v>
      </c>
      <c r="I2563" s="22">
        <v>42762</v>
      </c>
      <c r="J2563" s="23">
        <v>0.54166666666666663</v>
      </c>
      <c r="K2563" s="29">
        <f>DATEDIF(G2563,I2563,"D")*24+(J2563-H2563)*24</f>
        <v>500</v>
      </c>
      <c r="L2563" s="17">
        <v>0</v>
      </c>
      <c r="M2563" s="30">
        <v>0</v>
      </c>
    </row>
    <row r="2564" spans="1:13">
      <c r="A2564" s="26">
        <v>4</v>
      </c>
      <c r="B2564" s="27">
        <v>8</v>
      </c>
      <c r="C2564" s="27">
        <v>7</v>
      </c>
      <c r="D2564" s="27">
        <v>233</v>
      </c>
      <c r="E2564" s="27" t="s">
        <v>162</v>
      </c>
      <c r="F2564" s="27" t="s">
        <v>162</v>
      </c>
      <c r="G2564" s="24"/>
      <c r="K2564" s="29" t="s">
        <v>195</v>
      </c>
      <c r="L2564" s="17">
        <v>0</v>
      </c>
      <c r="M2564" s="30">
        <v>0</v>
      </c>
    </row>
    <row r="2565" spans="1:13">
      <c r="A2565" s="42">
        <v>4</v>
      </c>
      <c r="B2565" s="43">
        <v>8</v>
      </c>
      <c r="C2565" s="43">
        <v>7</v>
      </c>
      <c r="D2565" s="43">
        <v>234</v>
      </c>
      <c r="E2565" s="45" t="s">
        <v>2</v>
      </c>
      <c r="F2565" s="43">
        <v>0</v>
      </c>
      <c r="G2565" s="22">
        <v>42741</v>
      </c>
      <c r="H2565" s="23">
        <v>0.70833333333333337</v>
      </c>
      <c r="I2565" s="22">
        <v>42744</v>
      </c>
      <c r="J2565" s="23">
        <v>0.44791666666666669</v>
      </c>
      <c r="K2565" s="29">
        <f>DATEDIF(G2565,I2565,"D")*24+(J2565-H2565)*24</f>
        <v>65.75</v>
      </c>
      <c r="L2565" s="17">
        <v>1</v>
      </c>
      <c r="M2565" s="30">
        <v>0</v>
      </c>
    </row>
    <row r="2566" spans="1:13">
      <c r="A2566" s="42">
        <v>4</v>
      </c>
      <c r="B2566" s="43">
        <v>8</v>
      </c>
      <c r="C2566" s="43">
        <v>7</v>
      </c>
      <c r="D2566" s="43">
        <v>234</v>
      </c>
      <c r="E2566" s="45" t="s">
        <v>2</v>
      </c>
      <c r="F2566" s="43">
        <v>0</v>
      </c>
      <c r="G2566" s="22">
        <v>42741</v>
      </c>
      <c r="H2566" s="23">
        <v>0.70833333333333337</v>
      </c>
      <c r="I2566" s="22">
        <v>42746</v>
      </c>
      <c r="J2566" s="23">
        <v>0.46875</v>
      </c>
      <c r="K2566" s="29">
        <f>DATEDIF(G2566,I2566,"D")*24+(J2566-H2566)*24</f>
        <v>114.25</v>
      </c>
      <c r="L2566" s="17">
        <v>7</v>
      </c>
      <c r="M2566" s="30">
        <v>0</v>
      </c>
    </row>
    <row r="2567" spans="1:13">
      <c r="A2567" s="42">
        <v>4</v>
      </c>
      <c r="B2567" s="43">
        <v>8</v>
      </c>
      <c r="C2567" s="43">
        <v>7</v>
      </c>
      <c r="D2567" s="43">
        <v>234</v>
      </c>
      <c r="E2567" s="45" t="s">
        <v>2</v>
      </c>
      <c r="F2567" s="43">
        <v>0</v>
      </c>
      <c r="G2567" s="22">
        <v>42741</v>
      </c>
      <c r="H2567" s="23">
        <v>0.70833333333333337</v>
      </c>
      <c r="I2567" s="22">
        <v>42748</v>
      </c>
      <c r="J2567" s="23">
        <v>0.54166666666666663</v>
      </c>
      <c r="K2567" s="29">
        <f>DATEDIF(G2567,I2567,"D")*24+(J2567-H2567)*24</f>
        <v>164</v>
      </c>
      <c r="L2567" s="17">
        <v>10</v>
      </c>
      <c r="M2567" s="30">
        <v>0</v>
      </c>
    </row>
    <row r="2568" spans="1:13">
      <c r="A2568" s="42">
        <v>4</v>
      </c>
      <c r="B2568" s="43">
        <v>8</v>
      </c>
      <c r="C2568" s="43">
        <v>7</v>
      </c>
      <c r="D2568" s="43">
        <v>234</v>
      </c>
      <c r="E2568" s="45" t="s">
        <v>2</v>
      </c>
      <c r="F2568" s="43">
        <v>0</v>
      </c>
      <c r="G2568" s="22">
        <v>42741</v>
      </c>
      <c r="H2568" s="23">
        <v>0.70833333333333337</v>
      </c>
      <c r="I2568" s="22">
        <v>42750</v>
      </c>
      <c r="J2568" s="23">
        <v>0.5</v>
      </c>
      <c r="K2568" s="29">
        <f>DATEDIF(G2568,I2568,"D")*24+(J2568-H2568)*24</f>
        <v>211</v>
      </c>
      <c r="L2568" s="17">
        <v>10</v>
      </c>
      <c r="M2568" s="30">
        <v>0</v>
      </c>
    </row>
    <row r="2569" spans="1:13">
      <c r="A2569" s="26">
        <v>4</v>
      </c>
      <c r="B2569" s="27">
        <v>8</v>
      </c>
      <c r="C2569" s="27">
        <v>7</v>
      </c>
      <c r="D2569" s="27">
        <v>234</v>
      </c>
      <c r="E2569" s="27" t="s">
        <v>2</v>
      </c>
      <c r="F2569" s="27">
        <v>0</v>
      </c>
      <c r="G2569" s="22">
        <v>42741</v>
      </c>
      <c r="H2569" s="23">
        <v>0.70833333333333337</v>
      </c>
      <c r="I2569" s="22">
        <v>42752</v>
      </c>
      <c r="J2569" s="23">
        <v>0.45833333333333331</v>
      </c>
      <c r="K2569" s="29">
        <f>DATEDIF(G2569,I2569,"D")*24+(J2569-H2569)*24</f>
        <v>258</v>
      </c>
      <c r="L2569" s="17">
        <v>10</v>
      </c>
      <c r="M2569" s="30">
        <v>0</v>
      </c>
    </row>
    <row r="2570" spans="1:13">
      <c r="A2570" s="26">
        <v>4</v>
      </c>
      <c r="B2570" s="27">
        <v>8</v>
      </c>
      <c r="C2570" s="27">
        <v>7</v>
      </c>
      <c r="D2570" s="27">
        <v>234</v>
      </c>
      <c r="E2570" s="27" t="s">
        <v>2</v>
      </c>
      <c r="F2570" s="27">
        <v>0</v>
      </c>
      <c r="G2570" s="22">
        <v>42741</v>
      </c>
      <c r="H2570" s="23">
        <v>0.70833333333333337</v>
      </c>
      <c r="I2570" s="22">
        <v>42754</v>
      </c>
      <c r="J2570" s="23">
        <v>0.5625</v>
      </c>
      <c r="K2570" s="29">
        <f>DATEDIF(G2570,I2570,"D")*24+(J2570-H2570)*24</f>
        <v>308.5</v>
      </c>
      <c r="L2570" s="17">
        <v>10</v>
      </c>
      <c r="M2570" s="30">
        <v>0</v>
      </c>
    </row>
    <row r="2571" spans="1:13">
      <c r="A2571" s="26">
        <v>4</v>
      </c>
      <c r="B2571" s="27">
        <v>8</v>
      </c>
      <c r="C2571" s="27">
        <v>7</v>
      </c>
      <c r="D2571" s="27">
        <v>234</v>
      </c>
      <c r="E2571" s="27" t="s">
        <v>2</v>
      </c>
      <c r="F2571" s="27">
        <v>0</v>
      </c>
      <c r="G2571" s="22">
        <v>42741</v>
      </c>
      <c r="H2571" s="23">
        <v>0.70833333333333337</v>
      </c>
      <c r="I2571" s="22">
        <v>42756</v>
      </c>
      <c r="J2571" s="23">
        <v>0.57291666666666663</v>
      </c>
      <c r="K2571" s="29">
        <f>DATEDIF(G2571,I2571,"D")*24+(J2571-H2571)*24</f>
        <v>356.75</v>
      </c>
      <c r="L2571" s="17">
        <v>10</v>
      </c>
      <c r="M2571" s="30">
        <v>0</v>
      </c>
    </row>
    <row r="2572" spans="1:13">
      <c r="A2572" s="26">
        <v>4</v>
      </c>
      <c r="B2572" s="27">
        <v>8</v>
      </c>
      <c r="C2572" s="27">
        <v>7</v>
      </c>
      <c r="D2572" s="27">
        <v>234</v>
      </c>
      <c r="E2572" s="27" t="s">
        <v>2</v>
      </c>
      <c r="F2572" s="27">
        <v>0</v>
      </c>
      <c r="G2572" s="22">
        <v>42741</v>
      </c>
      <c r="H2572" s="23">
        <v>0.70833333333333337</v>
      </c>
      <c r="I2572" s="22">
        <v>42758</v>
      </c>
      <c r="J2572" s="23">
        <v>0.54166666666666663</v>
      </c>
      <c r="K2572" s="29">
        <f>DATEDIF(G2572,I2572,"D")*24+(J2572-H2572)*24</f>
        <v>404</v>
      </c>
      <c r="L2572" s="17">
        <v>10</v>
      </c>
      <c r="M2572" s="30">
        <v>0</v>
      </c>
    </row>
    <row r="2573" spans="1:13">
      <c r="A2573" s="26">
        <v>4</v>
      </c>
      <c r="B2573" s="27">
        <v>8</v>
      </c>
      <c r="C2573" s="27">
        <v>7</v>
      </c>
      <c r="D2573" s="27">
        <v>234</v>
      </c>
      <c r="E2573" s="27" t="s">
        <v>2</v>
      </c>
      <c r="F2573" s="27">
        <v>0</v>
      </c>
      <c r="G2573" s="22">
        <v>42741</v>
      </c>
      <c r="H2573" s="23">
        <v>0.70833333333333337</v>
      </c>
      <c r="I2573" s="22">
        <v>42760</v>
      </c>
      <c r="J2573" s="23">
        <v>0.58333333333333337</v>
      </c>
      <c r="K2573" s="29">
        <f>DATEDIF(G2573,I2573,"D")*24+(J2573-H2573)*24</f>
        <v>453</v>
      </c>
      <c r="L2573" s="17">
        <v>10</v>
      </c>
      <c r="M2573" s="30">
        <v>0</v>
      </c>
    </row>
    <row r="2574" spans="1:13">
      <c r="A2574" s="26">
        <v>4</v>
      </c>
      <c r="B2574" s="27">
        <v>8</v>
      </c>
      <c r="C2574" s="27">
        <v>7</v>
      </c>
      <c r="D2574" s="27">
        <v>234</v>
      </c>
      <c r="E2574" s="27" t="s">
        <v>2</v>
      </c>
      <c r="F2574" s="27">
        <v>0</v>
      </c>
      <c r="G2574" s="22">
        <v>42741</v>
      </c>
      <c r="H2574" s="23">
        <v>0.70833333333333337</v>
      </c>
      <c r="I2574" s="22">
        <v>42762</v>
      </c>
      <c r="J2574" s="23">
        <v>0.54166666666666663</v>
      </c>
      <c r="K2574" s="29">
        <f>DATEDIF(G2574,I2574,"D")*24+(J2574-H2574)*24</f>
        <v>500</v>
      </c>
      <c r="L2574" s="17">
        <v>10</v>
      </c>
      <c r="M2574" s="30">
        <v>0</v>
      </c>
    </row>
    <row r="2575" spans="1:13">
      <c r="A2575" s="26">
        <v>4</v>
      </c>
      <c r="B2575" s="27">
        <v>8</v>
      </c>
      <c r="C2575" s="27">
        <v>7</v>
      </c>
      <c r="D2575" s="27">
        <v>234</v>
      </c>
      <c r="E2575" s="27" t="s">
        <v>2</v>
      </c>
      <c r="F2575" s="27">
        <v>0</v>
      </c>
      <c r="G2575" s="24"/>
      <c r="K2575" s="29" t="s">
        <v>195</v>
      </c>
      <c r="L2575" s="17">
        <v>10</v>
      </c>
      <c r="M2575" s="30">
        <v>0</v>
      </c>
    </row>
    <row r="2576" spans="1:13">
      <c r="A2576" s="42">
        <v>4</v>
      </c>
      <c r="B2576" s="43">
        <v>8</v>
      </c>
      <c r="C2576" s="43">
        <v>7</v>
      </c>
      <c r="D2576" s="43">
        <v>235</v>
      </c>
      <c r="E2576" s="45" t="s">
        <v>80</v>
      </c>
      <c r="F2576" s="43">
        <v>10</v>
      </c>
      <c r="G2576" s="22">
        <v>42741</v>
      </c>
      <c r="H2576" s="23">
        <v>0.70833333333333337</v>
      </c>
      <c r="I2576" s="22">
        <v>42744</v>
      </c>
      <c r="J2576" s="23">
        <v>0.44791666666666669</v>
      </c>
      <c r="K2576" s="29">
        <f>DATEDIF(G2576,I2576,"D")*24+(J2576-H2576)*24</f>
        <v>65.75</v>
      </c>
      <c r="L2576" s="17">
        <v>1</v>
      </c>
      <c r="M2576" s="30">
        <v>0</v>
      </c>
    </row>
    <row r="2577" spans="1:14">
      <c r="A2577" s="42">
        <v>4</v>
      </c>
      <c r="B2577" s="43">
        <v>8</v>
      </c>
      <c r="C2577" s="43">
        <v>7</v>
      </c>
      <c r="D2577" s="43">
        <v>235</v>
      </c>
      <c r="E2577" s="45" t="s">
        <v>80</v>
      </c>
      <c r="F2577" s="43">
        <v>10</v>
      </c>
      <c r="G2577" s="22">
        <v>42741</v>
      </c>
      <c r="H2577" s="23">
        <v>0.70833333333333337</v>
      </c>
      <c r="I2577" s="22">
        <v>42746</v>
      </c>
      <c r="J2577" s="23">
        <v>0.46875</v>
      </c>
      <c r="K2577" s="29">
        <f>DATEDIF(G2577,I2577,"D")*24+(J2577-H2577)*24</f>
        <v>114.25</v>
      </c>
      <c r="L2577" s="17">
        <v>7</v>
      </c>
      <c r="M2577" s="30">
        <v>0</v>
      </c>
    </row>
    <row r="2578" spans="1:14">
      <c r="A2578" s="42">
        <v>4</v>
      </c>
      <c r="B2578" s="43">
        <v>8</v>
      </c>
      <c r="C2578" s="43">
        <v>7</v>
      </c>
      <c r="D2578" s="43">
        <v>235</v>
      </c>
      <c r="E2578" s="45" t="s">
        <v>80</v>
      </c>
      <c r="F2578" s="43">
        <v>10</v>
      </c>
      <c r="G2578" s="22">
        <v>42741</v>
      </c>
      <c r="H2578" s="23">
        <v>0.70833333333333337</v>
      </c>
      <c r="I2578" s="22">
        <v>42748</v>
      </c>
      <c r="J2578" s="23">
        <v>0.54166666666666663</v>
      </c>
      <c r="K2578" s="29">
        <f>DATEDIF(G2578,I2578,"D")*24+(J2578-H2578)*24</f>
        <v>164</v>
      </c>
      <c r="L2578" s="17">
        <v>7</v>
      </c>
      <c r="M2578" s="30">
        <v>0</v>
      </c>
    </row>
    <row r="2579" spans="1:14">
      <c r="A2579" s="42">
        <v>4</v>
      </c>
      <c r="B2579" s="43">
        <v>8</v>
      </c>
      <c r="C2579" s="43">
        <v>7</v>
      </c>
      <c r="D2579" s="43">
        <v>235</v>
      </c>
      <c r="E2579" s="45" t="s">
        <v>80</v>
      </c>
      <c r="F2579" s="43">
        <v>10</v>
      </c>
      <c r="G2579" s="22">
        <v>42741</v>
      </c>
      <c r="H2579" s="23">
        <v>0.70833333333333337</v>
      </c>
      <c r="I2579" s="22">
        <v>42750</v>
      </c>
      <c r="J2579" s="23">
        <v>0.5</v>
      </c>
      <c r="K2579" s="29">
        <f>DATEDIF(G2579,I2579,"D")*24+(J2579-H2579)*24</f>
        <v>211</v>
      </c>
      <c r="L2579" s="17">
        <v>8</v>
      </c>
      <c r="M2579" s="30">
        <v>0</v>
      </c>
    </row>
    <row r="2580" spans="1:14">
      <c r="A2580" s="26">
        <v>4</v>
      </c>
      <c r="B2580" s="27">
        <v>8</v>
      </c>
      <c r="C2580" s="27">
        <v>7</v>
      </c>
      <c r="D2580" s="27">
        <v>235</v>
      </c>
      <c r="E2580" s="27" t="s">
        <v>80</v>
      </c>
      <c r="F2580" s="27">
        <v>10</v>
      </c>
      <c r="G2580" s="22">
        <v>42741</v>
      </c>
      <c r="H2580" s="23">
        <v>0.70833333333333337</v>
      </c>
      <c r="I2580" s="22">
        <v>42752</v>
      </c>
      <c r="J2580" s="23">
        <v>0.45833333333333331</v>
      </c>
      <c r="K2580" s="29">
        <f>DATEDIF(G2580,I2580,"D")*24+(J2580-H2580)*24</f>
        <v>258</v>
      </c>
      <c r="L2580" s="17">
        <v>8</v>
      </c>
      <c r="M2580" s="30">
        <v>0</v>
      </c>
    </row>
    <row r="2581" spans="1:14">
      <c r="A2581" s="26">
        <v>4</v>
      </c>
      <c r="B2581" s="27">
        <v>8</v>
      </c>
      <c r="C2581" s="27">
        <v>7</v>
      </c>
      <c r="D2581" s="27">
        <v>235</v>
      </c>
      <c r="E2581" s="27" t="s">
        <v>80</v>
      </c>
      <c r="F2581" s="27">
        <v>10</v>
      </c>
      <c r="G2581" s="22">
        <v>42741</v>
      </c>
      <c r="H2581" s="23">
        <v>0.70833333333333337</v>
      </c>
      <c r="I2581" s="22">
        <v>42754</v>
      </c>
      <c r="J2581" s="23">
        <v>0.5625</v>
      </c>
      <c r="K2581" s="29">
        <f>DATEDIF(G2581,I2581,"D")*24+(J2581-H2581)*24</f>
        <v>308.5</v>
      </c>
      <c r="L2581" s="17">
        <v>8</v>
      </c>
      <c r="M2581" s="30">
        <v>1</v>
      </c>
    </row>
    <row r="2582" spans="1:14">
      <c r="A2582" s="26">
        <v>4</v>
      </c>
      <c r="B2582" s="27">
        <v>8</v>
      </c>
      <c r="C2582" s="27">
        <v>7</v>
      </c>
      <c r="D2582" s="27">
        <v>235</v>
      </c>
      <c r="E2582" s="27" t="s">
        <v>80</v>
      </c>
      <c r="F2582" s="27">
        <v>10</v>
      </c>
      <c r="G2582" s="22">
        <v>42741</v>
      </c>
      <c r="H2582" s="23">
        <v>0.70833333333333337</v>
      </c>
      <c r="I2582" s="22">
        <v>42756</v>
      </c>
      <c r="J2582" s="23">
        <v>0.57291666666666663</v>
      </c>
      <c r="K2582" s="29">
        <f>DATEDIF(G2582,I2582,"D")*24+(J2582-H2582)*24</f>
        <v>356.75</v>
      </c>
      <c r="L2582" s="17">
        <v>8</v>
      </c>
      <c r="M2582" s="30">
        <v>2</v>
      </c>
    </row>
    <row r="2583" spans="1:14">
      <c r="A2583" s="26">
        <v>4</v>
      </c>
      <c r="B2583" s="27">
        <v>8</v>
      </c>
      <c r="C2583" s="27">
        <v>7</v>
      </c>
      <c r="D2583" s="27">
        <v>235</v>
      </c>
      <c r="E2583" s="27" t="s">
        <v>80</v>
      </c>
      <c r="F2583" s="27">
        <v>10</v>
      </c>
      <c r="G2583" s="22">
        <v>42741</v>
      </c>
      <c r="H2583" s="23">
        <v>0.70833333333333337</v>
      </c>
      <c r="I2583" s="22">
        <v>42758</v>
      </c>
      <c r="J2583" s="23">
        <v>0.54166666666666663</v>
      </c>
      <c r="K2583" s="29">
        <f>DATEDIF(G2583,I2583,"D")*24+(J2583-H2583)*24</f>
        <v>404</v>
      </c>
      <c r="L2583" s="17">
        <v>8</v>
      </c>
      <c r="M2583" s="30">
        <v>2</v>
      </c>
    </row>
    <row r="2584" spans="1:14">
      <c r="A2584" s="26">
        <v>4</v>
      </c>
      <c r="B2584" s="27">
        <v>8</v>
      </c>
      <c r="C2584" s="27">
        <v>7</v>
      </c>
      <c r="D2584" s="27">
        <v>235</v>
      </c>
      <c r="E2584" s="27" t="s">
        <v>80</v>
      </c>
      <c r="F2584" s="27">
        <v>10</v>
      </c>
      <c r="G2584" s="22">
        <v>42741</v>
      </c>
      <c r="H2584" s="23">
        <v>0.70833333333333337</v>
      </c>
      <c r="I2584" s="22">
        <v>42760</v>
      </c>
      <c r="J2584" s="23">
        <v>0.58333333333333337</v>
      </c>
      <c r="K2584" s="29">
        <f>DATEDIF(G2584,I2584,"D")*24+(J2584-H2584)*24</f>
        <v>453</v>
      </c>
      <c r="L2584" s="17">
        <v>8</v>
      </c>
      <c r="M2584" s="30">
        <v>2</v>
      </c>
    </row>
    <row r="2585" spans="1:14">
      <c r="A2585" s="26">
        <v>4</v>
      </c>
      <c r="B2585" s="27">
        <v>8</v>
      </c>
      <c r="C2585" s="27">
        <v>7</v>
      </c>
      <c r="D2585" s="27">
        <v>235</v>
      </c>
      <c r="E2585" s="27" t="s">
        <v>80</v>
      </c>
      <c r="F2585" s="27">
        <v>10</v>
      </c>
      <c r="G2585" s="22">
        <v>42741</v>
      </c>
      <c r="H2585" s="23">
        <v>0.70833333333333337</v>
      </c>
      <c r="I2585" s="22">
        <v>42762</v>
      </c>
      <c r="J2585" s="23">
        <v>0.54166666666666663</v>
      </c>
      <c r="K2585" s="29">
        <f>DATEDIF(G2585,I2585,"D")*24+(J2585-H2585)*24</f>
        <v>500</v>
      </c>
      <c r="L2585" s="17">
        <v>8</v>
      </c>
      <c r="M2585" s="30">
        <v>2</v>
      </c>
      <c r="N2585" s="17" t="s">
        <v>165</v>
      </c>
    </row>
    <row r="2586" spans="1:14">
      <c r="A2586" s="26">
        <v>4</v>
      </c>
      <c r="B2586" s="27">
        <v>8</v>
      </c>
      <c r="C2586" s="27">
        <v>7</v>
      </c>
      <c r="D2586" s="27">
        <v>235</v>
      </c>
      <c r="E2586" s="27" t="s">
        <v>80</v>
      </c>
      <c r="F2586" s="27">
        <v>10</v>
      </c>
      <c r="G2586" s="24"/>
      <c r="K2586" s="29" t="s">
        <v>195</v>
      </c>
      <c r="L2586" s="17">
        <v>8</v>
      </c>
      <c r="M2586" s="30">
        <v>2</v>
      </c>
    </row>
    <row r="2587" spans="1:14">
      <c r="A2587" s="42">
        <v>4</v>
      </c>
      <c r="B2587" s="43">
        <v>8</v>
      </c>
      <c r="C2587" s="43">
        <v>7</v>
      </c>
      <c r="D2587" s="43">
        <v>236</v>
      </c>
      <c r="E2587" s="44" t="s">
        <v>90</v>
      </c>
      <c r="F2587" s="43">
        <v>0</v>
      </c>
      <c r="G2587" s="22">
        <v>42741</v>
      </c>
      <c r="H2587" s="23">
        <v>0.70833333333333337</v>
      </c>
      <c r="I2587" s="22">
        <v>42744</v>
      </c>
      <c r="J2587" s="23">
        <v>0.44791666666666669</v>
      </c>
      <c r="K2587" s="29">
        <f>DATEDIF(G2587,I2587,"D")*24+(J2587-H2587)*24</f>
        <v>65.75</v>
      </c>
      <c r="L2587" s="17">
        <v>0</v>
      </c>
      <c r="M2587" s="30">
        <v>0</v>
      </c>
    </row>
    <row r="2588" spans="1:14">
      <c r="A2588" s="42">
        <v>4</v>
      </c>
      <c r="B2588" s="43">
        <v>8</v>
      </c>
      <c r="C2588" s="43">
        <v>7</v>
      </c>
      <c r="D2588" s="43">
        <v>236</v>
      </c>
      <c r="E2588" s="44" t="s">
        <v>90</v>
      </c>
      <c r="F2588" s="43">
        <v>0</v>
      </c>
      <c r="G2588" s="22">
        <v>42741</v>
      </c>
      <c r="H2588" s="23">
        <v>0.70833333333333337</v>
      </c>
      <c r="I2588" s="22">
        <v>42746</v>
      </c>
      <c r="J2588" s="23">
        <v>0.46875</v>
      </c>
      <c r="K2588" s="29">
        <f>DATEDIF(G2588,I2588,"D")*24+(J2588-H2588)*24</f>
        <v>114.25</v>
      </c>
      <c r="L2588" s="17">
        <v>1</v>
      </c>
      <c r="M2588" s="30">
        <v>0</v>
      </c>
    </row>
    <row r="2589" spans="1:14">
      <c r="A2589" s="42">
        <v>4</v>
      </c>
      <c r="B2589" s="43">
        <v>8</v>
      </c>
      <c r="C2589" s="43">
        <v>7</v>
      </c>
      <c r="D2589" s="43">
        <v>236</v>
      </c>
      <c r="E2589" s="44" t="s">
        <v>90</v>
      </c>
      <c r="F2589" s="43">
        <v>0</v>
      </c>
      <c r="G2589" s="22">
        <v>42741</v>
      </c>
      <c r="H2589" s="23">
        <v>0.70833333333333337</v>
      </c>
      <c r="I2589" s="22">
        <v>42748</v>
      </c>
      <c r="J2589" s="23">
        <v>0.54166666666666663</v>
      </c>
      <c r="K2589" s="29">
        <f>DATEDIF(G2589,I2589,"D")*24+(J2589-H2589)*24</f>
        <v>164</v>
      </c>
      <c r="L2589" s="17">
        <v>9</v>
      </c>
      <c r="M2589" s="30">
        <v>0</v>
      </c>
    </row>
    <row r="2590" spans="1:14">
      <c r="A2590" s="42">
        <v>4</v>
      </c>
      <c r="B2590" s="43">
        <v>8</v>
      </c>
      <c r="C2590" s="43">
        <v>7</v>
      </c>
      <c r="D2590" s="43">
        <v>236</v>
      </c>
      <c r="E2590" s="44" t="s">
        <v>90</v>
      </c>
      <c r="F2590" s="43">
        <v>0</v>
      </c>
      <c r="G2590" s="22">
        <v>42741</v>
      </c>
      <c r="H2590" s="23">
        <v>0.70833333333333337</v>
      </c>
      <c r="I2590" s="22">
        <v>42750</v>
      </c>
      <c r="J2590" s="23">
        <v>0.5</v>
      </c>
      <c r="K2590" s="29">
        <f>DATEDIF(G2590,I2590,"D")*24+(J2590-H2590)*24</f>
        <v>211</v>
      </c>
      <c r="L2590" s="17">
        <v>9</v>
      </c>
      <c r="M2590" s="30">
        <v>0</v>
      </c>
    </row>
    <row r="2591" spans="1:14">
      <c r="A2591" s="26">
        <v>4</v>
      </c>
      <c r="B2591" s="27">
        <v>8</v>
      </c>
      <c r="C2591" s="27">
        <v>7</v>
      </c>
      <c r="D2591" s="27">
        <v>236</v>
      </c>
      <c r="E2591" s="27" t="s">
        <v>90</v>
      </c>
      <c r="F2591" s="27">
        <v>0</v>
      </c>
      <c r="G2591" s="22">
        <v>42741</v>
      </c>
      <c r="H2591" s="23">
        <v>0.70833333333333337</v>
      </c>
      <c r="I2591" s="22">
        <v>42752</v>
      </c>
      <c r="J2591" s="23">
        <v>0.45833333333333331</v>
      </c>
      <c r="K2591" s="29">
        <f>DATEDIF(G2591,I2591,"D")*24+(J2591-H2591)*24</f>
        <v>258</v>
      </c>
      <c r="L2591" s="17">
        <v>10</v>
      </c>
      <c r="M2591" s="30">
        <v>0</v>
      </c>
    </row>
    <row r="2592" spans="1:14">
      <c r="A2592" s="26">
        <v>4</v>
      </c>
      <c r="B2592" s="27">
        <v>8</v>
      </c>
      <c r="C2592" s="27">
        <v>7</v>
      </c>
      <c r="D2592" s="27">
        <v>236</v>
      </c>
      <c r="E2592" s="27" t="s">
        <v>90</v>
      </c>
      <c r="F2592" s="27">
        <v>0</v>
      </c>
      <c r="G2592" s="22">
        <v>42741</v>
      </c>
      <c r="H2592" s="23">
        <v>0.70833333333333337</v>
      </c>
      <c r="I2592" s="22">
        <v>42754</v>
      </c>
      <c r="J2592" s="23">
        <v>0.5625</v>
      </c>
      <c r="K2592" s="29">
        <f>DATEDIF(G2592,I2592,"D")*24+(J2592-H2592)*24</f>
        <v>308.5</v>
      </c>
      <c r="L2592" s="17">
        <v>10</v>
      </c>
      <c r="M2592" s="30">
        <v>0</v>
      </c>
    </row>
    <row r="2593" spans="1:13">
      <c r="A2593" s="26">
        <v>4</v>
      </c>
      <c r="B2593" s="27">
        <v>8</v>
      </c>
      <c r="C2593" s="27">
        <v>7</v>
      </c>
      <c r="D2593" s="27">
        <v>236</v>
      </c>
      <c r="E2593" s="27" t="s">
        <v>90</v>
      </c>
      <c r="F2593" s="27">
        <v>0</v>
      </c>
      <c r="G2593" s="22">
        <v>42741</v>
      </c>
      <c r="H2593" s="23">
        <v>0.70833333333333337</v>
      </c>
      <c r="I2593" s="22">
        <v>42756</v>
      </c>
      <c r="J2593" s="23">
        <v>0.57291666666666663</v>
      </c>
      <c r="K2593" s="29">
        <f>DATEDIF(G2593,I2593,"D")*24+(J2593-H2593)*24</f>
        <v>356.75</v>
      </c>
      <c r="L2593" s="17">
        <v>10</v>
      </c>
      <c r="M2593" s="30">
        <v>0</v>
      </c>
    </row>
    <row r="2594" spans="1:13">
      <c r="A2594" s="26">
        <v>4</v>
      </c>
      <c r="B2594" s="27">
        <v>8</v>
      </c>
      <c r="C2594" s="27">
        <v>7</v>
      </c>
      <c r="D2594" s="27">
        <v>236</v>
      </c>
      <c r="E2594" s="27" t="s">
        <v>90</v>
      </c>
      <c r="F2594" s="27">
        <v>0</v>
      </c>
      <c r="G2594" s="22">
        <v>42741</v>
      </c>
      <c r="H2594" s="23">
        <v>0.70833333333333337</v>
      </c>
      <c r="I2594" s="22">
        <v>42758</v>
      </c>
      <c r="J2594" s="23">
        <v>0.54166666666666663</v>
      </c>
      <c r="K2594" s="29">
        <f>DATEDIF(G2594,I2594,"D")*24+(J2594-H2594)*24</f>
        <v>404</v>
      </c>
      <c r="L2594" s="17">
        <v>10</v>
      </c>
      <c r="M2594" s="30">
        <v>0</v>
      </c>
    </row>
    <row r="2595" spans="1:13">
      <c r="A2595" s="26">
        <v>4</v>
      </c>
      <c r="B2595" s="27">
        <v>8</v>
      </c>
      <c r="C2595" s="27">
        <v>7</v>
      </c>
      <c r="D2595" s="27">
        <v>236</v>
      </c>
      <c r="E2595" s="27" t="s">
        <v>90</v>
      </c>
      <c r="F2595" s="27">
        <v>0</v>
      </c>
      <c r="G2595" s="22">
        <v>42741</v>
      </c>
      <c r="H2595" s="23">
        <v>0.70833333333333337</v>
      </c>
      <c r="I2595" s="22">
        <v>42760</v>
      </c>
      <c r="J2595" s="23">
        <v>0.58333333333333337</v>
      </c>
      <c r="K2595" s="29">
        <f>DATEDIF(G2595,I2595,"D")*24+(J2595-H2595)*24</f>
        <v>453</v>
      </c>
      <c r="L2595" s="17">
        <v>10</v>
      </c>
      <c r="M2595" s="30">
        <v>0</v>
      </c>
    </row>
    <row r="2596" spans="1:13">
      <c r="A2596" s="26">
        <v>4</v>
      </c>
      <c r="B2596" s="27">
        <v>8</v>
      </c>
      <c r="C2596" s="27">
        <v>7</v>
      </c>
      <c r="D2596" s="27">
        <v>236</v>
      </c>
      <c r="E2596" s="27" t="s">
        <v>90</v>
      </c>
      <c r="F2596" s="27">
        <v>0</v>
      </c>
      <c r="G2596" s="22">
        <v>42741</v>
      </c>
      <c r="H2596" s="23">
        <v>0.70833333333333337</v>
      </c>
      <c r="I2596" s="22">
        <v>42762</v>
      </c>
      <c r="J2596" s="23">
        <v>0.54166666666666663</v>
      </c>
      <c r="K2596" s="29">
        <f>DATEDIF(G2596,I2596,"D")*24+(J2596-H2596)*24</f>
        <v>500</v>
      </c>
      <c r="L2596" s="17">
        <v>10</v>
      </c>
      <c r="M2596" s="30">
        <v>0</v>
      </c>
    </row>
    <row r="2597" spans="1:13">
      <c r="A2597" s="26">
        <v>4</v>
      </c>
      <c r="B2597" s="27">
        <v>8</v>
      </c>
      <c r="C2597" s="27">
        <v>7</v>
      </c>
      <c r="D2597" s="27">
        <v>236</v>
      </c>
      <c r="E2597" s="27" t="s">
        <v>90</v>
      </c>
      <c r="F2597" s="27">
        <v>0</v>
      </c>
      <c r="G2597" s="24"/>
      <c r="K2597" s="29" t="s">
        <v>195</v>
      </c>
      <c r="L2597" s="17">
        <v>10</v>
      </c>
      <c r="M2597" s="30">
        <v>0</v>
      </c>
    </row>
    <row r="2598" spans="1:13">
      <c r="A2598" s="42">
        <v>4</v>
      </c>
      <c r="B2598" s="43">
        <v>8</v>
      </c>
      <c r="C2598" s="43">
        <v>7</v>
      </c>
      <c r="D2598" s="43">
        <v>237</v>
      </c>
      <c r="E2598" s="45" t="s">
        <v>132</v>
      </c>
      <c r="F2598" s="43">
        <v>0</v>
      </c>
      <c r="G2598" s="22">
        <v>42741</v>
      </c>
      <c r="H2598" s="23">
        <v>0.70833333333333337</v>
      </c>
      <c r="I2598" s="22">
        <v>42744</v>
      </c>
      <c r="J2598" s="23">
        <v>0.44791666666666669</v>
      </c>
      <c r="K2598" s="29">
        <f>DATEDIF(G2598,I2598,"D")*24+(J2598-H2598)*24</f>
        <v>65.75</v>
      </c>
      <c r="L2598" s="17">
        <v>0</v>
      </c>
      <c r="M2598" s="30">
        <v>0</v>
      </c>
    </row>
    <row r="2599" spans="1:13">
      <c r="A2599" s="42">
        <v>4</v>
      </c>
      <c r="B2599" s="43">
        <v>8</v>
      </c>
      <c r="C2599" s="43">
        <v>7</v>
      </c>
      <c r="D2599" s="43">
        <v>237</v>
      </c>
      <c r="E2599" s="45" t="s">
        <v>132</v>
      </c>
      <c r="F2599" s="43">
        <v>0</v>
      </c>
      <c r="G2599" s="22">
        <v>42741</v>
      </c>
      <c r="H2599" s="23">
        <v>0.70833333333333337</v>
      </c>
      <c r="I2599" s="22">
        <v>42746</v>
      </c>
      <c r="J2599" s="23">
        <v>0.46875</v>
      </c>
      <c r="K2599" s="29">
        <f>DATEDIF(G2599,I2599,"D")*24+(J2599-H2599)*24</f>
        <v>114.25</v>
      </c>
      <c r="L2599" s="17">
        <v>4</v>
      </c>
      <c r="M2599" s="30">
        <v>0</v>
      </c>
    </row>
    <row r="2600" spans="1:13">
      <c r="A2600" s="42">
        <v>4</v>
      </c>
      <c r="B2600" s="43">
        <v>8</v>
      </c>
      <c r="C2600" s="43">
        <v>7</v>
      </c>
      <c r="D2600" s="43">
        <v>237</v>
      </c>
      <c r="E2600" s="45" t="s">
        <v>132</v>
      </c>
      <c r="F2600" s="43">
        <v>0</v>
      </c>
      <c r="G2600" s="22">
        <v>42741</v>
      </c>
      <c r="H2600" s="23">
        <v>0.70833333333333337</v>
      </c>
      <c r="I2600" s="22">
        <v>42748</v>
      </c>
      <c r="J2600" s="23">
        <v>0.54166666666666663</v>
      </c>
      <c r="K2600" s="29">
        <f>DATEDIF(G2600,I2600,"D")*24+(J2600-H2600)*24</f>
        <v>164</v>
      </c>
      <c r="L2600" s="17">
        <v>5</v>
      </c>
      <c r="M2600" s="30">
        <v>0</v>
      </c>
    </row>
    <row r="2601" spans="1:13">
      <c r="A2601" s="42">
        <v>4</v>
      </c>
      <c r="B2601" s="43">
        <v>8</v>
      </c>
      <c r="C2601" s="43">
        <v>7</v>
      </c>
      <c r="D2601" s="43">
        <v>237</v>
      </c>
      <c r="E2601" s="45" t="s">
        <v>132</v>
      </c>
      <c r="F2601" s="43">
        <v>0</v>
      </c>
      <c r="G2601" s="22">
        <v>42741</v>
      </c>
      <c r="H2601" s="23">
        <v>0.70833333333333337</v>
      </c>
      <c r="I2601" s="22">
        <v>42750</v>
      </c>
      <c r="J2601" s="23">
        <v>0.5</v>
      </c>
      <c r="K2601" s="29">
        <f>DATEDIF(G2601,I2601,"D")*24+(J2601-H2601)*24</f>
        <v>211</v>
      </c>
      <c r="L2601" s="17">
        <v>5</v>
      </c>
      <c r="M2601" s="30">
        <v>0</v>
      </c>
    </row>
    <row r="2602" spans="1:13">
      <c r="A2602" s="26">
        <v>4</v>
      </c>
      <c r="B2602" s="27">
        <v>8</v>
      </c>
      <c r="C2602" s="27">
        <v>7</v>
      </c>
      <c r="D2602" s="27">
        <v>237</v>
      </c>
      <c r="E2602" s="27" t="s">
        <v>132</v>
      </c>
      <c r="F2602" s="27">
        <v>0</v>
      </c>
      <c r="G2602" s="22">
        <v>42741</v>
      </c>
      <c r="H2602" s="23">
        <v>0.70833333333333337</v>
      </c>
      <c r="I2602" s="22">
        <v>42752</v>
      </c>
      <c r="J2602" s="23">
        <v>0.45833333333333331</v>
      </c>
      <c r="K2602" s="29">
        <f>DATEDIF(G2602,I2602,"D")*24+(J2602-H2602)*24</f>
        <v>258</v>
      </c>
      <c r="L2602" s="17">
        <v>5</v>
      </c>
      <c r="M2602" s="30">
        <v>0</v>
      </c>
    </row>
    <row r="2603" spans="1:13">
      <c r="A2603" s="26">
        <v>4</v>
      </c>
      <c r="B2603" s="27">
        <v>8</v>
      </c>
      <c r="C2603" s="27">
        <v>7</v>
      </c>
      <c r="D2603" s="27">
        <v>237</v>
      </c>
      <c r="E2603" s="27" t="s">
        <v>132</v>
      </c>
      <c r="F2603" s="27">
        <v>0</v>
      </c>
      <c r="G2603" s="22">
        <v>42741</v>
      </c>
      <c r="H2603" s="23">
        <v>0.70833333333333337</v>
      </c>
      <c r="I2603" s="22">
        <v>42754</v>
      </c>
      <c r="J2603" s="23">
        <v>0.5625</v>
      </c>
      <c r="K2603" s="29">
        <f>DATEDIF(G2603,I2603,"D")*24+(J2603-H2603)*24</f>
        <v>308.5</v>
      </c>
      <c r="L2603" s="17">
        <v>5</v>
      </c>
      <c r="M2603" s="30">
        <v>0</v>
      </c>
    </row>
    <row r="2604" spans="1:13">
      <c r="A2604" s="26">
        <v>4</v>
      </c>
      <c r="B2604" s="27">
        <v>8</v>
      </c>
      <c r="C2604" s="27">
        <v>7</v>
      </c>
      <c r="D2604" s="27">
        <v>237</v>
      </c>
      <c r="E2604" s="27" t="s">
        <v>132</v>
      </c>
      <c r="F2604" s="27">
        <v>0</v>
      </c>
      <c r="G2604" s="22">
        <v>42741</v>
      </c>
      <c r="H2604" s="23">
        <v>0.70833333333333337</v>
      </c>
      <c r="I2604" s="22">
        <v>42756</v>
      </c>
      <c r="J2604" s="23">
        <v>0.57291666666666663</v>
      </c>
      <c r="K2604" s="29">
        <f>DATEDIF(G2604,I2604,"D")*24+(J2604-H2604)*24</f>
        <v>356.75</v>
      </c>
      <c r="L2604" s="17">
        <v>5</v>
      </c>
      <c r="M2604" s="30">
        <v>0</v>
      </c>
    </row>
    <row r="2605" spans="1:13">
      <c r="A2605" s="26">
        <v>4</v>
      </c>
      <c r="B2605" s="27">
        <v>8</v>
      </c>
      <c r="C2605" s="27">
        <v>7</v>
      </c>
      <c r="D2605" s="27">
        <v>237</v>
      </c>
      <c r="E2605" s="27" t="s">
        <v>132</v>
      </c>
      <c r="F2605" s="27">
        <v>0</v>
      </c>
      <c r="G2605" s="22">
        <v>42741</v>
      </c>
      <c r="H2605" s="23">
        <v>0.70833333333333337</v>
      </c>
      <c r="I2605" s="22">
        <v>42758</v>
      </c>
      <c r="J2605" s="23">
        <v>0.54166666666666663</v>
      </c>
      <c r="K2605" s="29">
        <f>DATEDIF(G2605,I2605,"D")*24+(J2605-H2605)*24</f>
        <v>404</v>
      </c>
      <c r="L2605" s="17">
        <v>5</v>
      </c>
      <c r="M2605" s="30">
        <v>0</v>
      </c>
    </row>
    <row r="2606" spans="1:13">
      <c r="A2606" s="26">
        <v>4</v>
      </c>
      <c r="B2606" s="27">
        <v>8</v>
      </c>
      <c r="C2606" s="27">
        <v>7</v>
      </c>
      <c r="D2606" s="27">
        <v>237</v>
      </c>
      <c r="E2606" s="27" t="s">
        <v>132</v>
      </c>
      <c r="F2606" s="27">
        <v>0</v>
      </c>
      <c r="G2606" s="22">
        <v>42741</v>
      </c>
      <c r="H2606" s="23">
        <v>0.70833333333333337</v>
      </c>
      <c r="I2606" s="22">
        <v>42760</v>
      </c>
      <c r="J2606" s="23">
        <v>0.58333333333333337</v>
      </c>
      <c r="K2606" s="29">
        <f>DATEDIF(G2606,I2606,"D")*24+(J2606-H2606)*24</f>
        <v>453</v>
      </c>
      <c r="L2606" s="17">
        <v>5</v>
      </c>
      <c r="M2606" s="30">
        <v>0</v>
      </c>
    </row>
    <row r="2607" spans="1:13">
      <c r="A2607" s="26">
        <v>4</v>
      </c>
      <c r="B2607" s="27">
        <v>8</v>
      </c>
      <c r="C2607" s="27">
        <v>7</v>
      </c>
      <c r="D2607" s="27">
        <v>237</v>
      </c>
      <c r="E2607" s="27" t="s">
        <v>132</v>
      </c>
      <c r="F2607" s="27">
        <v>0</v>
      </c>
      <c r="G2607" s="22">
        <v>42741</v>
      </c>
      <c r="H2607" s="23">
        <v>0.70833333333333337</v>
      </c>
      <c r="I2607" s="22">
        <v>42762</v>
      </c>
      <c r="J2607" s="23">
        <v>0.54166666666666663</v>
      </c>
      <c r="K2607" s="29">
        <f>DATEDIF(G2607,I2607,"D")*24+(J2607-H2607)*24</f>
        <v>500</v>
      </c>
      <c r="L2607" s="17">
        <v>5</v>
      </c>
      <c r="M2607" s="30">
        <v>0</v>
      </c>
    </row>
    <row r="2608" spans="1:13">
      <c r="A2608" s="26">
        <v>4</v>
      </c>
      <c r="B2608" s="27">
        <v>8</v>
      </c>
      <c r="C2608" s="27">
        <v>7</v>
      </c>
      <c r="D2608" s="27">
        <v>237</v>
      </c>
      <c r="E2608" s="27" t="s">
        <v>132</v>
      </c>
      <c r="F2608" s="27">
        <v>0</v>
      </c>
      <c r="G2608" s="24"/>
      <c r="K2608" s="29" t="s">
        <v>195</v>
      </c>
      <c r="L2608" s="17">
        <v>5</v>
      </c>
      <c r="M2608" s="30">
        <v>5</v>
      </c>
    </row>
    <row r="2609" spans="1:13">
      <c r="A2609" s="42">
        <v>4</v>
      </c>
      <c r="B2609" s="43">
        <v>8</v>
      </c>
      <c r="C2609" s="43">
        <v>7</v>
      </c>
      <c r="D2609" s="43">
        <v>238</v>
      </c>
      <c r="E2609" s="44" t="s">
        <v>117</v>
      </c>
      <c r="F2609" s="43">
        <v>0</v>
      </c>
      <c r="G2609" s="22">
        <v>42741</v>
      </c>
      <c r="H2609" s="23">
        <v>0.70833333333333337</v>
      </c>
      <c r="I2609" s="22">
        <v>42744</v>
      </c>
      <c r="J2609" s="23">
        <v>0.44791666666666669</v>
      </c>
      <c r="K2609" s="29">
        <f>DATEDIF(G2609,I2609,"D")*24+(J2609-H2609)*24</f>
        <v>65.75</v>
      </c>
      <c r="L2609" s="17">
        <v>0</v>
      </c>
      <c r="M2609" s="30">
        <v>0</v>
      </c>
    </row>
    <row r="2610" spans="1:13">
      <c r="A2610" s="42">
        <v>4</v>
      </c>
      <c r="B2610" s="43">
        <v>8</v>
      </c>
      <c r="C2610" s="43">
        <v>7</v>
      </c>
      <c r="D2610" s="43">
        <v>238</v>
      </c>
      <c r="E2610" s="44" t="s">
        <v>117</v>
      </c>
      <c r="F2610" s="43">
        <v>0</v>
      </c>
      <c r="G2610" s="22">
        <v>42741</v>
      </c>
      <c r="H2610" s="23">
        <v>0.70833333333333337</v>
      </c>
      <c r="I2610" s="22">
        <v>42746</v>
      </c>
      <c r="J2610" s="23">
        <v>0.46875</v>
      </c>
      <c r="K2610" s="29">
        <f>DATEDIF(G2610,I2610,"D")*24+(J2610-H2610)*24</f>
        <v>114.25</v>
      </c>
      <c r="L2610" s="17">
        <v>3</v>
      </c>
      <c r="M2610" s="30">
        <v>0</v>
      </c>
    </row>
    <row r="2611" spans="1:13">
      <c r="A2611" s="42">
        <v>4</v>
      </c>
      <c r="B2611" s="43">
        <v>8</v>
      </c>
      <c r="C2611" s="43">
        <v>7</v>
      </c>
      <c r="D2611" s="43">
        <v>238</v>
      </c>
      <c r="E2611" s="44" t="s">
        <v>117</v>
      </c>
      <c r="F2611" s="43">
        <v>0</v>
      </c>
      <c r="G2611" s="22">
        <v>42741</v>
      </c>
      <c r="H2611" s="23">
        <v>0.70833333333333337</v>
      </c>
      <c r="I2611" s="22">
        <v>42748</v>
      </c>
      <c r="J2611" s="23">
        <v>0.54166666666666663</v>
      </c>
      <c r="K2611" s="29">
        <f>DATEDIF(G2611,I2611,"D")*24+(J2611-H2611)*24</f>
        <v>164</v>
      </c>
      <c r="L2611" s="17">
        <v>8</v>
      </c>
      <c r="M2611" s="30">
        <v>0</v>
      </c>
    </row>
    <row r="2612" spans="1:13">
      <c r="A2612" s="42">
        <v>4</v>
      </c>
      <c r="B2612" s="43">
        <v>8</v>
      </c>
      <c r="C2612" s="43">
        <v>7</v>
      </c>
      <c r="D2612" s="43">
        <v>238</v>
      </c>
      <c r="E2612" s="44" t="s">
        <v>117</v>
      </c>
      <c r="F2612" s="43">
        <v>0</v>
      </c>
      <c r="G2612" s="22">
        <v>42741</v>
      </c>
      <c r="H2612" s="23">
        <v>0.70833333333333337</v>
      </c>
      <c r="I2612" s="22">
        <v>42750</v>
      </c>
      <c r="J2612" s="23">
        <v>0.5</v>
      </c>
      <c r="K2612" s="29">
        <f>DATEDIF(G2612,I2612,"D")*24+(J2612-H2612)*24</f>
        <v>211</v>
      </c>
      <c r="L2612" s="17">
        <v>10</v>
      </c>
      <c r="M2612" s="30">
        <v>0</v>
      </c>
    </row>
    <row r="2613" spans="1:13">
      <c r="A2613" s="26">
        <v>4</v>
      </c>
      <c r="B2613" s="27">
        <v>8</v>
      </c>
      <c r="C2613" s="27">
        <v>7</v>
      </c>
      <c r="D2613" s="27">
        <v>238</v>
      </c>
      <c r="E2613" s="27" t="s">
        <v>117</v>
      </c>
      <c r="F2613" s="27">
        <v>0</v>
      </c>
      <c r="G2613" s="22">
        <v>42741</v>
      </c>
      <c r="H2613" s="23">
        <v>0.70833333333333337</v>
      </c>
      <c r="I2613" s="22">
        <v>42752</v>
      </c>
      <c r="J2613" s="23">
        <v>0.45833333333333331</v>
      </c>
      <c r="K2613" s="29">
        <f>DATEDIF(G2613,I2613,"D")*24+(J2613-H2613)*24</f>
        <v>258</v>
      </c>
      <c r="L2613" s="17">
        <v>10</v>
      </c>
      <c r="M2613" s="30">
        <v>0</v>
      </c>
    </row>
    <row r="2614" spans="1:13">
      <c r="A2614" s="26">
        <v>4</v>
      </c>
      <c r="B2614" s="27">
        <v>8</v>
      </c>
      <c r="C2614" s="27">
        <v>7</v>
      </c>
      <c r="D2614" s="27">
        <v>238</v>
      </c>
      <c r="E2614" s="27" t="s">
        <v>117</v>
      </c>
      <c r="F2614" s="27">
        <v>0</v>
      </c>
      <c r="G2614" s="22">
        <v>42741</v>
      </c>
      <c r="H2614" s="23">
        <v>0.70833333333333337</v>
      </c>
      <c r="I2614" s="22">
        <v>42754</v>
      </c>
      <c r="J2614" s="23">
        <v>0.5625</v>
      </c>
      <c r="K2614" s="29">
        <f>DATEDIF(G2614,I2614,"D")*24+(J2614-H2614)*24</f>
        <v>308.5</v>
      </c>
      <c r="L2614" s="17">
        <v>10</v>
      </c>
      <c r="M2614" s="30">
        <v>0</v>
      </c>
    </row>
    <row r="2615" spans="1:13">
      <c r="A2615" s="26">
        <v>4</v>
      </c>
      <c r="B2615" s="27">
        <v>8</v>
      </c>
      <c r="C2615" s="27">
        <v>7</v>
      </c>
      <c r="D2615" s="27">
        <v>238</v>
      </c>
      <c r="E2615" s="27" t="s">
        <v>117</v>
      </c>
      <c r="F2615" s="27">
        <v>0</v>
      </c>
      <c r="G2615" s="22">
        <v>42741</v>
      </c>
      <c r="H2615" s="23">
        <v>0.70833333333333337</v>
      </c>
      <c r="I2615" s="22">
        <v>42756</v>
      </c>
      <c r="J2615" s="23">
        <v>0.57291666666666663</v>
      </c>
      <c r="K2615" s="29">
        <f>DATEDIF(G2615,I2615,"D")*24+(J2615-H2615)*24</f>
        <v>356.75</v>
      </c>
      <c r="L2615" s="17">
        <v>10</v>
      </c>
      <c r="M2615" s="30">
        <v>0</v>
      </c>
    </row>
    <row r="2616" spans="1:13">
      <c r="A2616" s="26">
        <v>4</v>
      </c>
      <c r="B2616" s="27">
        <v>8</v>
      </c>
      <c r="C2616" s="27">
        <v>7</v>
      </c>
      <c r="D2616" s="27">
        <v>238</v>
      </c>
      <c r="E2616" s="27" t="s">
        <v>117</v>
      </c>
      <c r="F2616" s="27">
        <v>0</v>
      </c>
      <c r="G2616" s="22">
        <v>42741</v>
      </c>
      <c r="H2616" s="23">
        <v>0.70833333333333337</v>
      </c>
      <c r="I2616" s="22">
        <v>42758</v>
      </c>
      <c r="J2616" s="23">
        <v>0.54166666666666663</v>
      </c>
      <c r="K2616" s="29">
        <f>DATEDIF(G2616,I2616,"D")*24+(J2616-H2616)*24</f>
        <v>404</v>
      </c>
      <c r="L2616" s="17">
        <v>10</v>
      </c>
      <c r="M2616" s="30">
        <v>0</v>
      </c>
    </row>
    <row r="2617" spans="1:13">
      <c r="A2617" s="26">
        <v>4</v>
      </c>
      <c r="B2617" s="27">
        <v>8</v>
      </c>
      <c r="C2617" s="27">
        <v>7</v>
      </c>
      <c r="D2617" s="27">
        <v>238</v>
      </c>
      <c r="E2617" s="27" t="s">
        <v>117</v>
      </c>
      <c r="F2617" s="27">
        <v>0</v>
      </c>
      <c r="G2617" s="22">
        <v>42741</v>
      </c>
      <c r="H2617" s="23">
        <v>0.70833333333333337</v>
      </c>
      <c r="I2617" s="22">
        <v>42760</v>
      </c>
      <c r="J2617" s="23">
        <v>0.58333333333333337</v>
      </c>
      <c r="K2617" s="29">
        <f>DATEDIF(G2617,I2617,"D")*24+(J2617-H2617)*24</f>
        <v>453</v>
      </c>
      <c r="L2617" s="17">
        <v>10</v>
      </c>
      <c r="M2617" s="30">
        <v>0</v>
      </c>
    </row>
    <row r="2618" spans="1:13">
      <c r="A2618" s="26">
        <v>4</v>
      </c>
      <c r="B2618" s="27">
        <v>8</v>
      </c>
      <c r="C2618" s="27">
        <v>7</v>
      </c>
      <c r="D2618" s="27">
        <v>238</v>
      </c>
      <c r="E2618" s="27" t="s">
        <v>117</v>
      </c>
      <c r="F2618" s="27">
        <v>0</v>
      </c>
      <c r="G2618" s="22">
        <v>42741</v>
      </c>
      <c r="H2618" s="23">
        <v>0.70833333333333337</v>
      </c>
      <c r="I2618" s="22">
        <v>42762</v>
      </c>
      <c r="J2618" s="23">
        <v>0.54166666666666663</v>
      </c>
      <c r="K2618" s="29">
        <f>DATEDIF(G2618,I2618,"D")*24+(J2618-H2618)*24</f>
        <v>500</v>
      </c>
      <c r="L2618" s="17">
        <v>10</v>
      </c>
      <c r="M2618" s="30">
        <v>0</v>
      </c>
    </row>
    <row r="2619" spans="1:13">
      <c r="A2619" s="26">
        <v>4</v>
      </c>
      <c r="B2619" s="27">
        <v>8</v>
      </c>
      <c r="C2619" s="27">
        <v>7</v>
      </c>
      <c r="D2619" s="27">
        <v>238</v>
      </c>
      <c r="E2619" s="27" t="s">
        <v>117</v>
      </c>
      <c r="F2619" s="27">
        <v>0</v>
      </c>
      <c r="G2619" s="24"/>
      <c r="K2619" s="29" t="s">
        <v>195</v>
      </c>
      <c r="L2619" s="17">
        <v>10</v>
      </c>
      <c r="M2619" s="30">
        <v>0</v>
      </c>
    </row>
    <row r="2620" spans="1:13">
      <c r="A2620" s="42">
        <v>4</v>
      </c>
      <c r="B2620" s="43">
        <v>8</v>
      </c>
      <c r="C2620" s="43">
        <v>7</v>
      </c>
      <c r="D2620" s="43">
        <v>239</v>
      </c>
      <c r="E2620" s="44" t="s">
        <v>56</v>
      </c>
      <c r="F2620" s="43">
        <v>0</v>
      </c>
      <c r="G2620" s="22">
        <v>42741</v>
      </c>
      <c r="H2620" s="23">
        <v>0.70833333333333337</v>
      </c>
      <c r="I2620" s="22">
        <v>42744</v>
      </c>
      <c r="J2620" s="23">
        <v>0.44791666666666669</v>
      </c>
      <c r="K2620" s="29">
        <f>DATEDIF(G2620,I2620,"D")*24+(J2620-H2620)*24</f>
        <v>65.75</v>
      </c>
      <c r="L2620" s="17">
        <v>0</v>
      </c>
      <c r="M2620" s="30">
        <v>0</v>
      </c>
    </row>
    <row r="2621" spans="1:13">
      <c r="A2621" s="42">
        <v>4</v>
      </c>
      <c r="B2621" s="43">
        <v>8</v>
      </c>
      <c r="C2621" s="43">
        <v>7</v>
      </c>
      <c r="D2621" s="43">
        <v>239</v>
      </c>
      <c r="E2621" s="44" t="s">
        <v>56</v>
      </c>
      <c r="F2621" s="43">
        <v>0</v>
      </c>
      <c r="G2621" s="22">
        <v>42741</v>
      </c>
      <c r="H2621" s="23">
        <v>0.70833333333333337</v>
      </c>
      <c r="I2621" s="22">
        <v>42746</v>
      </c>
      <c r="J2621" s="23">
        <v>0.46875</v>
      </c>
      <c r="K2621" s="29">
        <f>DATEDIF(G2621,I2621,"D")*24+(J2621-H2621)*24</f>
        <v>114.25</v>
      </c>
      <c r="L2621" s="17">
        <v>0</v>
      </c>
      <c r="M2621" s="30">
        <v>0</v>
      </c>
    </row>
    <row r="2622" spans="1:13">
      <c r="A2622" s="42">
        <v>4</v>
      </c>
      <c r="B2622" s="43">
        <v>8</v>
      </c>
      <c r="C2622" s="43">
        <v>7</v>
      </c>
      <c r="D2622" s="43">
        <v>239</v>
      </c>
      <c r="E2622" s="44" t="s">
        <v>56</v>
      </c>
      <c r="F2622" s="43">
        <v>0</v>
      </c>
      <c r="G2622" s="22">
        <v>42741</v>
      </c>
      <c r="H2622" s="23">
        <v>0.70833333333333337</v>
      </c>
      <c r="I2622" s="22">
        <v>42748</v>
      </c>
      <c r="J2622" s="23">
        <v>0.54166666666666663</v>
      </c>
      <c r="K2622" s="29">
        <f>DATEDIF(G2622,I2622,"D")*24+(J2622-H2622)*24</f>
        <v>164</v>
      </c>
      <c r="L2622" s="17">
        <v>3</v>
      </c>
      <c r="M2622" s="30">
        <v>0</v>
      </c>
    </row>
    <row r="2623" spans="1:13">
      <c r="A2623" s="42">
        <v>4</v>
      </c>
      <c r="B2623" s="43">
        <v>8</v>
      </c>
      <c r="C2623" s="43">
        <v>7</v>
      </c>
      <c r="D2623" s="43">
        <v>239</v>
      </c>
      <c r="E2623" s="44" t="s">
        <v>56</v>
      </c>
      <c r="F2623" s="43">
        <v>0</v>
      </c>
      <c r="G2623" s="22">
        <v>42741</v>
      </c>
      <c r="H2623" s="23">
        <v>0.70833333333333337</v>
      </c>
      <c r="I2623" s="22">
        <v>42750</v>
      </c>
      <c r="J2623" s="23">
        <v>0.5</v>
      </c>
      <c r="K2623" s="29">
        <f>DATEDIF(G2623,I2623,"D")*24+(J2623-H2623)*24</f>
        <v>211</v>
      </c>
      <c r="L2623" s="17">
        <v>3</v>
      </c>
      <c r="M2623" s="30">
        <v>0</v>
      </c>
    </row>
    <row r="2624" spans="1:13">
      <c r="A2624" s="26">
        <v>4</v>
      </c>
      <c r="B2624" s="27">
        <v>8</v>
      </c>
      <c r="C2624" s="27">
        <v>7</v>
      </c>
      <c r="D2624" s="27">
        <v>239</v>
      </c>
      <c r="E2624" s="27" t="s">
        <v>56</v>
      </c>
      <c r="F2624" s="27">
        <v>0</v>
      </c>
      <c r="G2624" s="22">
        <v>42741</v>
      </c>
      <c r="H2624" s="23">
        <v>0.70833333333333337</v>
      </c>
      <c r="I2624" s="22">
        <v>42752</v>
      </c>
      <c r="J2624" s="23">
        <v>0.45833333333333331</v>
      </c>
      <c r="K2624" s="29">
        <f>DATEDIF(G2624,I2624,"D")*24+(J2624-H2624)*24</f>
        <v>258</v>
      </c>
      <c r="L2624" s="17">
        <v>3</v>
      </c>
      <c r="M2624" s="30">
        <v>0</v>
      </c>
    </row>
    <row r="2625" spans="1:13">
      <c r="A2625" s="26">
        <v>4</v>
      </c>
      <c r="B2625" s="27">
        <v>8</v>
      </c>
      <c r="C2625" s="27">
        <v>7</v>
      </c>
      <c r="D2625" s="27">
        <v>239</v>
      </c>
      <c r="E2625" s="27" t="s">
        <v>56</v>
      </c>
      <c r="F2625" s="27">
        <v>0</v>
      </c>
      <c r="G2625" s="22">
        <v>42741</v>
      </c>
      <c r="H2625" s="23">
        <v>0.70833333333333337</v>
      </c>
      <c r="I2625" s="22">
        <v>42754</v>
      </c>
      <c r="J2625" s="23">
        <v>0.5625</v>
      </c>
      <c r="K2625" s="29">
        <f>DATEDIF(G2625,I2625,"D")*24+(J2625-H2625)*24</f>
        <v>308.5</v>
      </c>
      <c r="L2625" s="17">
        <v>3</v>
      </c>
      <c r="M2625" s="30">
        <v>0</v>
      </c>
    </row>
    <row r="2626" spans="1:13">
      <c r="A2626" s="26">
        <v>4</v>
      </c>
      <c r="B2626" s="27">
        <v>8</v>
      </c>
      <c r="C2626" s="27">
        <v>7</v>
      </c>
      <c r="D2626" s="27">
        <v>239</v>
      </c>
      <c r="E2626" s="27" t="s">
        <v>56</v>
      </c>
      <c r="F2626" s="27">
        <v>0</v>
      </c>
      <c r="G2626" s="22">
        <v>42741</v>
      </c>
      <c r="H2626" s="23">
        <v>0.70833333333333337</v>
      </c>
      <c r="I2626" s="22">
        <v>42756</v>
      </c>
      <c r="J2626" s="23">
        <v>0.57291666666666663</v>
      </c>
      <c r="K2626" s="29">
        <f>DATEDIF(G2626,I2626,"D")*24+(J2626-H2626)*24</f>
        <v>356.75</v>
      </c>
      <c r="L2626" s="17">
        <v>3</v>
      </c>
      <c r="M2626" s="30">
        <v>0</v>
      </c>
    </row>
    <row r="2627" spans="1:13">
      <c r="A2627" s="26">
        <v>4</v>
      </c>
      <c r="B2627" s="27">
        <v>8</v>
      </c>
      <c r="C2627" s="27">
        <v>7</v>
      </c>
      <c r="D2627" s="27">
        <v>239</v>
      </c>
      <c r="E2627" s="27" t="s">
        <v>56</v>
      </c>
      <c r="F2627" s="27">
        <v>0</v>
      </c>
      <c r="G2627" s="22">
        <v>42741</v>
      </c>
      <c r="H2627" s="23">
        <v>0.70833333333333337</v>
      </c>
      <c r="I2627" s="22">
        <v>42758</v>
      </c>
      <c r="J2627" s="23">
        <v>0.54166666666666663</v>
      </c>
      <c r="K2627" s="29">
        <f>DATEDIF(G2627,I2627,"D")*24+(J2627-H2627)*24</f>
        <v>404</v>
      </c>
      <c r="L2627" s="17">
        <v>3</v>
      </c>
      <c r="M2627" s="30">
        <v>0</v>
      </c>
    </row>
    <row r="2628" spans="1:13">
      <c r="A2628" s="26">
        <v>4</v>
      </c>
      <c r="B2628" s="27">
        <v>8</v>
      </c>
      <c r="C2628" s="27">
        <v>7</v>
      </c>
      <c r="D2628" s="27">
        <v>239</v>
      </c>
      <c r="E2628" s="27" t="s">
        <v>56</v>
      </c>
      <c r="F2628" s="27">
        <v>0</v>
      </c>
      <c r="G2628" s="22">
        <v>42741</v>
      </c>
      <c r="H2628" s="23">
        <v>0.70833333333333337</v>
      </c>
      <c r="I2628" s="22">
        <v>42760</v>
      </c>
      <c r="J2628" s="23">
        <v>0.58333333333333337</v>
      </c>
      <c r="K2628" s="29">
        <f>DATEDIF(G2628,I2628,"D")*24+(J2628-H2628)*24</f>
        <v>453</v>
      </c>
      <c r="L2628" s="17">
        <v>4</v>
      </c>
      <c r="M2628" s="30">
        <v>0</v>
      </c>
    </row>
    <row r="2629" spans="1:13">
      <c r="A2629" s="26">
        <v>4</v>
      </c>
      <c r="B2629" s="27">
        <v>8</v>
      </c>
      <c r="C2629" s="27">
        <v>7</v>
      </c>
      <c r="D2629" s="27">
        <v>239</v>
      </c>
      <c r="E2629" s="27" t="s">
        <v>56</v>
      </c>
      <c r="F2629" s="27">
        <v>0</v>
      </c>
      <c r="G2629" s="22">
        <v>42741</v>
      </c>
      <c r="H2629" s="23">
        <v>0.70833333333333337</v>
      </c>
      <c r="I2629" s="22">
        <v>42762</v>
      </c>
      <c r="J2629" s="23">
        <v>0.54166666666666663</v>
      </c>
      <c r="K2629" s="29">
        <f>DATEDIF(G2629,I2629,"D")*24+(J2629-H2629)*24</f>
        <v>500</v>
      </c>
      <c r="L2629" s="17">
        <v>5</v>
      </c>
      <c r="M2629" s="30">
        <v>0</v>
      </c>
    </row>
    <row r="2630" spans="1:13">
      <c r="A2630" s="26">
        <v>4</v>
      </c>
      <c r="B2630" s="27">
        <v>8</v>
      </c>
      <c r="C2630" s="27">
        <v>7</v>
      </c>
      <c r="D2630" s="27">
        <v>239</v>
      </c>
      <c r="E2630" s="27" t="s">
        <v>56</v>
      </c>
      <c r="F2630" s="27">
        <v>0</v>
      </c>
      <c r="G2630" s="24"/>
      <c r="K2630" s="29" t="s">
        <v>195</v>
      </c>
      <c r="L2630" s="17">
        <v>6</v>
      </c>
      <c r="M2630" s="30">
        <v>4</v>
      </c>
    </row>
    <row r="2631" spans="1:13">
      <c r="A2631" s="42">
        <v>4</v>
      </c>
      <c r="B2631" s="43">
        <v>8</v>
      </c>
      <c r="C2631" s="43">
        <v>7</v>
      </c>
      <c r="D2631" s="43">
        <v>240</v>
      </c>
      <c r="E2631" s="45" t="s">
        <v>16</v>
      </c>
      <c r="F2631" s="43">
        <v>15</v>
      </c>
      <c r="G2631" s="22">
        <v>42741</v>
      </c>
      <c r="H2631" s="23">
        <v>0.70833333333333337</v>
      </c>
      <c r="I2631" s="22">
        <v>42744</v>
      </c>
      <c r="J2631" s="23">
        <v>0.44791666666666669</v>
      </c>
      <c r="K2631" s="29">
        <f>DATEDIF(G2631,I2631,"D")*24+(J2631-H2631)*24</f>
        <v>65.75</v>
      </c>
      <c r="L2631" s="17">
        <v>0</v>
      </c>
      <c r="M2631" s="30">
        <v>0</v>
      </c>
    </row>
    <row r="2632" spans="1:13">
      <c r="A2632" s="42">
        <v>4</v>
      </c>
      <c r="B2632" s="43">
        <v>8</v>
      </c>
      <c r="C2632" s="43">
        <v>7</v>
      </c>
      <c r="D2632" s="43">
        <v>240</v>
      </c>
      <c r="E2632" s="45" t="s">
        <v>16</v>
      </c>
      <c r="F2632" s="43">
        <v>15</v>
      </c>
      <c r="G2632" s="22">
        <v>42741</v>
      </c>
      <c r="H2632" s="23">
        <v>0.70833333333333337</v>
      </c>
      <c r="I2632" s="22">
        <v>42746</v>
      </c>
      <c r="J2632" s="23">
        <v>0.46875</v>
      </c>
      <c r="K2632" s="29">
        <f>DATEDIF(G2632,I2632,"D")*24+(J2632-H2632)*24</f>
        <v>114.25</v>
      </c>
      <c r="L2632" s="17">
        <v>0</v>
      </c>
      <c r="M2632" s="30">
        <v>0</v>
      </c>
    </row>
    <row r="2633" spans="1:13">
      <c r="A2633" s="42">
        <v>4</v>
      </c>
      <c r="B2633" s="43">
        <v>8</v>
      </c>
      <c r="C2633" s="43">
        <v>7</v>
      </c>
      <c r="D2633" s="43">
        <v>240</v>
      </c>
      <c r="E2633" s="45" t="s">
        <v>16</v>
      </c>
      <c r="F2633" s="43">
        <v>15</v>
      </c>
      <c r="G2633" s="22">
        <v>42741</v>
      </c>
      <c r="H2633" s="23">
        <v>0.70833333333333337</v>
      </c>
      <c r="I2633" s="22">
        <v>42748</v>
      </c>
      <c r="J2633" s="23">
        <v>0.54166666666666663</v>
      </c>
      <c r="K2633" s="29">
        <f>DATEDIF(G2633,I2633,"D")*24+(J2633-H2633)*24</f>
        <v>164</v>
      </c>
      <c r="L2633" s="17">
        <v>0</v>
      </c>
      <c r="M2633" s="30">
        <v>0</v>
      </c>
    </row>
    <row r="2634" spans="1:13">
      <c r="A2634" s="42">
        <v>4</v>
      </c>
      <c r="B2634" s="43">
        <v>8</v>
      </c>
      <c r="C2634" s="43">
        <v>7</v>
      </c>
      <c r="D2634" s="43">
        <v>240</v>
      </c>
      <c r="E2634" s="45" t="s">
        <v>16</v>
      </c>
      <c r="F2634" s="43">
        <v>15</v>
      </c>
      <c r="G2634" s="22">
        <v>42741</v>
      </c>
      <c r="H2634" s="23">
        <v>0.70833333333333337</v>
      </c>
      <c r="I2634" s="22">
        <v>42750</v>
      </c>
      <c r="J2634" s="23">
        <v>0.5</v>
      </c>
      <c r="K2634" s="29">
        <f>DATEDIF(G2634,I2634,"D")*24+(J2634-H2634)*24</f>
        <v>211</v>
      </c>
      <c r="L2634" s="17">
        <v>0</v>
      </c>
      <c r="M2634" s="30">
        <v>3</v>
      </c>
    </row>
    <row r="2635" spans="1:13">
      <c r="A2635" s="26">
        <v>4</v>
      </c>
      <c r="B2635" s="27">
        <v>8</v>
      </c>
      <c r="C2635" s="27">
        <v>7</v>
      </c>
      <c r="D2635" s="27">
        <v>240</v>
      </c>
      <c r="E2635" s="27" t="s">
        <v>16</v>
      </c>
      <c r="F2635" s="27">
        <v>15</v>
      </c>
      <c r="G2635" s="22">
        <v>42741</v>
      </c>
      <c r="H2635" s="23">
        <v>0.70833333333333337</v>
      </c>
      <c r="I2635" s="22">
        <v>42752</v>
      </c>
      <c r="J2635" s="23">
        <v>0.45833333333333331</v>
      </c>
      <c r="K2635" s="29">
        <f>DATEDIF(G2635,I2635,"D")*24+(J2635-H2635)*24</f>
        <v>258</v>
      </c>
      <c r="L2635" s="17">
        <v>0</v>
      </c>
      <c r="M2635" s="30">
        <v>4</v>
      </c>
    </row>
    <row r="2636" spans="1:13">
      <c r="A2636" s="26">
        <v>4</v>
      </c>
      <c r="B2636" s="27">
        <v>8</v>
      </c>
      <c r="C2636" s="27">
        <v>7</v>
      </c>
      <c r="D2636" s="27">
        <v>240</v>
      </c>
      <c r="E2636" s="27" t="s">
        <v>16</v>
      </c>
      <c r="F2636" s="27">
        <v>15</v>
      </c>
      <c r="G2636" s="22">
        <v>42741</v>
      </c>
      <c r="H2636" s="23">
        <v>0.70833333333333337</v>
      </c>
      <c r="I2636" s="22">
        <v>42754</v>
      </c>
      <c r="J2636" s="23">
        <v>0.5625</v>
      </c>
      <c r="K2636" s="29">
        <f>DATEDIF(G2636,I2636,"D")*24+(J2636-H2636)*24</f>
        <v>308.5</v>
      </c>
      <c r="L2636" s="17">
        <v>0</v>
      </c>
      <c r="M2636" s="30">
        <v>7</v>
      </c>
    </row>
    <row r="2637" spans="1:13">
      <c r="A2637" s="26">
        <v>4</v>
      </c>
      <c r="B2637" s="27">
        <v>8</v>
      </c>
      <c r="C2637" s="27">
        <v>7</v>
      </c>
      <c r="D2637" s="27">
        <v>240</v>
      </c>
      <c r="E2637" s="27" t="s">
        <v>16</v>
      </c>
      <c r="F2637" s="27">
        <v>15</v>
      </c>
      <c r="G2637" s="22">
        <v>42741</v>
      </c>
      <c r="H2637" s="23">
        <v>0.70833333333333337</v>
      </c>
      <c r="I2637" s="22">
        <v>42756</v>
      </c>
      <c r="J2637" s="23">
        <v>0.57291666666666663</v>
      </c>
      <c r="K2637" s="29">
        <f>DATEDIF(G2637,I2637,"D")*24+(J2637-H2637)*24</f>
        <v>356.75</v>
      </c>
      <c r="L2637" s="17">
        <v>0</v>
      </c>
      <c r="M2637" s="30">
        <v>0</v>
      </c>
    </row>
    <row r="2638" spans="1:13">
      <c r="A2638" s="26">
        <v>4</v>
      </c>
      <c r="B2638" s="27">
        <v>8</v>
      </c>
      <c r="C2638" s="27">
        <v>7</v>
      </c>
      <c r="D2638" s="27">
        <v>240</v>
      </c>
      <c r="E2638" s="27" t="s">
        <v>16</v>
      </c>
      <c r="F2638" s="27">
        <v>15</v>
      </c>
      <c r="G2638" s="22">
        <v>42741</v>
      </c>
      <c r="H2638" s="23">
        <v>0.70833333333333337</v>
      </c>
      <c r="I2638" s="22">
        <v>42758</v>
      </c>
      <c r="J2638" s="23">
        <v>0.54166666666666663</v>
      </c>
      <c r="K2638" s="29">
        <f>DATEDIF(G2638,I2638,"D")*24+(J2638-H2638)*24</f>
        <v>404</v>
      </c>
      <c r="L2638" s="17">
        <v>0</v>
      </c>
      <c r="M2638" s="30">
        <v>0</v>
      </c>
    </row>
    <row r="2639" spans="1:13">
      <c r="A2639" s="26">
        <v>4</v>
      </c>
      <c r="B2639" s="27">
        <v>8</v>
      </c>
      <c r="C2639" s="27">
        <v>7</v>
      </c>
      <c r="D2639" s="27">
        <v>240</v>
      </c>
      <c r="E2639" s="27" t="s">
        <v>16</v>
      </c>
      <c r="F2639" s="27">
        <v>15</v>
      </c>
      <c r="G2639" s="22">
        <v>42741</v>
      </c>
      <c r="H2639" s="23">
        <v>0.70833333333333337</v>
      </c>
      <c r="I2639" s="22">
        <v>42760</v>
      </c>
      <c r="J2639" s="23">
        <v>0.58333333333333337</v>
      </c>
      <c r="K2639" s="29">
        <f>DATEDIF(G2639,I2639,"D")*24+(J2639-H2639)*24</f>
        <v>453</v>
      </c>
      <c r="L2639" s="17">
        <v>0</v>
      </c>
      <c r="M2639" s="30">
        <v>0</v>
      </c>
    </row>
    <row r="2640" spans="1:13">
      <c r="A2640" s="26">
        <v>4</v>
      </c>
      <c r="B2640" s="27">
        <v>8</v>
      </c>
      <c r="C2640" s="27">
        <v>7</v>
      </c>
      <c r="D2640" s="27">
        <v>240</v>
      </c>
      <c r="E2640" s="27" t="s">
        <v>16</v>
      </c>
      <c r="F2640" s="27">
        <v>15</v>
      </c>
      <c r="G2640" s="22">
        <v>42741</v>
      </c>
      <c r="H2640" s="23">
        <v>0.70833333333333337</v>
      </c>
      <c r="I2640" s="22">
        <v>42762</v>
      </c>
      <c r="J2640" s="23">
        <v>0.54166666666666663</v>
      </c>
      <c r="K2640" s="29">
        <f>DATEDIF(G2640,I2640,"D")*24+(J2640-H2640)*24</f>
        <v>500</v>
      </c>
      <c r="L2640" s="17">
        <v>0</v>
      </c>
      <c r="M2640" s="30">
        <v>0</v>
      </c>
    </row>
    <row r="2641" spans="1:13">
      <c r="A2641" s="26">
        <v>4</v>
      </c>
      <c r="B2641" s="27">
        <v>8</v>
      </c>
      <c r="C2641" s="27">
        <v>7</v>
      </c>
      <c r="D2641" s="27">
        <v>240</v>
      </c>
      <c r="E2641" s="27" t="s">
        <v>16</v>
      </c>
      <c r="F2641" s="27">
        <v>15</v>
      </c>
      <c r="G2641" s="24"/>
      <c r="K2641" s="29" t="s">
        <v>195</v>
      </c>
      <c r="L2641" s="17">
        <v>0</v>
      </c>
      <c r="M2641" s="30">
        <v>0</v>
      </c>
    </row>
    <row r="2642" spans="1:13">
      <c r="A2642" s="42">
        <v>4</v>
      </c>
      <c r="B2642" s="43">
        <v>8</v>
      </c>
      <c r="C2642" s="43">
        <v>7</v>
      </c>
      <c r="D2642" s="43">
        <v>241</v>
      </c>
      <c r="E2642" s="45" t="s">
        <v>42</v>
      </c>
      <c r="F2642" s="43">
        <v>20</v>
      </c>
      <c r="G2642" s="22">
        <v>42741</v>
      </c>
      <c r="H2642" s="23">
        <v>0.70833333333333337</v>
      </c>
      <c r="I2642" s="22">
        <v>42744</v>
      </c>
      <c r="J2642" s="23">
        <v>0.44791666666666669</v>
      </c>
      <c r="K2642" s="29">
        <f>DATEDIF(G2642,I2642,"D")*24+(J2642-H2642)*24</f>
        <v>65.75</v>
      </c>
      <c r="L2642" s="17">
        <v>0</v>
      </c>
      <c r="M2642" s="30">
        <v>2</v>
      </c>
    </row>
    <row r="2643" spans="1:13">
      <c r="A2643" s="42">
        <v>4</v>
      </c>
      <c r="B2643" s="43">
        <v>8</v>
      </c>
      <c r="C2643" s="43">
        <v>7</v>
      </c>
      <c r="D2643" s="43">
        <v>241</v>
      </c>
      <c r="E2643" s="45" t="s">
        <v>42</v>
      </c>
      <c r="F2643" s="43">
        <v>20</v>
      </c>
      <c r="G2643" s="22">
        <v>42741</v>
      </c>
      <c r="H2643" s="23">
        <v>0.70833333333333337</v>
      </c>
      <c r="I2643" s="22">
        <v>42746</v>
      </c>
      <c r="J2643" s="23">
        <v>0.46875</v>
      </c>
      <c r="K2643" s="29">
        <f>DATEDIF(G2643,I2643,"D")*24+(J2643-H2643)*24</f>
        <v>114.25</v>
      </c>
      <c r="L2643" s="17">
        <v>0</v>
      </c>
      <c r="M2643" s="30">
        <v>2</v>
      </c>
    </row>
    <row r="2644" spans="1:13">
      <c r="A2644" s="42">
        <v>4</v>
      </c>
      <c r="B2644" s="43">
        <v>8</v>
      </c>
      <c r="C2644" s="43">
        <v>7</v>
      </c>
      <c r="D2644" s="43">
        <v>241</v>
      </c>
      <c r="E2644" s="45" t="s">
        <v>42</v>
      </c>
      <c r="F2644" s="43">
        <v>20</v>
      </c>
      <c r="G2644" s="22">
        <v>42741</v>
      </c>
      <c r="H2644" s="23">
        <v>0.70833333333333337</v>
      </c>
      <c r="I2644" s="22">
        <v>42748</v>
      </c>
      <c r="J2644" s="23">
        <v>0.54166666666666663</v>
      </c>
      <c r="K2644" s="29">
        <f>DATEDIF(G2644,I2644,"D")*24+(J2644-H2644)*24</f>
        <v>164</v>
      </c>
      <c r="L2644" s="17">
        <v>0</v>
      </c>
      <c r="M2644" s="30">
        <v>2</v>
      </c>
    </row>
    <row r="2645" spans="1:13">
      <c r="A2645" s="42">
        <v>4</v>
      </c>
      <c r="B2645" s="43">
        <v>8</v>
      </c>
      <c r="C2645" s="43">
        <v>7</v>
      </c>
      <c r="D2645" s="43">
        <v>241</v>
      </c>
      <c r="E2645" s="45" t="s">
        <v>42</v>
      </c>
      <c r="F2645" s="43">
        <v>20</v>
      </c>
      <c r="G2645" s="22">
        <v>42741</v>
      </c>
      <c r="H2645" s="23">
        <v>0.70833333333333337</v>
      </c>
      <c r="I2645" s="22">
        <v>42750</v>
      </c>
      <c r="J2645" s="23">
        <v>0.5</v>
      </c>
      <c r="K2645" s="29">
        <f>DATEDIF(G2645,I2645,"D")*24+(J2645-H2645)*24</f>
        <v>211</v>
      </c>
      <c r="L2645" s="17">
        <v>0</v>
      </c>
      <c r="M2645" s="30">
        <v>2</v>
      </c>
    </row>
    <row r="2646" spans="1:13">
      <c r="A2646" s="26">
        <v>4</v>
      </c>
      <c r="B2646" s="27">
        <v>8</v>
      </c>
      <c r="C2646" s="27">
        <v>7</v>
      </c>
      <c r="D2646" s="27">
        <v>241</v>
      </c>
      <c r="E2646" s="27" t="s">
        <v>42</v>
      </c>
      <c r="F2646" s="27">
        <v>20</v>
      </c>
      <c r="G2646" s="22">
        <v>42741</v>
      </c>
      <c r="H2646" s="23">
        <v>0.70833333333333337</v>
      </c>
      <c r="I2646" s="22">
        <v>42752</v>
      </c>
      <c r="J2646" s="23">
        <v>0.45833333333333331</v>
      </c>
      <c r="K2646" s="29">
        <f>DATEDIF(G2646,I2646,"D")*24+(J2646-H2646)*24</f>
        <v>258</v>
      </c>
      <c r="L2646" s="17">
        <v>2</v>
      </c>
      <c r="M2646" s="30">
        <v>2</v>
      </c>
    </row>
    <row r="2647" spans="1:13">
      <c r="A2647" s="26">
        <v>4</v>
      </c>
      <c r="B2647" s="27">
        <v>8</v>
      </c>
      <c r="C2647" s="27">
        <v>7</v>
      </c>
      <c r="D2647" s="27">
        <v>241</v>
      </c>
      <c r="E2647" s="27" t="s">
        <v>42</v>
      </c>
      <c r="F2647" s="27">
        <v>20</v>
      </c>
      <c r="G2647" s="22">
        <v>42741</v>
      </c>
      <c r="H2647" s="23">
        <v>0.70833333333333337</v>
      </c>
      <c r="I2647" s="22">
        <v>42754</v>
      </c>
      <c r="J2647" s="23">
        <v>0.5625</v>
      </c>
      <c r="K2647" s="29">
        <f>DATEDIF(G2647,I2647,"D")*24+(J2647-H2647)*24</f>
        <v>308.5</v>
      </c>
      <c r="L2647" s="17">
        <v>2</v>
      </c>
      <c r="M2647" s="30">
        <v>2</v>
      </c>
    </row>
    <row r="2648" spans="1:13">
      <c r="A2648" s="26">
        <v>4</v>
      </c>
      <c r="B2648" s="27">
        <v>8</v>
      </c>
      <c r="C2648" s="27">
        <v>7</v>
      </c>
      <c r="D2648" s="27">
        <v>241</v>
      </c>
      <c r="E2648" s="27" t="s">
        <v>42</v>
      </c>
      <c r="F2648" s="27">
        <v>20</v>
      </c>
      <c r="G2648" s="22">
        <v>42741</v>
      </c>
      <c r="H2648" s="23">
        <v>0.70833333333333337</v>
      </c>
      <c r="I2648" s="22">
        <v>42756</v>
      </c>
      <c r="J2648" s="23">
        <v>0.57291666666666663</v>
      </c>
      <c r="K2648" s="29">
        <f>DATEDIF(G2648,I2648,"D")*24+(J2648-H2648)*24</f>
        <v>356.75</v>
      </c>
      <c r="L2648" s="17">
        <v>2</v>
      </c>
      <c r="M2648" s="30">
        <v>2</v>
      </c>
    </row>
    <row r="2649" spans="1:13">
      <c r="A2649" s="26">
        <v>4</v>
      </c>
      <c r="B2649" s="27">
        <v>8</v>
      </c>
      <c r="C2649" s="27">
        <v>7</v>
      </c>
      <c r="D2649" s="27">
        <v>241</v>
      </c>
      <c r="E2649" s="27" t="s">
        <v>42</v>
      </c>
      <c r="F2649" s="27">
        <v>20</v>
      </c>
      <c r="G2649" s="22">
        <v>42741</v>
      </c>
      <c r="H2649" s="23">
        <v>0.70833333333333337</v>
      </c>
      <c r="I2649" s="22">
        <v>42758</v>
      </c>
      <c r="J2649" s="23">
        <v>0.54166666666666663</v>
      </c>
      <c r="K2649" s="29">
        <f>DATEDIF(G2649,I2649,"D")*24+(J2649-H2649)*24</f>
        <v>404</v>
      </c>
      <c r="L2649" s="17">
        <v>2</v>
      </c>
      <c r="M2649" s="30">
        <v>2</v>
      </c>
    </row>
    <row r="2650" spans="1:13">
      <c r="A2650" s="26">
        <v>4</v>
      </c>
      <c r="B2650" s="27">
        <v>8</v>
      </c>
      <c r="C2650" s="27">
        <v>7</v>
      </c>
      <c r="D2650" s="27">
        <v>241</v>
      </c>
      <c r="E2650" s="27" t="s">
        <v>42</v>
      </c>
      <c r="F2650" s="27">
        <v>20</v>
      </c>
      <c r="G2650" s="22">
        <v>42741</v>
      </c>
      <c r="H2650" s="23">
        <v>0.70833333333333337</v>
      </c>
      <c r="I2650" s="22">
        <v>42760</v>
      </c>
      <c r="J2650" s="23">
        <v>0.58333333333333337</v>
      </c>
      <c r="K2650" s="29">
        <f>DATEDIF(G2650,I2650,"D")*24+(J2650-H2650)*24</f>
        <v>453</v>
      </c>
      <c r="L2650" s="17">
        <v>2</v>
      </c>
      <c r="M2650" s="30">
        <v>2</v>
      </c>
    </row>
    <row r="2651" spans="1:13">
      <c r="A2651" s="26">
        <v>4</v>
      </c>
      <c r="B2651" s="27">
        <v>8</v>
      </c>
      <c r="C2651" s="27">
        <v>7</v>
      </c>
      <c r="D2651" s="27">
        <v>241</v>
      </c>
      <c r="E2651" s="27" t="s">
        <v>42</v>
      </c>
      <c r="F2651" s="27">
        <v>20</v>
      </c>
      <c r="G2651" s="22">
        <v>42741</v>
      </c>
      <c r="H2651" s="23">
        <v>0.70833333333333337</v>
      </c>
      <c r="I2651" s="22">
        <v>42762</v>
      </c>
      <c r="J2651" s="23">
        <v>0.54166666666666663</v>
      </c>
      <c r="K2651" s="29">
        <f>DATEDIF(G2651,I2651,"D")*24+(J2651-H2651)*24</f>
        <v>500</v>
      </c>
      <c r="L2651" s="17">
        <v>2</v>
      </c>
      <c r="M2651" s="30">
        <v>2</v>
      </c>
    </row>
    <row r="2652" spans="1:13">
      <c r="A2652" s="26">
        <v>4</v>
      </c>
      <c r="B2652" s="27">
        <v>8</v>
      </c>
      <c r="C2652" s="27">
        <v>7</v>
      </c>
      <c r="D2652" s="27">
        <v>241</v>
      </c>
      <c r="E2652" s="27" t="s">
        <v>42</v>
      </c>
      <c r="F2652" s="27">
        <v>20</v>
      </c>
      <c r="G2652" s="24"/>
      <c r="K2652" s="29" t="s">
        <v>195</v>
      </c>
      <c r="L2652" s="17">
        <v>2</v>
      </c>
      <c r="M2652" s="30">
        <v>2</v>
      </c>
    </row>
    <row r="2653" spans="1:13">
      <c r="A2653" s="42">
        <v>4</v>
      </c>
      <c r="B2653" s="43">
        <v>8</v>
      </c>
      <c r="C2653" s="43">
        <v>7</v>
      </c>
      <c r="D2653" s="43">
        <v>242</v>
      </c>
      <c r="E2653" s="45" t="s">
        <v>98</v>
      </c>
      <c r="F2653" s="43">
        <v>0</v>
      </c>
      <c r="G2653" s="22">
        <v>42741</v>
      </c>
      <c r="H2653" s="23">
        <v>0.70833333333333337</v>
      </c>
      <c r="I2653" s="22">
        <v>42744</v>
      </c>
      <c r="J2653" s="23">
        <v>0.44791666666666669</v>
      </c>
      <c r="K2653" s="29">
        <f>DATEDIF(G2653,I2653,"D")*24+(J2653-H2653)*24</f>
        <v>65.75</v>
      </c>
      <c r="L2653" s="17">
        <v>0</v>
      </c>
      <c r="M2653" s="30">
        <v>0</v>
      </c>
    </row>
    <row r="2654" spans="1:13">
      <c r="A2654" s="42">
        <v>4</v>
      </c>
      <c r="B2654" s="43">
        <v>8</v>
      </c>
      <c r="C2654" s="43">
        <v>7</v>
      </c>
      <c r="D2654" s="43">
        <v>242</v>
      </c>
      <c r="E2654" s="45" t="s">
        <v>98</v>
      </c>
      <c r="F2654" s="43">
        <v>0</v>
      </c>
      <c r="G2654" s="22">
        <v>42741</v>
      </c>
      <c r="H2654" s="23">
        <v>0.70833333333333337</v>
      </c>
      <c r="I2654" s="22">
        <v>42746</v>
      </c>
      <c r="J2654" s="23">
        <v>0.46875</v>
      </c>
      <c r="K2654" s="29">
        <f>DATEDIF(G2654,I2654,"D")*24+(J2654-H2654)*24</f>
        <v>114.25</v>
      </c>
      <c r="L2654" s="17">
        <v>0</v>
      </c>
      <c r="M2654" s="30">
        <v>0</v>
      </c>
    </row>
    <row r="2655" spans="1:13">
      <c r="A2655" s="42">
        <v>4</v>
      </c>
      <c r="B2655" s="43">
        <v>8</v>
      </c>
      <c r="C2655" s="43">
        <v>7</v>
      </c>
      <c r="D2655" s="43">
        <v>242</v>
      </c>
      <c r="E2655" s="45" t="s">
        <v>98</v>
      </c>
      <c r="F2655" s="43">
        <v>0</v>
      </c>
      <c r="G2655" s="22">
        <v>42741</v>
      </c>
      <c r="H2655" s="23">
        <v>0.70833333333333337</v>
      </c>
      <c r="I2655" s="22">
        <v>42748</v>
      </c>
      <c r="J2655" s="23">
        <v>0.54166666666666663</v>
      </c>
      <c r="K2655" s="29">
        <f>DATEDIF(G2655,I2655,"D")*24+(J2655-H2655)*24</f>
        <v>164</v>
      </c>
      <c r="L2655" s="17">
        <v>1</v>
      </c>
      <c r="M2655" s="30">
        <v>0</v>
      </c>
    </row>
    <row r="2656" spans="1:13">
      <c r="A2656" s="42">
        <v>4</v>
      </c>
      <c r="B2656" s="43">
        <v>8</v>
      </c>
      <c r="C2656" s="43">
        <v>7</v>
      </c>
      <c r="D2656" s="43">
        <v>242</v>
      </c>
      <c r="E2656" s="45" t="s">
        <v>98</v>
      </c>
      <c r="F2656" s="43">
        <v>0</v>
      </c>
      <c r="G2656" s="22">
        <v>42741</v>
      </c>
      <c r="H2656" s="23">
        <v>0.70833333333333337</v>
      </c>
      <c r="I2656" s="22">
        <v>42750</v>
      </c>
      <c r="J2656" s="23">
        <v>0.5</v>
      </c>
      <c r="K2656" s="29">
        <f>DATEDIF(G2656,I2656,"D")*24+(J2656-H2656)*24</f>
        <v>211</v>
      </c>
      <c r="L2656" s="17">
        <v>1</v>
      </c>
      <c r="M2656" s="30">
        <v>0</v>
      </c>
    </row>
    <row r="2657" spans="1:13">
      <c r="A2657" s="26">
        <v>4</v>
      </c>
      <c r="B2657" s="27">
        <v>8</v>
      </c>
      <c r="C2657" s="27">
        <v>7</v>
      </c>
      <c r="D2657" s="27">
        <v>242</v>
      </c>
      <c r="E2657" s="27" t="s">
        <v>98</v>
      </c>
      <c r="F2657" s="27">
        <v>0</v>
      </c>
      <c r="G2657" s="22">
        <v>42741</v>
      </c>
      <c r="H2657" s="23">
        <v>0.70833333333333337</v>
      </c>
      <c r="I2657" s="22">
        <v>42752</v>
      </c>
      <c r="J2657" s="23">
        <v>0.45833333333333331</v>
      </c>
      <c r="K2657" s="29">
        <f>DATEDIF(G2657,I2657,"D")*24+(J2657-H2657)*24</f>
        <v>258</v>
      </c>
      <c r="L2657" s="17">
        <v>2</v>
      </c>
      <c r="M2657" s="30">
        <v>3</v>
      </c>
    </row>
    <row r="2658" spans="1:13">
      <c r="A2658" s="26">
        <v>4</v>
      </c>
      <c r="B2658" s="27">
        <v>8</v>
      </c>
      <c r="C2658" s="27">
        <v>7</v>
      </c>
      <c r="D2658" s="27">
        <v>242</v>
      </c>
      <c r="E2658" s="27" t="s">
        <v>98</v>
      </c>
      <c r="F2658" s="27">
        <v>0</v>
      </c>
      <c r="G2658" s="22">
        <v>42741</v>
      </c>
      <c r="H2658" s="23">
        <v>0.70833333333333337</v>
      </c>
      <c r="I2658" s="22">
        <v>42754</v>
      </c>
      <c r="J2658" s="23">
        <v>0.5625</v>
      </c>
      <c r="K2658" s="29">
        <f>DATEDIF(G2658,I2658,"D")*24+(J2658-H2658)*24</f>
        <v>308.5</v>
      </c>
      <c r="L2658" s="17">
        <v>3</v>
      </c>
      <c r="M2658" s="30">
        <v>5</v>
      </c>
    </row>
    <row r="2659" spans="1:13">
      <c r="A2659" s="26">
        <v>4</v>
      </c>
      <c r="B2659" s="27">
        <v>8</v>
      </c>
      <c r="C2659" s="27">
        <v>7</v>
      </c>
      <c r="D2659" s="27">
        <v>242</v>
      </c>
      <c r="E2659" s="27" t="s">
        <v>98</v>
      </c>
      <c r="F2659" s="27">
        <v>0</v>
      </c>
      <c r="G2659" s="22">
        <v>42741</v>
      </c>
      <c r="H2659" s="23">
        <v>0.70833333333333337</v>
      </c>
      <c r="I2659" s="22">
        <v>42756</v>
      </c>
      <c r="J2659" s="23">
        <v>0.57291666666666663</v>
      </c>
      <c r="K2659" s="29">
        <f>DATEDIF(G2659,I2659,"D")*24+(J2659-H2659)*24</f>
        <v>356.75</v>
      </c>
      <c r="L2659" s="17">
        <v>3</v>
      </c>
      <c r="M2659" s="30">
        <v>6</v>
      </c>
    </row>
    <row r="2660" spans="1:13">
      <c r="A2660" s="26">
        <v>4</v>
      </c>
      <c r="B2660" s="27">
        <v>8</v>
      </c>
      <c r="C2660" s="27">
        <v>7</v>
      </c>
      <c r="D2660" s="27">
        <v>242</v>
      </c>
      <c r="E2660" s="27" t="s">
        <v>98</v>
      </c>
      <c r="F2660" s="27">
        <v>0</v>
      </c>
      <c r="G2660" s="22">
        <v>42741</v>
      </c>
      <c r="H2660" s="23">
        <v>0.70833333333333337</v>
      </c>
      <c r="I2660" s="22">
        <v>42758</v>
      </c>
      <c r="J2660" s="23">
        <v>0.54166666666666663</v>
      </c>
      <c r="K2660" s="29">
        <f>DATEDIF(G2660,I2660,"D")*24+(J2660-H2660)*24</f>
        <v>404</v>
      </c>
      <c r="L2660" s="17">
        <v>3</v>
      </c>
      <c r="M2660" s="30">
        <v>6</v>
      </c>
    </row>
    <row r="2661" spans="1:13">
      <c r="A2661" s="26">
        <v>4</v>
      </c>
      <c r="B2661" s="27">
        <v>8</v>
      </c>
      <c r="C2661" s="27">
        <v>7</v>
      </c>
      <c r="D2661" s="27">
        <v>242</v>
      </c>
      <c r="E2661" s="27" t="s">
        <v>98</v>
      </c>
      <c r="F2661" s="27">
        <v>0</v>
      </c>
      <c r="G2661" s="22">
        <v>42741</v>
      </c>
      <c r="H2661" s="23">
        <v>0.70833333333333337</v>
      </c>
      <c r="I2661" s="22">
        <v>42760</v>
      </c>
      <c r="J2661" s="23">
        <v>0.58333333333333337</v>
      </c>
      <c r="K2661" s="29">
        <f>DATEDIF(G2661,I2661,"D")*24+(J2661-H2661)*24</f>
        <v>453</v>
      </c>
      <c r="L2661" s="17">
        <v>3</v>
      </c>
      <c r="M2661" s="30">
        <v>6</v>
      </c>
    </row>
    <row r="2662" spans="1:13">
      <c r="A2662" s="26">
        <v>4</v>
      </c>
      <c r="B2662" s="27">
        <v>8</v>
      </c>
      <c r="C2662" s="27">
        <v>7</v>
      </c>
      <c r="D2662" s="27">
        <v>242</v>
      </c>
      <c r="E2662" s="27" t="s">
        <v>98</v>
      </c>
      <c r="F2662" s="27">
        <v>0</v>
      </c>
      <c r="G2662" s="22">
        <v>42741</v>
      </c>
      <c r="H2662" s="23">
        <v>0.70833333333333337</v>
      </c>
      <c r="I2662" s="22">
        <v>42762</v>
      </c>
      <c r="J2662" s="23">
        <v>0.54166666666666663</v>
      </c>
      <c r="K2662" s="29">
        <f>DATEDIF(G2662,I2662,"D")*24+(J2662-H2662)*24</f>
        <v>500</v>
      </c>
      <c r="L2662" s="17">
        <v>0</v>
      </c>
      <c r="M2662" s="30">
        <v>0</v>
      </c>
    </row>
    <row r="2663" spans="1:13">
      <c r="A2663" s="26">
        <v>4</v>
      </c>
      <c r="B2663" s="27">
        <v>8</v>
      </c>
      <c r="C2663" s="27">
        <v>7</v>
      </c>
      <c r="D2663" s="27">
        <v>242</v>
      </c>
      <c r="E2663" s="27" t="s">
        <v>98</v>
      </c>
      <c r="F2663" s="27">
        <v>0</v>
      </c>
      <c r="G2663" s="24"/>
      <c r="K2663" s="29" t="s">
        <v>195</v>
      </c>
      <c r="L2663" s="17">
        <v>0</v>
      </c>
      <c r="M2663" s="30">
        <v>0</v>
      </c>
    </row>
    <row r="2664" spans="1:13">
      <c r="A2664" s="42">
        <v>4</v>
      </c>
      <c r="B2664" s="43">
        <v>8</v>
      </c>
      <c r="C2664" s="43">
        <v>7</v>
      </c>
      <c r="D2664" s="43">
        <v>243</v>
      </c>
      <c r="E2664" s="44" t="s">
        <v>75</v>
      </c>
      <c r="F2664" s="43">
        <v>0</v>
      </c>
      <c r="G2664" s="22">
        <v>42741</v>
      </c>
      <c r="H2664" s="23">
        <v>0.70833333333333337</v>
      </c>
      <c r="I2664" s="22">
        <v>42744</v>
      </c>
      <c r="J2664" s="23">
        <v>0.44791666666666669</v>
      </c>
      <c r="K2664" s="29">
        <f>DATEDIF(G2664,I2664,"D")*24+(J2664-H2664)*24</f>
        <v>65.75</v>
      </c>
      <c r="L2664" s="17">
        <v>0</v>
      </c>
      <c r="M2664" s="30">
        <v>0</v>
      </c>
    </row>
    <row r="2665" spans="1:13">
      <c r="A2665" s="42">
        <v>4</v>
      </c>
      <c r="B2665" s="43">
        <v>8</v>
      </c>
      <c r="C2665" s="43">
        <v>7</v>
      </c>
      <c r="D2665" s="43">
        <v>243</v>
      </c>
      <c r="E2665" s="44" t="s">
        <v>75</v>
      </c>
      <c r="F2665" s="43">
        <v>0</v>
      </c>
      <c r="G2665" s="22">
        <v>42741</v>
      </c>
      <c r="H2665" s="23">
        <v>0.70833333333333337</v>
      </c>
      <c r="I2665" s="22">
        <v>42746</v>
      </c>
      <c r="J2665" s="23">
        <v>0.46875</v>
      </c>
      <c r="K2665" s="29">
        <f>DATEDIF(G2665,I2665,"D")*24+(J2665-H2665)*24</f>
        <v>114.25</v>
      </c>
      <c r="L2665" s="17">
        <v>6</v>
      </c>
      <c r="M2665" s="30">
        <v>0</v>
      </c>
    </row>
    <row r="2666" spans="1:13">
      <c r="A2666" s="42">
        <v>4</v>
      </c>
      <c r="B2666" s="43">
        <v>8</v>
      </c>
      <c r="C2666" s="43">
        <v>7</v>
      </c>
      <c r="D2666" s="43">
        <v>243</v>
      </c>
      <c r="E2666" s="44" t="s">
        <v>75</v>
      </c>
      <c r="F2666" s="43">
        <v>0</v>
      </c>
      <c r="G2666" s="22">
        <v>42741</v>
      </c>
      <c r="H2666" s="23">
        <v>0.70833333333333337</v>
      </c>
      <c r="I2666" s="22">
        <v>42748</v>
      </c>
      <c r="J2666" s="23">
        <v>0.54166666666666663</v>
      </c>
      <c r="K2666" s="29">
        <f>DATEDIF(G2666,I2666,"D")*24+(J2666-H2666)*24</f>
        <v>164</v>
      </c>
      <c r="L2666" s="17">
        <v>6</v>
      </c>
      <c r="M2666" s="30">
        <v>0</v>
      </c>
    </row>
    <row r="2667" spans="1:13">
      <c r="A2667" s="42">
        <v>4</v>
      </c>
      <c r="B2667" s="43">
        <v>8</v>
      </c>
      <c r="C2667" s="43">
        <v>7</v>
      </c>
      <c r="D2667" s="43">
        <v>243</v>
      </c>
      <c r="E2667" s="44" t="s">
        <v>75</v>
      </c>
      <c r="F2667" s="43">
        <v>0</v>
      </c>
      <c r="G2667" s="22">
        <v>42741</v>
      </c>
      <c r="H2667" s="23">
        <v>0.70833333333333337</v>
      </c>
      <c r="I2667" s="22">
        <v>42750</v>
      </c>
      <c r="J2667" s="23">
        <v>0.5</v>
      </c>
      <c r="K2667" s="29">
        <f>DATEDIF(G2667,I2667,"D")*24+(J2667-H2667)*24</f>
        <v>211</v>
      </c>
      <c r="L2667" s="17">
        <v>6</v>
      </c>
      <c r="M2667" s="30">
        <v>0</v>
      </c>
    </row>
    <row r="2668" spans="1:13">
      <c r="A2668" s="26">
        <v>4</v>
      </c>
      <c r="B2668" s="27">
        <v>8</v>
      </c>
      <c r="C2668" s="27">
        <v>7</v>
      </c>
      <c r="D2668" s="27">
        <v>243</v>
      </c>
      <c r="E2668" s="27" t="s">
        <v>75</v>
      </c>
      <c r="F2668" s="27">
        <v>0</v>
      </c>
      <c r="G2668" s="22">
        <v>42741</v>
      </c>
      <c r="H2668" s="23">
        <v>0.70833333333333337</v>
      </c>
      <c r="I2668" s="22">
        <v>42752</v>
      </c>
      <c r="J2668" s="23">
        <v>0.45833333333333331</v>
      </c>
      <c r="K2668" s="29">
        <f>DATEDIF(G2668,I2668,"D")*24+(J2668-H2668)*24</f>
        <v>258</v>
      </c>
      <c r="L2668" s="17">
        <v>6</v>
      </c>
      <c r="M2668" s="30">
        <v>0</v>
      </c>
    </row>
    <row r="2669" spans="1:13">
      <c r="A2669" s="26">
        <v>4</v>
      </c>
      <c r="B2669" s="27">
        <v>8</v>
      </c>
      <c r="C2669" s="27">
        <v>7</v>
      </c>
      <c r="D2669" s="27">
        <v>243</v>
      </c>
      <c r="E2669" s="27" t="s">
        <v>75</v>
      </c>
      <c r="F2669" s="27">
        <v>0</v>
      </c>
      <c r="G2669" s="22">
        <v>42741</v>
      </c>
      <c r="H2669" s="23">
        <v>0.70833333333333337</v>
      </c>
      <c r="I2669" s="22">
        <v>42754</v>
      </c>
      <c r="J2669" s="23">
        <v>0.5625</v>
      </c>
      <c r="K2669" s="29">
        <f>DATEDIF(G2669,I2669,"D")*24+(J2669-H2669)*24</f>
        <v>308.5</v>
      </c>
      <c r="L2669" s="17">
        <v>6</v>
      </c>
      <c r="M2669" s="30">
        <v>0</v>
      </c>
    </row>
    <row r="2670" spans="1:13">
      <c r="A2670" s="26">
        <v>4</v>
      </c>
      <c r="B2670" s="27">
        <v>8</v>
      </c>
      <c r="C2670" s="27">
        <v>7</v>
      </c>
      <c r="D2670" s="27">
        <v>243</v>
      </c>
      <c r="E2670" s="27" t="s">
        <v>75</v>
      </c>
      <c r="F2670" s="27">
        <v>0</v>
      </c>
      <c r="G2670" s="22">
        <v>42741</v>
      </c>
      <c r="H2670" s="23">
        <v>0.70833333333333337</v>
      </c>
      <c r="I2670" s="22">
        <v>42756</v>
      </c>
      <c r="J2670" s="23">
        <v>0.57291666666666663</v>
      </c>
      <c r="K2670" s="29">
        <f>DATEDIF(G2670,I2670,"D")*24+(J2670-H2670)*24</f>
        <v>356.75</v>
      </c>
      <c r="L2670" s="17">
        <v>6</v>
      </c>
      <c r="M2670" s="30">
        <v>0</v>
      </c>
    </row>
    <row r="2671" spans="1:13">
      <c r="A2671" s="26">
        <v>4</v>
      </c>
      <c r="B2671" s="27">
        <v>8</v>
      </c>
      <c r="C2671" s="27">
        <v>7</v>
      </c>
      <c r="D2671" s="27">
        <v>243</v>
      </c>
      <c r="E2671" s="27" t="s">
        <v>75</v>
      </c>
      <c r="F2671" s="27">
        <v>0</v>
      </c>
      <c r="G2671" s="22">
        <v>42741</v>
      </c>
      <c r="H2671" s="23">
        <v>0.70833333333333337</v>
      </c>
      <c r="I2671" s="22">
        <v>42758</v>
      </c>
      <c r="J2671" s="23">
        <v>0.54166666666666663</v>
      </c>
      <c r="K2671" s="29">
        <f>DATEDIF(G2671,I2671,"D")*24+(J2671-H2671)*24</f>
        <v>404</v>
      </c>
      <c r="L2671" s="17">
        <v>6</v>
      </c>
      <c r="M2671" s="30">
        <v>0</v>
      </c>
    </row>
    <row r="2672" spans="1:13">
      <c r="A2672" s="26">
        <v>4</v>
      </c>
      <c r="B2672" s="27">
        <v>8</v>
      </c>
      <c r="C2672" s="27">
        <v>7</v>
      </c>
      <c r="D2672" s="27">
        <v>243</v>
      </c>
      <c r="E2672" s="27" t="s">
        <v>75</v>
      </c>
      <c r="F2672" s="27">
        <v>0</v>
      </c>
      <c r="G2672" s="22">
        <v>42741</v>
      </c>
      <c r="H2672" s="23">
        <v>0.70833333333333337</v>
      </c>
      <c r="I2672" s="22">
        <v>42760</v>
      </c>
      <c r="J2672" s="23">
        <v>0.58333333333333337</v>
      </c>
      <c r="K2672" s="29">
        <f>DATEDIF(G2672,I2672,"D")*24+(J2672-H2672)*24</f>
        <v>453</v>
      </c>
      <c r="L2672" s="17">
        <v>7</v>
      </c>
      <c r="M2672" s="30">
        <v>0</v>
      </c>
    </row>
    <row r="2673" spans="1:14">
      <c r="A2673" s="26">
        <v>4</v>
      </c>
      <c r="B2673" s="27">
        <v>8</v>
      </c>
      <c r="C2673" s="27">
        <v>7</v>
      </c>
      <c r="D2673" s="27">
        <v>243</v>
      </c>
      <c r="E2673" s="27" t="s">
        <v>75</v>
      </c>
      <c r="F2673" s="27">
        <v>0</v>
      </c>
      <c r="G2673" s="22">
        <v>42741</v>
      </c>
      <c r="H2673" s="23">
        <v>0.70833333333333337</v>
      </c>
      <c r="I2673" s="22">
        <v>42762</v>
      </c>
      <c r="J2673" s="23">
        <v>0.54166666666666663</v>
      </c>
      <c r="K2673" s="29">
        <f>DATEDIF(G2673,I2673,"D")*24+(J2673-H2673)*24</f>
        <v>500</v>
      </c>
      <c r="L2673" s="17">
        <v>7</v>
      </c>
      <c r="M2673" s="30">
        <v>0</v>
      </c>
    </row>
    <row r="2674" spans="1:14">
      <c r="A2674" s="26">
        <v>4</v>
      </c>
      <c r="B2674" s="27">
        <v>8</v>
      </c>
      <c r="C2674" s="27">
        <v>7</v>
      </c>
      <c r="D2674" s="27">
        <v>243</v>
      </c>
      <c r="E2674" s="27" t="s">
        <v>75</v>
      </c>
      <c r="F2674" s="27">
        <v>0</v>
      </c>
      <c r="G2674" s="24"/>
      <c r="K2674" s="29" t="s">
        <v>195</v>
      </c>
      <c r="L2674" s="17">
        <v>7</v>
      </c>
      <c r="M2674" s="30">
        <v>3</v>
      </c>
    </row>
    <row r="2675" spans="1:14">
      <c r="A2675" s="42">
        <v>4</v>
      </c>
      <c r="B2675" s="43">
        <v>8</v>
      </c>
      <c r="C2675" s="43">
        <v>7</v>
      </c>
      <c r="D2675" s="43">
        <v>244</v>
      </c>
      <c r="E2675" s="44" t="s">
        <v>126</v>
      </c>
      <c r="F2675" s="43">
        <v>15</v>
      </c>
      <c r="G2675" s="22">
        <v>42741</v>
      </c>
      <c r="H2675" s="23">
        <v>0.70833333333333337</v>
      </c>
      <c r="I2675" s="22">
        <v>42744</v>
      </c>
      <c r="J2675" s="23">
        <v>0.44791666666666669</v>
      </c>
      <c r="K2675" s="29">
        <f>DATEDIF(G2675,I2675,"D")*24+(J2675-H2675)*24</f>
        <v>65.75</v>
      </c>
      <c r="L2675" s="17">
        <v>0</v>
      </c>
      <c r="M2675" s="30">
        <v>0</v>
      </c>
    </row>
    <row r="2676" spans="1:14">
      <c r="A2676" s="42">
        <v>4</v>
      </c>
      <c r="B2676" s="43">
        <v>8</v>
      </c>
      <c r="C2676" s="43">
        <v>7</v>
      </c>
      <c r="D2676" s="43">
        <v>244</v>
      </c>
      <c r="E2676" s="44" t="s">
        <v>126</v>
      </c>
      <c r="F2676" s="43">
        <v>15</v>
      </c>
      <c r="G2676" s="22">
        <v>42741</v>
      </c>
      <c r="H2676" s="23">
        <v>0.70833333333333337</v>
      </c>
      <c r="I2676" s="22">
        <v>42746</v>
      </c>
      <c r="J2676" s="23">
        <v>0.46875</v>
      </c>
      <c r="K2676" s="29">
        <f>DATEDIF(G2676,I2676,"D")*24+(J2676-H2676)*24</f>
        <v>114.25</v>
      </c>
      <c r="L2676" s="17">
        <v>1</v>
      </c>
      <c r="M2676" s="30">
        <v>0</v>
      </c>
    </row>
    <row r="2677" spans="1:14">
      <c r="A2677" s="42">
        <v>4</v>
      </c>
      <c r="B2677" s="43">
        <v>8</v>
      </c>
      <c r="C2677" s="43">
        <v>7</v>
      </c>
      <c r="D2677" s="43">
        <v>244</v>
      </c>
      <c r="E2677" s="44" t="s">
        <v>126</v>
      </c>
      <c r="F2677" s="43">
        <v>15</v>
      </c>
      <c r="G2677" s="22">
        <v>42741</v>
      </c>
      <c r="H2677" s="23">
        <v>0.70833333333333337</v>
      </c>
      <c r="I2677" s="22">
        <v>42748</v>
      </c>
      <c r="J2677" s="23">
        <v>0.54166666666666663</v>
      </c>
      <c r="K2677" s="29">
        <f>DATEDIF(G2677,I2677,"D")*24+(J2677-H2677)*24</f>
        <v>164</v>
      </c>
      <c r="L2677" s="17">
        <v>1</v>
      </c>
      <c r="M2677" s="30">
        <v>0</v>
      </c>
    </row>
    <row r="2678" spans="1:14">
      <c r="A2678" s="42">
        <v>4</v>
      </c>
      <c r="B2678" s="43">
        <v>8</v>
      </c>
      <c r="C2678" s="43">
        <v>7</v>
      </c>
      <c r="D2678" s="43">
        <v>244</v>
      </c>
      <c r="E2678" s="44" t="s">
        <v>126</v>
      </c>
      <c r="F2678" s="43">
        <v>15</v>
      </c>
      <c r="G2678" s="22">
        <v>42741</v>
      </c>
      <c r="H2678" s="23">
        <v>0.70833333333333337</v>
      </c>
      <c r="I2678" s="22">
        <v>42750</v>
      </c>
      <c r="J2678" s="23">
        <v>0.5</v>
      </c>
      <c r="K2678" s="29">
        <f>DATEDIF(G2678,I2678,"D")*24+(J2678-H2678)*24</f>
        <v>211</v>
      </c>
      <c r="L2678" s="17">
        <v>2</v>
      </c>
      <c r="M2678" s="30">
        <v>0</v>
      </c>
    </row>
    <row r="2679" spans="1:14">
      <c r="A2679" s="26">
        <v>4</v>
      </c>
      <c r="B2679" s="27">
        <v>8</v>
      </c>
      <c r="C2679" s="27">
        <v>7</v>
      </c>
      <c r="D2679" s="27">
        <v>244</v>
      </c>
      <c r="E2679" s="27" t="s">
        <v>126</v>
      </c>
      <c r="F2679" s="27">
        <v>15</v>
      </c>
      <c r="G2679" s="22">
        <v>42741</v>
      </c>
      <c r="H2679" s="23">
        <v>0.70833333333333337</v>
      </c>
      <c r="I2679" s="22">
        <v>42752</v>
      </c>
      <c r="J2679" s="23">
        <v>0.45833333333333331</v>
      </c>
      <c r="K2679" s="29">
        <f>DATEDIF(G2679,I2679,"D")*24+(J2679-H2679)*24</f>
        <v>258</v>
      </c>
      <c r="L2679" s="17">
        <v>6</v>
      </c>
      <c r="M2679" s="30">
        <v>1</v>
      </c>
    </row>
    <row r="2680" spans="1:14">
      <c r="A2680" s="26">
        <v>4</v>
      </c>
      <c r="B2680" s="27">
        <v>8</v>
      </c>
      <c r="C2680" s="27">
        <v>7</v>
      </c>
      <c r="D2680" s="27">
        <v>244</v>
      </c>
      <c r="E2680" s="27" t="s">
        <v>126</v>
      </c>
      <c r="F2680" s="27">
        <v>15</v>
      </c>
      <c r="G2680" s="22">
        <v>42741</v>
      </c>
      <c r="H2680" s="23">
        <v>0.70833333333333337</v>
      </c>
      <c r="I2680" s="22">
        <v>42754</v>
      </c>
      <c r="J2680" s="23">
        <v>0.5625</v>
      </c>
      <c r="K2680" s="29">
        <f>DATEDIF(G2680,I2680,"D")*24+(J2680-H2680)*24</f>
        <v>308.5</v>
      </c>
      <c r="L2680" s="17">
        <v>9</v>
      </c>
      <c r="M2680" s="30">
        <v>1</v>
      </c>
    </row>
    <row r="2681" spans="1:14">
      <c r="A2681" s="26">
        <v>4</v>
      </c>
      <c r="B2681" s="27">
        <v>8</v>
      </c>
      <c r="C2681" s="27">
        <v>7</v>
      </c>
      <c r="D2681" s="27">
        <v>244</v>
      </c>
      <c r="E2681" s="27" t="s">
        <v>126</v>
      </c>
      <c r="F2681" s="27">
        <v>15</v>
      </c>
      <c r="G2681" s="22">
        <v>42741</v>
      </c>
      <c r="H2681" s="23">
        <v>0.70833333333333337</v>
      </c>
      <c r="I2681" s="22">
        <v>42756</v>
      </c>
      <c r="J2681" s="23">
        <v>0.57291666666666663</v>
      </c>
      <c r="K2681" s="29">
        <f>DATEDIF(G2681,I2681,"D")*24+(J2681-H2681)*24</f>
        <v>356.75</v>
      </c>
      <c r="L2681" s="17">
        <v>9</v>
      </c>
      <c r="M2681" s="30">
        <v>1</v>
      </c>
    </row>
    <row r="2682" spans="1:14">
      <c r="A2682" s="26">
        <v>4</v>
      </c>
      <c r="B2682" s="27">
        <v>8</v>
      </c>
      <c r="C2682" s="27">
        <v>7</v>
      </c>
      <c r="D2682" s="27">
        <v>244</v>
      </c>
      <c r="E2682" s="27" t="s">
        <v>126</v>
      </c>
      <c r="F2682" s="27">
        <v>15</v>
      </c>
      <c r="G2682" s="22">
        <v>42741</v>
      </c>
      <c r="H2682" s="23">
        <v>0.70833333333333337</v>
      </c>
      <c r="I2682" s="22">
        <v>42758</v>
      </c>
      <c r="J2682" s="23">
        <v>0.54166666666666663</v>
      </c>
      <c r="K2682" s="29">
        <f>DATEDIF(G2682,I2682,"D")*24+(J2682-H2682)*24</f>
        <v>404</v>
      </c>
      <c r="L2682" s="17">
        <v>9</v>
      </c>
      <c r="M2682" s="30">
        <v>1</v>
      </c>
    </row>
    <row r="2683" spans="1:14">
      <c r="A2683" s="26">
        <v>4</v>
      </c>
      <c r="B2683" s="27">
        <v>8</v>
      </c>
      <c r="C2683" s="27">
        <v>7</v>
      </c>
      <c r="D2683" s="27">
        <v>244</v>
      </c>
      <c r="E2683" s="27" t="s">
        <v>126</v>
      </c>
      <c r="F2683" s="27">
        <v>15</v>
      </c>
      <c r="G2683" s="22">
        <v>42741</v>
      </c>
      <c r="H2683" s="23">
        <v>0.70833333333333337</v>
      </c>
      <c r="I2683" s="22">
        <v>42760</v>
      </c>
      <c r="J2683" s="23">
        <v>0.58333333333333337</v>
      </c>
      <c r="K2683" s="29">
        <f>DATEDIF(G2683,I2683,"D")*24+(J2683-H2683)*24</f>
        <v>453</v>
      </c>
      <c r="L2683" s="17">
        <v>9</v>
      </c>
      <c r="M2683" s="30">
        <v>1</v>
      </c>
    </row>
    <row r="2684" spans="1:14">
      <c r="A2684" s="26">
        <v>4</v>
      </c>
      <c r="B2684" s="27">
        <v>8</v>
      </c>
      <c r="C2684" s="27">
        <v>7</v>
      </c>
      <c r="D2684" s="27">
        <v>244</v>
      </c>
      <c r="E2684" s="27" t="s">
        <v>126</v>
      </c>
      <c r="F2684" s="27">
        <v>15</v>
      </c>
      <c r="G2684" s="22">
        <v>42741</v>
      </c>
      <c r="H2684" s="23">
        <v>0.70833333333333337</v>
      </c>
      <c r="I2684" s="22">
        <v>42762</v>
      </c>
      <c r="J2684" s="23">
        <v>0.54166666666666663</v>
      </c>
      <c r="K2684" s="29">
        <f>DATEDIF(G2684,I2684,"D")*24+(J2684-H2684)*24</f>
        <v>500</v>
      </c>
      <c r="L2684" s="17">
        <v>9</v>
      </c>
      <c r="M2684" s="30">
        <v>1</v>
      </c>
      <c r="N2684" s="17" t="s">
        <v>179</v>
      </c>
    </row>
    <row r="2685" spans="1:14">
      <c r="A2685" s="26">
        <v>4</v>
      </c>
      <c r="B2685" s="27">
        <v>8</v>
      </c>
      <c r="C2685" s="27">
        <v>7</v>
      </c>
      <c r="D2685" s="27">
        <v>244</v>
      </c>
      <c r="E2685" s="27" t="s">
        <v>126</v>
      </c>
      <c r="F2685" s="27">
        <v>15</v>
      </c>
      <c r="G2685" s="24"/>
      <c r="K2685" s="29" t="s">
        <v>195</v>
      </c>
      <c r="L2685" s="17">
        <v>9</v>
      </c>
      <c r="M2685" s="30">
        <v>1</v>
      </c>
    </row>
    <row r="2686" spans="1:14">
      <c r="A2686" s="42">
        <v>4</v>
      </c>
      <c r="B2686" s="43">
        <v>8</v>
      </c>
      <c r="C2686" s="43">
        <v>7</v>
      </c>
      <c r="D2686" s="43">
        <v>245</v>
      </c>
      <c r="E2686" s="44" t="s">
        <v>81</v>
      </c>
      <c r="F2686" s="43">
        <v>0</v>
      </c>
      <c r="G2686" s="22">
        <v>42741</v>
      </c>
      <c r="H2686" s="23">
        <v>0.70833333333333337</v>
      </c>
      <c r="I2686" s="22">
        <v>42744</v>
      </c>
      <c r="J2686" s="23">
        <v>0.44791666666666669</v>
      </c>
      <c r="K2686" s="29">
        <f>DATEDIF(G2686,I2686,"D")*24+(J2686-H2686)*24</f>
        <v>65.75</v>
      </c>
      <c r="L2686" s="17">
        <v>0</v>
      </c>
      <c r="M2686" s="30">
        <v>0</v>
      </c>
    </row>
    <row r="2687" spans="1:14">
      <c r="A2687" s="42">
        <v>4</v>
      </c>
      <c r="B2687" s="43">
        <v>8</v>
      </c>
      <c r="C2687" s="43">
        <v>7</v>
      </c>
      <c r="D2687" s="43">
        <v>245</v>
      </c>
      <c r="E2687" s="44" t="s">
        <v>81</v>
      </c>
      <c r="F2687" s="43">
        <v>0</v>
      </c>
      <c r="G2687" s="22">
        <v>42741</v>
      </c>
      <c r="H2687" s="23">
        <v>0.70833333333333337</v>
      </c>
      <c r="I2687" s="22">
        <v>42746</v>
      </c>
      <c r="J2687" s="23">
        <v>0.46875</v>
      </c>
      <c r="K2687" s="29">
        <f>DATEDIF(G2687,I2687,"D")*24+(J2687-H2687)*24</f>
        <v>114.25</v>
      </c>
      <c r="L2687" s="17">
        <v>4</v>
      </c>
      <c r="M2687" s="30">
        <v>0</v>
      </c>
    </row>
    <row r="2688" spans="1:14">
      <c r="A2688" s="42">
        <v>4</v>
      </c>
      <c r="B2688" s="43">
        <v>8</v>
      </c>
      <c r="C2688" s="43">
        <v>7</v>
      </c>
      <c r="D2688" s="43">
        <v>245</v>
      </c>
      <c r="E2688" s="44" t="s">
        <v>81</v>
      </c>
      <c r="F2688" s="43">
        <v>0</v>
      </c>
      <c r="G2688" s="22">
        <v>42741</v>
      </c>
      <c r="H2688" s="23">
        <v>0.70833333333333337</v>
      </c>
      <c r="I2688" s="22">
        <v>42748</v>
      </c>
      <c r="J2688" s="23">
        <v>0.54166666666666663</v>
      </c>
      <c r="K2688" s="29">
        <f>DATEDIF(G2688,I2688,"D")*24+(J2688-H2688)*24</f>
        <v>164</v>
      </c>
      <c r="L2688" s="17">
        <v>5</v>
      </c>
      <c r="M2688" s="30">
        <v>0</v>
      </c>
    </row>
    <row r="2689" spans="1:13">
      <c r="A2689" s="42">
        <v>4</v>
      </c>
      <c r="B2689" s="43">
        <v>8</v>
      </c>
      <c r="C2689" s="43">
        <v>7</v>
      </c>
      <c r="D2689" s="43">
        <v>245</v>
      </c>
      <c r="E2689" s="44" t="s">
        <v>81</v>
      </c>
      <c r="F2689" s="43">
        <v>0</v>
      </c>
      <c r="G2689" s="22">
        <v>42741</v>
      </c>
      <c r="H2689" s="23">
        <v>0.70833333333333337</v>
      </c>
      <c r="I2689" s="22">
        <v>42750</v>
      </c>
      <c r="J2689" s="23">
        <v>0.5</v>
      </c>
      <c r="K2689" s="29">
        <f>DATEDIF(G2689,I2689,"D")*24+(J2689-H2689)*24</f>
        <v>211</v>
      </c>
      <c r="L2689" s="17">
        <v>10</v>
      </c>
      <c r="M2689" s="30">
        <v>0</v>
      </c>
    </row>
    <row r="2690" spans="1:13">
      <c r="A2690" s="26">
        <v>4</v>
      </c>
      <c r="B2690" s="27">
        <v>8</v>
      </c>
      <c r="C2690" s="27">
        <v>7</v>
      </c>
      <c r="D2690" s="27">
        <v>245</v>
      </c>
      <c r="E2690" s="27" t="s">
        <v>81</v>
      </c>
      <c r="F2690" s="27">
        <v>0</v>
      </c>
      <c r="G2690" s="22">
        <v>42741</v>
      </c>
      <c r="H2690" s="23">
        <v>0.70833333333333337</v>
      </c>
      <c r="I2690" s="22">
        <v>42752</v>
      </c>
      <c r="J2690" s="23">
        <v>0.45833333333333331</v>
      </c>
      <c r="K2690" s="29">
        <f>DATEDIF(G2690,I2690,"D")*24+(J2690-H2690)*24</f>
        <v>258</v>
      </c>
      <c r="L2690" s="17">
        <v>10</v>
      </c>
      <c r="M2690" s="30">
        <v>0</v>
      </c>
    </row>
    <row r="2691" spans="1:13">
      <c r="A2691" s="26">
        <v>4</v>
      </c>
      <c r="B2691" s="27">
        <v>8</v>
      </c>
      <c r="C2691" s="27">
        <v>7</v>
      </c>
      <c r="D2691" s="27">
        <v>245</v>
      </c>
      <c r="E2691" s="27" t="s">
        <v>81</v>
      </c>
      <c r="F2691" s="27">
        <v>0</v>
      </c>
      <c r="G2691" s="22">
        <v>42741</v>
      </c>
      <c r="H2691" s="23">
        <v>0.70833333333333337</v>
      </c>
      <c r="I2691" s="22">
        <v>42754</v>
      </c>
      <c r="J2691" s="23">
        <v>0.5625</v>
      </c>
      <c r="K2691" s="29">
        <f>DATEDIF(G2691,I2691,"D")*24+(J2691-H2691)*24</f>
        <v>308.5</v>
      </c>
      <c r="L2691" s="17">
        <v>10</v>
      </c>
      <c r="M2691" s="30">
        <v>0</v>
      </c>
    </row>
    <row r="2692" spans="1:13">
      <c r="A2692" s="26">
        <v>4</v>
      </c>
      <c r="B2692" s="27">
        <v>8</v>
      </c>
      <c r="C2692" s="27">
        <v>7</v>
      </c>
      <c r="D2692" s="27">
        <v>245</v>
      </c>
      <c r="E2692" s="27" t="s">
        <v>81</v>
      </c>
      <c r="F2692" s="27">
        <v>0</v>
      </c>
      <c r="G2692" s="22">
        <v>42741</v>
      </c>
      <c r="H2692" s="23">
        <v>0.70833333333333337</v>
      </c>
      <c r="I2692" s="22">
        <v>42756</v>
      </c>
      <c r="J2692" s="23">
        <v>0.57291666666666663</v>
      </c>
      <c r="K2692" s="29">
        <f>DATEDIF(G2692,I2692,"D")*24+(J2692-H2692)*24</f>
        <v>356.75</v>
      </c>
      <c r="L2692" s="17">
        <v>10</v>
      </c>
      <c r="M2692" s="30">
        <v>0</v>
      </c>
    </row>
    <row r="2693" spans="1:13">
      <c r="A2693" s="26">
        <v>4</v>
      </c>
      <c r="B2693" s="27">
        <v>8</v>
      </c>
      <c r="C2693" s="27">
        <v>7</v>
      </c>
      <c r="D2693" s="27">
        <v>245</v>
      </c>
      <c r="E2693" s="27" t="s">
        <v>81</v>
      </c>
      <c r="F2693" s="27">
        <v>0</v>
      </c>
      <c r="G2693" s="22">
        <v>42741</v>
      </c>
      <c r="H2693" s="23">
        <v>0.70833333333333337</v>
      </c>
      <c r="I2693" s="22">
        <v>42758</v>
      </c>
      <c r="J2693" s="23">
        <v>0.54166666666666663</v>
      </c>
      <c r="K2693" s="29">
        <f>DATEDIF(G2693,I2693,"D")*24+(J2693-H2693)*24</f>
        <v>404</v>
      </c>
      <c r="L2693" s="17">
        <v>10</v>
      </c>
      <c r="M2693" s="30">
        <v>0</v>
      </c>
    </row>
    <row r="2694" spans="1:13">
      <c r="A2694" s="26">
        <v>4</v>
      </c>
      <c r="B2694" s="27">
        <v>8</v>
      </c>
      <c r="C2694" s="27">
        <v>7</v>
      </c>
      <c r="D2694" s="27">
        <v>245</v>
      </c>
      <c r="E2694" s="27" t="s">
        <v>81</v>
      </c>
      <c r="F2694" s="27">
        <v>0</v>
      </c>
      <c r="G2694" s="22">
        <v>42741</v>
      </c>
      <c r="H2694" s="23">
        <v>0.70833333333333337</v>
      </c>
      <c r="I2694" s="22">
        <v>42760</v>
      </c>
      <c r="J2694" s="23">
        <v>0.58333333333333337</v>
      </c>
      <c r="K2694" s="29">
        <f>DATEDIF(G2694,I2694,"D")*24+(J2694-H2694)*24</f>
        <v>453</v>
      </c>
      <c r="L2694" s="17">
        <v>10</v>
      </c>
      <c r="M2694" s="30">
        <v>0</v>
      </c>
    </row>
    <row r="2695" spans="1:13">
      <c r="A2695" s="26">
        <v>4</v>
      </c>
      <c r="B2695" s="27">
        <v>8</v>
      </c>
      <c r="C2695" s="27">
        <v>7</v>
      </c>
      <c r="D2695" s="27">
        <v>245</v>
      </c>
      <c r="E2695" s="27" t="s">
        <v>81</v>
      </c>
      <c r="F2695" s="27">
        <v>0</v>
      </c>
      <c r="G2695" s="22">
        <v>42741</v>
      </c>
      <c r="H2695" s="23">
        <v>0.70833333333333337</v>
      </c>
      <c r="I2695" s="22">
        <v>42762</v>
      </c>
      <c r="J2695" s="23">
        <v>0.54166666666666663</v>
      </c>
      <c r="K2695" s="29">
        <f>DATEDIF(G2695,I2695,"D")*24+(J2695-H2695)*24</f>
        <v>500</v>
      </c>
      <c r="L2695" s="17">
        <v>10</v>
      </c>
      <c r="M2695" s="30">
        <v>0</v>
      </c>
    </row>
    <row r="2696" spans="1:13">
      <c r="A2696" s="26">
        <v>4</v>
      </c>
      <c r="B2696" s="27">
        <v>8</v>
      </c>
      <c r="C2696" s="27">
        <v>7</v>
      </c>
      <c r="D2696" s="27">
        <v>245</v>
      </c>
      <c r="E2696" s="27" t="s">
        <v>81</v>
      </c>
      <c r="F2696" s="27">
        <v>0</v>
      </c>
      <c r="G2696" s="24"/>
      <c r="K2696" s="29" t="s">
        <v>195</v>
      </c>
      <c r="L2696" s="17">
        <v>10</v>
      </c>
      <c r="M2696" s="30">
        <v>0</v>
      </c>
    </row>
    <row r="2697" spans="1:13">
      <c r="A2697" s="42">
        <v>4</v>
      </c>
      <c r="B2697" s="43">
        <v>8</v>
      </c>
      <c r="C2697" s="43">
        <v>7</v>
      </c>
      <c r="D2697" s="43">
        <v>246</v>
      </c>
      <c r="E2697" s="44" t="s">
        <v>110</v>
      </c>
      <c r="F2697" s="43">
        <v>15</v>
      </c>
      <c r="G2697" s="22">
        <v>42741</v>
      </c>
      <c r="H2697" s="23">
        <v>0.70833333333333337</v>
      </c>
      <c r="I2697" s="22">
        <v>42744</v>
      </c>
      <c r="J2697" s="23">
        <v>0.44791666666666669</v>
      </c>
      <c r="K2697" s="29">
        <f>DATEDIF(G2697,I2697,"D")*24+(J2697-H2697)*24</f>
        <v>65.75</v>
      </c>
      <c r="L2697" s="17">
        <v>0</v>
      </c>
      <c r="M2697" s="30">
        <v>0</v>
      </c>
    </row>
    <row r="2698" spans="1:13">
      <c r="A2698" s="42">
        <v>4</v>
      </c>
      <c r="B2698" s="43">
        <v>8</v>
      </c>
      <c r="C2698" s="43">
        <v>7</v>
      </c>
      <c r="D2698" s="43">
        <v>246</v>
      </c>
      <c r="E2698" s="44" t="s">
        <v>110</v>
      </c>
      <c r="F2698" s="43">
        <v>15</v>
      </c>
      <c r="G2698" s="22">
        <v>42741</v>
      </c>
      <c r="H2698" s="23">
        <v>0.70833333333333337</v>
      </c>
      <c r="I2698" s="22">
        <v>42746</v>
      </c>
      <c r="J2698" s="23">
        <v>0.46875</v>
      </c>
      <c r="K2698" s="29">
        <f>DATEDIF(G2698,I2698,"D")*24+(J2698-H2698)*24</f>
        <v>114.25</v>
      </c>
      <c r="L2698" s="17">
        <v>0</v>
      </c>
      <c r="M2698" s="30">
        <v>0</v>
      </c>
    </row>
    <row r="2699" spans="1:13">
      <c r="A2699" s="42">
        <v>4</v>
      </c>
      <c r="B2699" s="43">
        <v>8</v>
      </c>
      <c r="C2699" s="43">
        <v>7</v>
      </c>
      <c r="D2699" s="43">
        <v>246</v>
      </c>
      <c r="E2699" s="44" t="s">
        <v>110</v>
      </c>
      <c r="F2699" s="43">
        <v>15</v>
      </c>
      <c r="G2699" s="22">
        <v>42741</v>
      </c>
      <c r="H2699" s="23">
        <v>0.70833333333333337</v>
      </c>
      <c r="I2699" s="22">
        <v>42748</v>
      </c>
      <c r="J2699" s="23">
        <v>0.54166666666666663</v>
      </c>
      <c r="K2699" s="29">
        <f>DATEDIF(G2699,I2699,"D")*24+(J2699-H2699)*24</f>
        <v>164</v>
      </c>
      <c r="L2699" s="17">
        <v>1</v>
      </c>
      <c r="M2699" s="30">
        <v>0</v>
      </c>
    </row>
    <row r="2700" spans="1:13">
      <c r="A2700" s="42">
        <v>4</v>
      </c>
      <c r="B2700" s="43">
        <v>8</v>
      </c>
      <c r="C2700" s="43">
        <v>7</v>
      </c>
      <c r="D2700" s="43">
        <v>246</v>
      </c>
      <c r="E2700" s="44" t="s">
        <v>110</v>
      </c>
      <c r="F2700" s="43">
        <v>15</v>
      </c>
      <c r="G2700" s="22">
        <v>42741</v>
      </c>
      <c r="H2700" s="23">
        <v>0.70833333333333337</v>
      </c>
      <c r="I2700" s="22">
        <v>42750</v>
      </c>
      <c r="J2700" s="23">
        <v>0.5</v>
      </c>
      <c r="K2700" s="29">
        <f>DATEDIF(G2700,I2700,"D")*24+(J2700-H2700)*24</f>
        <v>211</v>
      </c>
      <c r="L2700" s="17">
        <v>1</v>
      </c>
      <c r="M2700" s="30">
        <v>0</v>
      </c>
    </row>
    <row r="2701" spans="1:13">
      <c r="A2701" s="26">
        <v>4</v>
      </c>
      <c r="B2701" s="27">
        <v>8</v>
      </c>
      <c r="C2701" s="27">
        <v>7</v>
      </c>
      <c r="D2701" s="27">
        <v>246</v>
      </c>
      <c r="E2701" s="27" t="s">
        <v>110</v>
      </c>
      <c r="F2701" s="27">
        <v>15</v>
      </c>
      <c r="G2701" s="22">
        <v>42741</v>
      </c>
      <c r="H2701" s="23">
        <v>0.70833333333333337</v>
      </c>
      <c r="I2701" s="22">
        <v>42752</v>
      </c>
      <c r="J2701" s="23">
        <v>0.45833333333333331</v>
      </c>
      <c r="K2701" s="29">
        <f>DATEDIF(G2701,I2701,"D")*24+(J2701-H2701)*24</f>
        <v>258</v>
      </c>
      <c r="L2701" s="17">
        <v>1</v>
      </c>
      <c r="M2701" s="30">
        <v>0</v>
      </c>
    </row>
    <row r="2702" spans="1:13">
      <c r="A2702" s="26">
        <v>4</v>
      </c>
      <c r="B2702" s="27">
        <v>8</v>
      </c>
      <c r="C2702" s="27">
        <v>7</v>
      </c>
      <c r="D2702" s="27">
        <v>246</v>
      </c>
      <c r="E2702" s="27" t="s">
        <v>110</v>
      </c>
      <c r="F2702" s="27">
        <v>15</v>
      </c>
      <c r="G2702" s="22">
        <v>42741</v>
      </c>
      <c r="H2702" s="23">
        <v>0.70833333333333337</v>
      </c>
      <c r="I2702" s="22">
        <v>42754</v>
      </c>
      <c r="J2702" s="23">
        <v>0.5625</v>
      </c>
      <c r="K2702" s="29">
        <f>DATEDIF(G2702,I2702,"D")*24+(J2702-H2702)*24</f>
        <v>308.5</v>
      </c>
      <c r="L2702" s="17">
        <v>1</v>
      </c>
      <c r="M2702" s="30">
        <v>0</v>
      </c>
    </row>
    <row r="2703" spans="1:13">
      <c r="A2703" s="26">
        <v>4</v>
      </c>
      <c r="B2703" s="27">
        <v>8</v>
      </c>
      <c r="C2703" s="27">
        <v>7</v>
      </c>
      <c r="D2703" s="27">
        <v>246</v>
      </c>
      <c r="E2703" s="27" t="s">
        <v>110</v>
      </c>
      <c r="F2703" s="27">
        <v>15</v>
      </c>
      <c r="G2703" s="22">
        <v>42741</v>
      </c>
      <c r="H2703" s="23">
        <v>0.70833333333333337</v>
      </c>
      <c r="I2703" s="22">
        <v>42756</v>
      </c>
      <c r="J2703" s="23">
        <v>0.57291666666666663</v>
      </c>
      <c r="K2703" s="29">
        <f>DATEDIF(G2703,I2703,"D")*24+(J2703-H2703)*24</f>
        <v>356.75</v>
      </c>
      <c r="L2703" s="17">
        <v>1</v>
      </c>
      <c r="M2703" s="30">
        <v>0</v>
      </c>
    </row>
    <row r="2704" spans="1:13">
      <c r="A2704" s="26">
        <v>4</v>
      </c>
      <c r="B2704" s="27">
        <v>8</v>
      </c>
      <c r="C2704" s="27">
        <v>7</v>
      </c>
      <c r="D2704" s="27">
        <v>246</v>
      </c>
      <c r="E2704" s="27" t="s">
        <v>110</v>
      </c>
      <c r="F2704" s="27">
        <v>15</v>
      </c>
      <c r="G2704" s="22">
        <v>42741</v>
      </c>
      <c r="H2704" s="23">
        <v>0.70833333333333337</v>
      </c>
      <c r="I2704" s="22">
        <v>42758</v>
      </c>
      <c r="J2704" s="23">
        <v>0.54166666666666663</v>
      </c>
      <c r="K2704" s="29">
        <f>DATEDIF(G2704,I2704,"D")*24+(J2704-H2704)*24</f>
        <v>404</v>
      </c>
      <c r="L2704" s="17">
        <v>2</v>
      </c>
      <c r="M2704" s="30">
        <v>0</v>
      </c>
    </row>
    <row r="2705" spans="1:14">
      <c r="A2705" s="26">
        <v>4</v>
      </c>
      <c r="B2705" s="27">
        <v>8</v>
      </c>
      <c r="C2705" s="27">
        <v>7</v>
      </c>
      <c r="D2705" s="27">
        <v>246</v>
      </c>
      <c r="E2705" s="27" t="s">
        <v>110</v>
      </c>
      <c r="F2705" s="27">
        <v>15</v>
      </c>
      <c r="G2705" s="22">
        <v>42741</v>
      </c>
      <c r="H2705" s="23">
        <v>0.70833333333333337</v>
      </c>
      <c r="I2705" s="22">
        <v>42760</v>
      </c>
      <c r="J2705" s="23">
        <v>0.58333333333333337</v>
      </c>
      <c r="K2705" s="29">
        <f>DATEDIF(G2705,I2705,"D")*24+(J2705-H2705)*24</f>
        <v>453</v>
      </c>
      <c r="L2705" s="17">
        <v>4</v>
      </c>
      <c r="M2705" s="30">
        <v>0</v>
      </c>
    </row>
    <row r="2706" spans="1:14">
      <c r="A2706" s="26">
        <v>4</v>
      </c>
      <c r="B2706" s="27">
        <v>8</v>
      </c>
      <c r="C2706" s="27">
        <v>7</v>
      </c>
      <c r="D2706" s="27">
        <v>246</v>
      </c>
      <c r="E2706" s="27" t="s">
        <v>110</v>
      </c>
      <c r="F2706" s="27">
        <v>15</v>
      </c>
      <c r="G2706" s="22">
        <v>42741</v>
      </c>
      <c r="H2706" s="23">
        <v>0.70833333333333337</v>
      </c>
      <c r="I2706" s="22">
        <v>42762</v>
      </c>
      <c r="J2706" s="23">
        <v>0.54166666666666663</v>
      </c>
      <c r="K2706" s="29">
        <f>DATEDIF(G2706,I2706,"D")*24+(J2706-H2706)*24</f>
        <v>500</v>
      </c>
      <c r="L2706" s="17">
        <v>5</v>
      </c>
      <c r="M2706" s="30">
        <v>0</v>
      </c>
    </row>
    <row r="2707" spans="1:14">
      <c r="A2707" s="26">
        <v>4</v>
      </c>
      <c r="B2707" s="27">
        <v>8</v>
      </c>
      <c r="C2707" s="27">
        <v>7</v>
      </c>
      <c r="D2707" s="27">
        <v>246</v>
      </c>
      <c r="E2707" s="27" t="s">
        <v>110</v>
      </c>
      <c r="F2707" s="27">
        <v>15</v>
      </c>
      <c r="G2707" s="24"/>
      <c r="K2707" s="29" t="s">
        <v>195</v>
      </c>
      <c r="L2707" s="17">
        <v>8</v>
      </c>
      <c r="M2707" s="30">
        <v>2</v>
      </c>
    </row>
    <row r="2708" spans="1:14">
      <c r="A2708" s="42">
        <v>4</v>
      </c>
      <c r="B2708" s="43">
        <v>8</v>
      </c>
      <c r="C2708" s="43">
        <v>7</v>
      </c>
      <c r="D2708" s="43">
        <v>247</v>
      </c>
      <c r="E2708" s="44" t="s">
        <v>11</v>
      </c>
      <c r="F2708" s="43">
        <v>0</v>
      </c>
      <c r="G2708" s="22">
        <v>42741</v>
      </c>
      <c r="H2708" s="23">
        <v>0.70833333333333337</v>
      </c>
      <c r="I2708" s="22">
        <v>42744</v>
      </c>
      <c r="J2708" s="23">
        <v>0.44791666666666669</v>
      </c>
      <c r="K2708" s="29">
        <f>DATEDIF(G2708,I2708,"D")*24+(J2708-H2708)*24</f>
        <v>65.75</v>
      </c>
      <c r="L2708" s="17">
        <v>0</v>
      </c>
      <c r="M2708" s="30">
        <v>0</v>
      </c>
    </row>
    <row r="2709" spans="1:14">
      <c r="A2709" s="42">
        <v>4</v>
      </c>
      <c r="B2709" s="43">
        <v>8</v>
      </c>
      <c r="C2709" s="43">
        <v>7</v>
      </c>
      <c r="D2709" s="43">
        <v>247</v>
      </c>
      <c r="E2709" s="44" t="s">
        <v>11</v>
      </c>
      <c r="F2709" s="43">
        <v>0</v>
      </c>
      <c r="G2709" s="22">
        <v>42741</v>
      </c>
      <c r="H2709" s="23">
        <v>0.70833333333333337</v>
      </c>
      <c r="I2709" s="22">
        <v>42746</v>
      </c>
      <c r="J2709" s="23">
        <v>0.46875</v>
      </c>
      <c r="K2709" s="29">
        <f>DATEDIF(G2709,I2709,"D")*24+(J2709-H2709)*24</f>
        <v>114.25</v>
      </c>
      <c r="L2709" s="17">
        <v>0</v>
      </c>
      <c r="M2709" s="30">
        <v>0</v>
      </c>
    </row>
    <row r="2710" spans="1:14">
      <c r="A2710" s="42">
        <v>4</v>
      </c>
      <c r="B2710" s="43">
        <v>8</v>
      </c>
      <c r="C2710" s="43">
        <v>7</v>
      </c>
      <c r="D2710" s="43">
        <v>247</v>
      </c>
      <c r="E2710" s="44" t="s">
        <v>11</v>
      </c>
      <c r="F2710" s="43">
        <v>0</v>
      </c>
      <c r="G2710" s="22">
        <v>42741</v>
      </c>
      <c r="H2710" s="23">
        <v>0.70833333333333337</v>
      </c>
      <c r="I2710" s="22">
        <v>42748</v>
      </c>
      <c r="J2710" s="23">
        <v>0.54166666666666663</v>
      </c>
      <c r="K2710" s="29">
        <f>DATEDIF(G2710,I2710,"D")*24+(J2710-H2710)*24</f>
        <v>164</v>
      </c>
      <c r="L2710" s="17">
        <v>1</v>
      </c>
      <c r="M2710" s="30">
        <v>0</v>
      </c>
    </row>
    <row r="2711" spans="1:14">
      <c r="A2711" s="42">
        <v>4</v>
      </c>
      <c r="B2711" s="43">
        <v>8</v>
      </c>
      <c r="C2711" s="43">
        <v>7</v>
      </c>
      <c r="D2711" s="43">
        <v>247</v>
      </c>
      <c r="E2711" s="44" t="s">
        <v>11</v>
      </c>
      <c r="F2711" s="43">
        <v>0</v>
      </c>
      <c r="G2711" s="22">
        <v>42741</v>
      </c>
      <c r="H2711" s="23">
        <v>0.70833333333333337</v>
      </c>
      <c r="I2711" s="22">
        <v>42750</v>
      </c>
      <c r="J2711" s="23">
        <v>0.5</v>
      </c>
      <c r="K2711" s="29">
        <f>DATEDIF(G2711,I2711,"D")*24+(J2711-H2711)*24</f>
        <v>211</v>
      </c>
      <c r="L2711" s="17">
        <v>2</v>
      </c>
      <c r="M2711" s="30">
        <v>0</v>
      </c>
    </row>
    <row r="2712" spans="1:14">
      <c r="A2712" s="26">
        <v>4</v>
      </c>
      <c r="B2712" s="27">
        <v>8</v>
      </c>
      <c r="C2712" s="27">
        <v>7</v>
      </c>
      <c r="D2712" s="27">
        <v>247</v>
      </c>
      <c r="E2712" s="27" t="s">
        <v>11</v>
      </c>
      <c r="F2712" s="27">
        <v>0</v>
      </c>
      <c r="G2712" s="22">
        <v>42741</v>
      </c>
      <c r="H2712" s="23">
        <v>0.70833333333333337</v>
      </c>
      <c r="I2712" s="22">
        <v>42752</v>
      </c>
      <c r="J2712" s="23">
        <v>0.45833333333333331</v>
      </c>
      <c r="K2712" s="29">
        <f>DATEDIF(G2712,I2712,"D")*24+(J2712-H2712)*24</f>
        <v>258</v>
      </c>
      <c r="L2712" s="17">
        <v>2</v>
      </c>
      <c r="M2712" s="30">
        <v>1</v>
      </c>
    </row>
    <row r="2713" spans="1:14">
      <c r="A2713" s="26">
        <v>4</v>
      </c>
      <c r="B2713" s="27">
        <v>8</v>
      </c>
      <c r="C2713" s="27">
        <v>7</v>
      </c>
      <c r="D2713" s="27">
        <v>247</v>
      </c>
      <c r="E2713" s="27" t="s">
        <v>11</v>
      </c>
      <c r="F2713" s="27">
        <v>0</v>
      </c>
      <c r="G2713" s="22">
        <v>42741</v>
      </c>
      <c r="H2713" s="23">
        <v>0.70833333333333337</v>
      </c>
      <c r="I2713" s="22">
        <v>42754</v>
      </c>
      <c r="J2713" s="23">
        <v>0.5625</v>
      </c>
      <c r="K2713" s="29">
        <f>DATEDIF(G2713,I2713,"D")*24+(J2713-H2713)*24</f>
        <v>308.5</v>
      </c>
      <c r="L2713" s="17">
        <v>2</v>
      </c>
      <c r="M2713" s="30">
        <v>1</v>
      </c>
    </row>
    <row r="2714" spans="1:14">
      <c r="A2714" s="26">
        <v>4</v>
      </c>
      <c r="B2714" s="27">
        <v>8</v>
      </c>
      <c r="C2714" s="27">
        <v>7</v>
      </c>
      <c r="D2714" s="27">
        <v>247</v>
      </c>
      <c r="E2714" s="27" t="s">
        <v>11</v>
      </c>
      <c r="F2714" s="27">
        <v>0</v>
      </c>
      <c r="G2714" s="22">
        <v>42741</v>
      </c>
      <c r="H2714" s="23">
        <v>0.70833333333333337</v>
      </c>
      <c r="I2714" s="22">
        <v>42756</v>
      </c>
      <c r="J2714" s="23">
        <v>0.57291666666666663</v>
      </c>
      <c r="K2714" s="29">
        <f>DATEDIF(G2714,I2714,"D")*24+(J2714-H2714)*24</f>
        <v>356.75</v>
      </c>
      <c r="L2714" s="17">
        <v>2</v>
      </c>
      <c r="M2714" s="30">
        <v>3</v>
      </c>
    </row>
    <row r="2715" spans="1:14">
      <c r="A2715" s="26">
        <v>4</v>
      </c>
      <c r="B2715" s="27">
        <v>8</v>
      </c>
      <c r="C2715" s="27">
        <v>7</v>
      </c>
      <c r="D2715" s="27">
        <v>247</v>
      </c>
      <c r="E2715" s="27" t="s">
        <v>11</v>
      </c>
      <c r="F2715" s="27">
        <v>0</v>
      </c>
      <c r="G2715" s="22">
        <v>42741</v>
      </c>
      <c r="H2715" s="23">
        <v>0.70833333333333337</v>
      </c>
      <c r="I2715" s="22">
        <v>42758</v>
      </c>
      <c r="J2715" s="23">
        <v>0.54166666666666663</v>
      </c>
      <c r="K2715" s="29">
        <f>DATEDIF(G2715,I2715,"D")*24+(J2715-H2715)*24</f>
        <v>404</v>
      </c>
      <c r="L2715" s="17">
        <v>2</v>
      </c>
      <c r="M2715" s="30">
        <v>3</v>
      </c>
    </row>
    <row r="2716" spans="1:14">
      <c r="A2716" s="26">
        <v>4</v>
      </c>
      <c r="B2716" s="27">
        <v>8</v>
      </c>
      <c r="C2716" s="27">
        <v>7</v>
      </c>
      <c r="D2716" s="27">
        <v>247</v>
      </c>
      <c r="E2716" s="27" t="s">
        <v>11</v>
      </c>
      <c r="F2716" s="27">
        <v>0</v>
      </c>
      <c r="G2716" s="22">
        <v>42741</v>
      </c>
      <c r="H2716" s="23">
        <v>0.70833333333333337</v>
      </c>
      <c r="I2716" s="22">
        <v>42760</v>
      </c>
      <c r="J2716" s="23">
        <v>0.58333333333333337</v>
      </c>
      <c r="K2716" s="29">
        <f>DATEDIF(G2716,I2716,"D")*24+(J2716-H2716)*24</f>
        <v>453</v>
      </c>
      <c r="L2716" s="17">
        <v>2</v>
      </c>
      <c r="M2716" s="30">
        <v>3</v>
      </c>
    </row>
    <row r="2717" spans="1:14">
      <c r="A2717" s="26">
        <v>4</v>
      </c>
      <c r="B2717" s="27">
        <v>8</v>
      </c>
      <c r="C2717" s="27">
        <v>7</v>
      </c>
      <c r="D2717" s="27">
        <v>247</v>
      </c>
      <c r="E2717" s="27" t="s">
        <v>11</v>
      </c>
      <c r="F2717" s="27">
        <v>0</v>
      </c>
      <c r="G2717" s="22">
        <v>42741</v>
      </c>
      <c r="H2717" s="23">
        <v>0.70833333333333337</v>
      </c>
      <c r="I2717" s="22">
        <v>42762</v>
      </c>
      <c r="J2717" s="23">
        <v>0.54166666666666663</v>
      </c>
      <c r="K2717" s="29">
        <f>DATEDIF(G2717,I2717,"D")*24+(J2717-H2717)*24</f>
        <v>500</v>
      </c>
      <c r="L2717" s="17">
        <v>2</v>
      </c>
      <c r="M2717" s="30">
        <v>8</v>
      </c>
      <c r="N2717" s="17" t="s">
        <v>165</v>
      </c>
    </row>
    <row r="2718" spans="1:14">
      <c r="A2718" s="26">
        <v>4</v>
      </c>
      <c r="B2718" s="27">
        <v>8</v>
      </c>
      <c r="C2718" s="27">
        <v>7</v>
      </c>
      <c r="D2718" s="27">
        <v>247</v>
      </c>
      <c r="E2718" s="27" t="s">
        <v>11</v>
      </c>
      <c r="F2718" s="27">
        <v>0</v>
      </c>
      <c r="G2718" s="24"/>
      <c r="K2718" s="29" t="s">
        <v>195</v>
      </c>
      <c r="L2718" s="17">
        <v>2</v>
      </c>
      <c r="M2718" s="30">
        <v>8</v>
      </c>
    </row>
    <row r="2719" spans="1:14">
      <c r="A2719" s="42">
        <v>4</v>
      </c>
      <c r="B2719" s="43">
        <v>8</v>
      </c>
      <c r="C2719" s="43">
        <v>7</v>
      </c>
      <c r="D2719" s="43">
        <v>248</v>
      </c>
      <c r="E2719" s="45" t="s">
        <v>2</v>
      </c>
      <c r="F2719" s="43">
        <v>20</v>
      </c>
      <c r="G2719" s="22">
        <v>42741</v>
      </c>
      <c r="H2719" s="23">
        <v>0.70833333333333337</v>
      </c>
      <c r="I2719" s="22">
        <v>42744</v>
      </c>
      <c r="J2719" s="23">
        <v>0.44791666666666669</v>
      </c>
      <c r="K2719" s="29">
        <f>DATEDIF(G2719,I2719,"D")*24+(J2719-H2719)*24</f>
        <v>65.75</v>
      </c>
      <c r="L2719" s="17">
        <v>0</v>
      </c>
      <c r="M2719" s="30">
        <v>0</v>
      </c>
    </row>
    <row r="2720" spans="1:14">
      <c r="A2720" s="42">
        <v>4</v>
      </c>
      <c r="B2720" s="43">
        <v>8</v>
      </c>
      <c r="C2720" s="43">
        <v>7</v>
      </c>
      <c r="D2720" s="43">
        <v>248</v>
      </c>
      <c r="E2720" s="45" t="s">
        <v>2</v>
      </c>
      <c r="F2720" s="43">
        <v>20</v>
      </c>
      <c r="G2720" s="22">
        <v>42741</v>
      </c>
      <c r="H2720" s="23">
        <v>0.70833333333333337</v>
      </c>
      <c r="I2720" s="22">
        <v>42746</v>
      </c>
      <c r="J2720" s="23">
        <v>0.46875</v>
      </c>
      <c r="K2720" s="29">
        <f>DATEDIF(G2720,I2720,"D")*24+(J2720-H2720)*24</f>
        <v>114.25</v>
      </c>
      <c r="L2720" s="17">
        <v>0</v>
      </c>
      <c r="M2720" s="30">
        <v>0</v>
      </c>
    </row>
    <row r="2721" spans="1:13">
      <c r="A2721" s="42">
        <v>4</v>
      </c>
      <c r="B2721" s="43">
        <v>8</v>
      </c>
      <c r="C2721" s="43">
        <v>7</v>
      </c>
      <c r="D2721" s="43">
        <v>248</v>
      </c>
      <c r="E2721" s="45" t="s">
        <v>2</v>
      </c>
      <c r="F2721" s="43">
        <v>20</v>
      </c>
      <c r="G2721" s="22">
        <v>42741</v>
      </c>
      <c r="H2721" s="23">
        <v>0.70833333333333337</v>
      </c>
      <c r="I2721" s="22">
        <v>42748</v>
      </c>
      <c r="J2721" s="23">
        <v>0.54166666666666663</v>
      </c>
      <c r="K2721" s="29">
        <f>DATEDIF(G2721,I2721,"D")*24+(J2721-H2721)*24</f>
        <v>164</v>
      </c>
      <c r="L2721" s="17">
        <v>1</v>
      </c>
      <c r="M2721" s="30">
        <v>0</v>
      </c>
    </row>
    <row r="2722" spans="1:13">
      <c r="A2722" s="42">
        <v>4</v>
      </c>
      <c r="B2722" s="43">
        <v>8</v>
      </c>
      <c r="C2722" s="43">
        <v>7</v>
      </c>
      <c r="D2722" s="43">
        <v>248</v>
      </c>
      <c r="E2722" s="45" t="s">
        <v>2</v>
      </c>
      <c r="F2722" s="43">
        <v>20</v>
      </c>
      <c r="G2722" s="22">
        <v>42741</v>
      </c>
      <c r="H2722" s="23">
        <v>0.70833333333333337</v>
      </c>
      <c r="I2722" s="22">
        <v>42750</v>
      </c>
      <c r="J2722" s="23">
        <v>0.5</v>
      </c>
      <c r="K2722" s="29">
        <f>DATEDIF(G2722,I2722,"D")*24+(J2722-H2722)*24</f>
        <v>211</v>
      </c>
      <c r="L2722" s="17">
        <v>2</v>
      </c>
      <c r="M2722" s="30">
        <v>0</v>
      </c>
    </row>
    <row r="2723" spans="1:13">
      <c r="A2723" s="26">
        <v>4</v>
      </c>
      <c r="B2723" s="27">
        <v>8</v>
      </c>
      <c r="C2723" s="27">
        <v>7</v>
      </c>
      <c r="D2723" s="27">
        <v>248</v>
      </c>
      <c r="E2723" s="27" t="s">
        <v>2</v>
      </c>
      <c r="F2723" s="27">
        <v>20</v>
      </c>
      <c r="G2723" s="22">
        <v>42741</v>
      </c>
      <c r="H2723" s="23">
        <v>0.70833333333333337</v>
      </c>
      <c r="I2723" s="22">
        <v>42752</v>
      </c>
      <c r="J2723" s="23">
        <v>0.45833333333333331</v>
      </c>
      <c r="K2723" s="29">
        <f>DATEDIF(G2723,I2723,"D")*24+(J2723-H2723)*24</f>
        <v>258</v>
      </c>
      <c r="L2723" s="17">
        <v>3</v>
      </c>
      <c r="M2723" s="30">
        <v>0</v>
      </c>
    </row>
    <row r="2724" spans="1:13">
      <c r="A2724" s="26">
        <v>4</v>
      </c>
      <c r="B2724" s="27">
        <v>8</v>
      </c>
      <c r="C2724" s="27">
        <v>7</v>
      </c>
      <c r="D2724" s="27">
        <v>248</v>
      </c>
      <c r="E2724" s="27" t="s">
        <v>2</v>
      </c>
      <c r="F2724" s="27">
        <v>20</v>
      </c>
      <c r="G2724" s="22">
        <v>42741</v>
      </c>
      <c r="H2724" s="23">
        <v>0.70833333333333337</v>
      </c>
      <c r="I2724" s="22">
        <v>42754</v>
      </c>
      <c r="J2724" s="23">
        <v>0.5625</v>
      </c>
      <c r="K2724" s="29">
        <f>DATEDIF(G2724,I2724,"D")*24+(J2724-H2724)*24</f>
        <v>308.5</v>
      </c>
      <c r="L2724" s="17">
        <v>5</v>
      </c>
      <c r="M2724" s="30">
        <v>0</v>
      </c>
    </row>
    <row r="2725" spans="1:13">
      <c r="A2725" s="26">
        <v>4</v>
      </c>
      <c r="B2725" s="27">
        <v>8</v>
      </c>
      <c r="C2725" s="27">
        <v>7</v>
      </c>
      <c r="D2725" s="27">
        <v>248</v>
      </c>
      <c r="E2725" s="27" t="s">
        <v>2</v>
      </c>
      <c r="F2725" s="27">
        <v>20</v>
      </c>
      <c r="G2725" s="22">
        <v>42741</v>
      </c>
      <c r="H2725" s="23">
        <v>0.70833333333333337</v>
      </c>
      <c r="I2725" s="22">
        <v>42756</v>
      </c>
      <c r="J2725" s="23">
        <v>0.57291666666666663</v>
      </c>
      <c r="K2725" s="29">
        <f>DATEDIF(G2725,I2725,"D")*24+(J2725-H2725)*24</f>
        <v>356.75</v>
      </c>
      <c r="L2725" s="17">
        <v>5</v>
      </c>
      <c r="M2725" s="30">
        <v>0</v>
      </c>
    </row>
    <row r="2726" spans="1:13">
      <c r="A2726" s="26">
        <v>4</v>
      </c>
      <c r="B2726" s="27">
        <v>8</v>
      </c>
      <c r="C2726" s="27">
        <v>7</v>
      </c>
      <c r="D2726" s="27">
        <v>248</v>
      </c>
      <c r="E2726" s="27" t="s">
        <v>2</v>
      </c>
      <c r="F2726" s="27">
        <v>20</v>
      </c>
      <c r="G2726" s="22">
        <v>42741</v>
      </c>
      <c r="H2726" s="23">
        <v>0.70833333333333337</v>
      </c>
      <c r="I2726" s="22">
        <v>42758</v>
      </c>
      <c r="J2726" s="23">
        <v>0.54166666666666663</v>
      </c>
      <c r="K2726" s="29">
        <f>DATEDIF(G2726,I2726,"D")*24+(J2726-H2726)*24</f>
        <v>404</v>
      </c>
      <c r="L2726" s="17">
        <v>5</v>
      </c>
      <c r="M2726" s="30">
        <v>0</v>
      </c>
    </row>
    <row r="2727" spans="1:13">
      <c r="A2727" s="26">
        <v>4</v>
      </c>
      <c r="B2727" s="27">
        <v>8</v>
      </c>
      <c r="C2727" s="27">
        <v>7</v>
      </c>
      <c r="D2727" s="27">
        <v>248</v>
      </c>
      <c r="E2727" s="27" t="s">
        <v>2</v>
      </c>
      <c r="F2727" s="27">
        <v>20</v>
      </c>
      <c r="G2727" s="22">
        <v>42741</v>
      </c>
      <c r="H2727" s="23">
        <v>0.70833333333333337</v>
      </c>
      <c r="I2727" s="22">
        <v>42760</v>
      </c>
      <c r="J2727" s="23">
        <v>0.58333333333333337</v>
      </c>
      <c r="K2727" s="29">
        <f>DATEDIF(G2727,I2727,"D")*24+(J2727-H2727)*24</f>
        <v>453</v>
      </c>
      <c r="L2727" s="17">
        <v>5</v>
      </c>
      <c r="M2727" s="30">
        <v>1</v>
      </c>
    </row>
    <row r="2728" spans="1:13">
      <c r="A2728" s="26">
        <v>4</v>
      </c>
      <c r="B2728" s="27">
        <v>8</v>
      </c>
      <c r="C2728" s="27">
        <v>7</v>
      </c>
      <c r="D2728" s="27">
        <v>248</v>
      </c>
      <c r="E2728" s="27" t="s">
        <v>2</v>
      </c>
      <c r="F2728" s="27">
        <v>20</v>
      </c>
      <c r="G2728" s="22">
        <v>42741</v>
      </c>
      <c r="H2728" s="23">
        <v>0.70833333333333337</v>
      </c>
      <c r="I2728" s="22">
        <v>42762</v>
      </c>
      <c r="J2728" s="23">
        <v>0.54166666666666663</v>
      </c>
      <c r="K2728" s="29">
        <f>DATEDIF(G2728,I2728,"D")*24+(J2728-H2728)*24</f>
        <v>500</v>
      </c>
      <c r="L2728" s="17">
        <v>5</v>
      </c>
      <c r="M2728" s="30">
        <v>2</v>
      </c>
    </row>
    <row r="2729" spans="1:13">
      <c r="A2729" s="26">
        <v>4</v>
      </c>
      <c r="B2729" s="27">
        <v>8</v>
      </c>
      <c r="C2729" s="27">
        <v>7</v>
      </c>
      <c r="D2729" s="27">
        <v>248</v>
      </c>
      <c r="E2729" s="27" t="s">
        <v>2</v>
      </c>
      <c r="F2729" s="27">
        <v>20</v>
      </c>
      <c r="G2729" s="24"/>
      <c r="K2729" s="29" t="s">
        <v>195</v>
      </c>
      <c r="L2729" s="17">
        <v>7</v>
      </c>
      <c r="M2729" s="30">
        <v>3</v>
      </c>
    </row>
    <row r="2730" spans="1:13">
      <c r="A2730" s="42">
        <v>4</v>
      </c>
      <c r="B2730" s="43">
        <v>8</v>
      </c>
      <c r="C2730" s="43">
        <v>7</v>
      </c>
      <c r="D2730" s="43">
        <v>249</v>
      </c>
      <c r="E2730" s="44" t="s">
        <v>15</v>
      </c>
      <c r="F2730" s="43">
        <v>15</v>
      </c>
      <c r="G2730" s="22">
        <v>42741</v>
      </c>
      <c r="H2730" s="23">
        <v>0.70833333333333337</v>
      </c>
      <c r="I2730" s="22">
        <v>42744</v>
      </c>
      <c r="J2730" s="23">
        <v>0.44791666666666669</v>
      </c>
      <c r="K2730" s="29">
        <f>DATEDIF(G2730,I2730,"D")*24+(J2730-H2730)*24</f>
        <v>65.75</v>
      </c>
      <c r="L2730" s="17">
        <v>0</v>
      </c>
      <c r="M2730" s="30">
        <v>0</v>
      </c>
    </row>
    <row r="2731" spans="1:13">
      <c r="A2731" s="42">
        <v>4</v>
      </c>
      <c r="B2731" s="43">
        <v>8</v>
      </c>
      <c r="C2731" s="43">
        <v>7</v>
      </c>
      <c r="D2731" s="43">
        <v>249</v>
      </c>
      <c r="E2731" s="44" t="s">
        <v>15</v>
      </c>
      <c r="F2731" s="43">
        <v>15</v>
      </c>
      <c r="G2731" s="22">
        <v>42741</v>
      </c>
      <c r="H2731" s="23">
        <v>0.70833333333333337</v>
      </c>
      <c r="I2731" s="22">
        <v>42746</v>
      </c>
      <c r="J2731" s="23">
        <v>0.46875</v>
      </c>
      <c r="K2731" s="29">
        <f>DATEDIF(G2731,I2731,"D")*24+(J2731-H2731)*24</f>
        <v>114.25</v>
      </c>
      <c r="L2731" s="17">
        <v>5</v>
      </c>
      <c r="M2731" s="30">
        <v>0</v>
      </c>
    </row>
    <row r="2732" spans="1:13">
      <c r="A2732" s="42">
        <v>4</v>
      </c>
      <c r="B2732" s="43">
        <v>8</v>
      </c>
      <c r="C2732" s="43">
        <v>7</v>
      </c>
      <c r="D2732" s="43">
        <v>249</v>
      </c>
      <c r="E2732" s="44" t="s">
        <v>15</v>
      </c>
      <c r="F2732" s="43">
        <v>15</v>
      </c>
      <c r="G2732" s="22">
        <v>42741</v>
      </c>
      <c r="H2732" s="23">
        <v>0.70833333333333337</v>
      </c>
      <c r="I2732" s="22">
        <v>42748</v>
      </c>
      <c r="J2732" s="23">
        <v>0.54166666666666663</v>
      </c>
      <c r="K2732" s="29">
        <f>DATEDIF(G2732,I2732,"D")*24+(J2732-H2732)*24</f>
        <v>164</v>
      </c>
      <c r="L2732" s="17">
        <v>10</v>
      </c>
      <c r="M2732" s="30">
        <v>0</v>
      </c>
    </row>
    <row r="2733" spans="1:13">
      <c r="A2733" s="42">
        <v>4</v>
      </c>
      <c r="B2733" s="43">
        <v>8</v>
      </c>
      <c r="C2733" s="43">
        <v>7</v>
      </c>
      <c r="D2733" s="43">
        <v>249</v>
      </c>
      <c r="E2733" s="44" t="s">
        <v>15</v>
      </c>
      <c r="F2733" s="43">
        <v>15</v>
      </c>
      <c r="G2733" s="22">
        <v>42741</v>
      </c>
      <c r="H2733" s="23">
        <v>0.70833333333333337</v>
      </c>
      <c r="I2733" s="22">
        <v>42750</v>
      </c>
      <c r="J2733" s="23">
        <v>0.5</v>
      </c>
      <c r="K2733" s="29">
        <f>DATEDIF(G2733,I2733,"D")*24+(J2733-H2733)*24</f>
        <v>211</v>
      </c>
      <c r="L2733" s="17">
        <v>10</v>
      </c>
      <c r="M2733" s="30">
        <v>0</v>
      </c>
    </row>
    <row r="2734" spans="1:13">
      <c r="A2734" s="26">
        <v>4</v>
      </c>
      <c r="B2734" s="27">
        <v>8</v>
      </c>
      <c r="C2734" s="27">
        <v>7</v>
      </c>
      <c r="D2734" s="27">
        <v>249</v>
      </c>
      <c r="E2734" s="27" t="s">
        <v>15</v>
      </c>
      <c r="F2734" s="27">
        <v>15</v>
      </c>
      <c r="G2734" s="22">
        <v>42741</v>
      </c>
      <c r="H2734" s="23">
        <v>0.70833333333333337</v>
      </c>
      <c r="I2734" s="22">
        <v>42752</v>
      </c>
      <c r="J2734" s="23">
        <v>0.45833333333333331</v>
      </c>
      <c r="K2734" s="29">
        <f>DATEDIF(G2734,I2734,"D")*24+(J2734-H2734)*24</f>
        <v>258</v>
      </c>
      <c r="L2734" s="17">
        <v>10</v>
      </c>
      <c r="M2734" s="30">
        <v>0</v>
      </c>
    </row>
    <row r="2735" spans="1:13">
      <c r="A2735" s="26">
        <v>4</v>
      </c>
      <c r="B2735" s="27">
        <v>8</v>
      </c>
      <c r="C2735" s="27">
        <v>7</v>
      </c>
      <c r="D2735" s="27">
        <v>249</v>
      </c>
      <c r="E2735" s="27" t="s">
        <v>15</v>
      </c>
      <c r="F2735" s="27">
        <v>15</v>
      </c>
      <c r="G2735" s="22">
        <v>42741</v>
      </c>
      <c r="H2735" s="23">
        <v>0.70833333333333337</v>
      </c>
      <c r="I2735" s="22">
        <v>42754</v>
      </c>
      <c r="J2735" s="23">
        <v>0.5625</v>
      </c>
      <c r="K2735" s="29">
        <f>DATEDIF(G2735,I2735,"D")*24+(J2735-H2735)*24</f>
        <v>308.5</v>
      </c>
      <c r="L2735" s="17">
        <v>10</v>
      </c>
      <c r="M2735" s="30">
        <v>0</v>
      </c>
    </row>
    <row r="2736" spans="1:13">
      <c r="A2736" s="26">
        <v>4</v>
      </c>
      <c r="B2736" s="27">
        <v>8</v>
      </c>
      <c r="C2736" s="27">
        <v>7</v>
      </c>
      <c r="D2736" s="27">
        <v>249</v>
      </c>
      <c r="E2736" s="27" t="s">
        <v>15</v>
      </c>
      <c r="F2736" s="27">
        <v>15</v>
      </c>
      <c r="G2736" s="22">
        <v>42741</v>
      </c>
      <c r="H2736" s="23">
        <v>0.70833333333333337</v>
      </c>
      <c r="I2736" s="22">
        <v>42756</v>
      </c>
      <c r="J2736" s="23">
        <v>0.57291666666666663</v>
      </c>
      <c r="K2736" s="29">
        <f>DATEDIF(G2736,I2736,"D")*24+(J2736-H2736)*24</f>
        <v>356.75</v>
      </c>
      <c r="L2736" s="17">
        <v>10</v>
      </c>
      <c r="M2736" s="30">
        <v>0</v>
      </c>
    </row>
    <row r="2737" spans="1:13">
      <c r="A2737" s="26">
        <v>4</v>
      </c>
      <c r="B2737" s="27">
        <v>8</v>
      </c>
      <c r="C2737" s="27">
        <v>7</v>
      </c>
      <c r="D2737" s="27">
        <v>249</v>
      </c>
      <c r="E2737" s="27" t="s">
        <v>15</v>
      </c>
      <c r="F2737" s="27">
        <v>15</v>
      </c>
      <c r="G2737" s="22">
        <v>42741</v>
      </c>
      <c r="H2737" s="23">
        <v>0.70833333333333337</v>
      </c>
      <c r="I2737" s="22">
        <v>42758</v>
      </c>
      <c r="J2737" s="23">
        <v>0.54166666666666663</v>
      </c>
      <c r="K2737" s="29">
        <f>DATEDIF(G2737,I2737,"D")*24+(J2737-H2737)*24</f>
        <v>404</v>
      </c>
      <c r="L2737" s="17">
        <v>10</v>
      </c>
      <c r="M2737" s="30">
        <v>0</v>
      </c>
    </row>
    <row r="2738" spans="1:13">
      <c r="A2738" s="26">
        <v>4</v>
      </c>
      <c r="B2738" s="27">
        <v>8</v>
      </c>
      <c r="C2738" s="27">
        <v>7</v>
      </c>
      <c r="D2738" s="27">
        <v>249</v>
      </c>
      <c r="E2738" s="27" t="s">
        <v>15</v>
      </c>
      <c r="F2738" s="27">
        <v>15</v>
      </c>
      <c r="G2738" s="22">
        <v>42741</v>
      </c>
      <c r="H2738" s="23">
        <v>0.70833333333333337</v>
      </c>
      <c r="I2738" s="22">
        <v>42760</v>
      </c>
      <c r="J2738" s="23">
        <v>0.58333333333333337</v>
      </c>
      <c r="K2738" s="29">
        <f>DATEDIF(G2738,I2738,"D")*24+(J2738-H2738)*24</f>
        <v>453</v>
      </c>
      <c r="L2738" s="17">
        <v>10</v>
      </c>
      <c r="M2738" s="30">
        <v>0</v>
      </c>
    </row>
    <row r="2739" spans="1:13">
      <c r="A2739" s="26">
        <v>4</v>
      </c>
      <c r="B2739" s="27">
        <v>8</v>
      </c>
      <c r="C2739" s="27">
        <v>7</v>
      </c>
      <c r="D2739" s="27">
        <v>249</v>
      </c>
      <c r="E2739" s="27" t="s">
        <v>15</v>
      </c>
      <c r="F2739" s="27">
        <v>15</v>
      </c>
      <c r="G2739" s="22">
        <v>42741</v>
      </c>
      <c r="H2739" s="23">
        <v>0.70833333333333337</v>
      </c>
      <c r="I2739" s="22">
        <v>42762</v>
      </c>
      <c r="J2739" s="23">
        <v>0.54166666666666663</v>
      </c>
      <c r="K2739" s="29">
        <f>DATEDIF(G2739,I2739,"D")*24+(J2739-H2739)*24</f>
        <v>500</v>
      </c>
      <c r="L2739" s="17">
        <v>10</v>
      </c>
      <c r="M2739" s="30">
        <v>0</v>
      </c>
    </row>
    <row r="2740" spans="1:13">
      <c r="A2740" s="26">
        <v>4</v>
      </c>
      <c r="B2740" s="27">
        <v>8</v>
      </c>
      <c r="C2740" s="27">
        <v>7</v>
      </c>
      <c r="D2740" s="27">
        <v>249</v>
      </c>
      <c r="E2740" s="27" t="s">
        <v>15</v>
      </c>
      <c r="F2740" s="27">
        <v>15</v>
      </c>
      <c r="G2740" s="24"/>
      <c r="K2740" s="29" t="s">
        <v>195</v>
      </c>
      <c r="L2740" s="17">
        <v>10</v>
      </c>
      <c r="M2740" s="30">
        <v>0</v>
      </c>
    </row>
    <row r="2741" spans="1:13">
      <c r="A2741" s="42">
        <v>4</v>
      </c>
      <c r="B2741" s="43">
        <v>8</v>
      </c>
      <c r="C2741" s="43">
        <v>7</v>
      </c>
      <c r="D2741" s="43">
        <v>250</v>
      </c>
      <c r="E2741" s="45" t="s">
        <v>112</v>
      </c>
      <c r="F2741" s="43">
        <v>20</v>
      </c>
      <c r="G2741" s="22">
        <v>42741</v>
      </c>
      <c r="H2741" s="23">
        <v>0.70833333333333337</v>
      </c>
      <c r="I2741" s="22">
        <v>42744</v>
      </c>
      <c r="J2741" s="23">
        <v>0.44791666666666669</v>
      </c>
      <c r="K2741" s="29">
        <f>DATEDIF(G2741,I2741,"D")*24+(J2741-H2741)*24</f>
        <v>65.75</v>
      </c>
      <c r="L2741" s="17">
        <v>0</v>
      </c>
      <c r="M2741" s="30">
        <v>0</v>
      </c>
    </row>
    <row r="2742" spans="1:13">
      <c r="A2742" s="42">
        <v>4</v>
      </c>
      <c r="B2742" s="43">
        <v>8</v>
      </c>
      <c r="C2742" s="43">
        <v>7</v>
      </c>
      <c r="D2742" s="43">
        <v>250</v>
      </c>
      <c r="E2742" s="45" t="s">
        <v>112</v>
      </c>
      <c r="F2742" s="43">
        <v>20</v>
      </c>
      <c r="G2742" s="22">
        <v>42741</v>
      </c>
      <c r="H2742" s="23">
        <v>0.70833333333333337</v>
      </c>
      <c r="I2742" s="22">
        <v>42746</v>
      </c>
      <c r="J2742" s="23">
        <v>0.46875</v>
      </c>
      <c r="K2742" s="29">
        <f>DATEDIF(G2742,I2742,"D")*24+(J2742-H2742)*24</f>
        <v>114.25</v>
      </c>
      <c r="L2742" s="17">
        <v>0</v>
      </c>
      <c r="M2742" s="30">
        <v>0</v>
      </c>
    </row>
    <row r="2743" spans="1:13">
      <c r="A2743" s="42">
        <v>4</v>
      </c>
      <c r="B2743" s="43">
        <v>8</v>
      </c>
      <c r="C2743" s="43">
        <v>7</v>
      </c>
      <c r="D2743" s="43">
        <v>250</v>
      </c>
      <c r="E2743" s="45" t="s">
        <v>112</v>
      </c>
      <c r="F2743" s="43">
        <v>20</v>
      </c>
      <c r="G2743" s="22">
        <v>42741</v>
      </c>
      <c r="H2743" s="23">
        <v>0.70833333333333337</v>
      </c>
      <c r="I2743" s="22">
        <v>42748</v>
      </c>
      <c r="J2743" s="23">
        <v>0.54166666666666663</v>
      </c>
      <c r="K2743" s="29">
        <f>DATEDIF(G2743,I2743,"D")*24+(J2743-H2743)*24</f>
        <v>164</v>
      </c>
      <c r="L2743" s="17">
        <v>0</v>
      </c>
      <c r="M2743" s="30">
        <v>0</v>
      </c>
    </row>
    <row r="2744" spans="1:13">
      <c r="A2744" s="42">
        <v>4</v>
      </c>
      <c r="B2744" s="43">
        <v>8</v>
      </c>
      <c r="C2744" s="43">
        <v>7</v>
      </c>
      <c r="D2744" s="43">
        <v>250</v>
      </c>
      <c r="E2744" s="45" t="s">
        <v>112</v>
      </c>
      <c r="F2744" s="43">
        <v>20</v>
      </c>
      <c r="G2744" s="22">
        <v>42741</v>
      </c>
      <c r="H2744" s="23">
        <v>0.70833333333333337</v>
      </c>
      <c r="I2744" s="22">
        <v>42750</v>
      </c>
      <c r="J2744" s="23">
        <v>0.5</v>
      </c>
      <c r="K2744" s="29">
        <f>DATEDIF(G2744,I2744,"D")*24+(J2744-H2744)*24</f>
        <v>211</v>
      </c>
      <c r="L2744" s="17">
        <v>0</v>
      </c>
      <c r="M2744" s="30">
        <v>0</v>
      </c>
    </row>
    <row r="2745" spans="1:13">
      <c r="A2745" s="26">
        <v>4</v>
      </c>
      <c r="B2745" s="27">
        <v>8</v>
      </c>
      <c r="C2745" s="27">
        <v>7</v>
      </c>
      <c r="D2745" s="27">
        <v>250</v>
      </c>
      <c r="E2745" s="27" t="s">
        <v>112</v>
      </c>
      <c r="F2745" s="27">
        <v>20</v>
      </c>
      <c r="G2745" s="22">
        <v>42741</v>
      </c>
      <c r="H2745" s="23">
        <v>0.70833333333333337</v>
      </c>
      <c r="I2745" s="22">
        <v>42752</v>
      </c>
      <c r="J2745" s="23">
        <v>0.45833333333333331</v>
      </c>
      <c r="K2745" s="29">
        <f>DATEDIF(G2745,I2745,"D")*24+(J2745-H2745)*24</f>
        <v>258</v>
      </c>
      <c r="L2745" s="17">
        <v>0</v>
      </c>
      <c r="M2745" s="30">
        <v>0</v>
      </c>
    </row>
    <row r="2746" spans="1:13">
      <c r="A2746" s="26">
        <v>4</v>
      </c>
      <c r="B2746" s="27">
        <v>8</v>
      </c>
      <c r="C2746" s="27">
        <v>7</v>
      </c>
      <c r="D2746" s="27">
        <v>250</v>
      </c>
      <c r="E2746" s="27" t="s">
        <v>112</v>
      </c>
      <c r="F2746" s="27">
        <v>20</v>
      </c>
      <c r="G2746" s="22">
        <v>42741</v>
      </c>
      <c r="H2746" s="23">
        <v>0.70833333333333337</v>
      </c>
      <c r="I2746" s="22">
        <v>42754</v>
      </c>
      <c r="J2746" s="23">
        <v>0.5625</v>
      </c>
      <c r="K2746" s="29">
        <f>DATEDIF(G2746,I2746,"D")*24+(J2746-H2746)*24</f>
        <v>308.5</v>
      </c>
      <c r="L2746" s="17">
        <v>0</v>
      </c>
      <c r="M2746" s="30">
        <v>0</v>
      </c>
    </row>
    <row r="2747" spans="1:13">
      <c r="A2747" s="26">
        <v>4</v>
      </c>
      <c r="B2747" s="27">
        <v>8</v>
      </c>
      <c r="C2747" s="27">
        <v>7</v>
      </c>
      <c r="D2747" s="27">
        <v>250</v>
      </c>
      <c r="E2747" s="27" t="s">
        <v>112</v>
      </c>
      <c r="F2747" s="27">
        <v>20</v>
      </c>
      <c r="G2747" s="22">
        <v>42741</v>
      </c>
      <c r="H2747" s="23">
        <v>0.70833333333333337</v>
      </c>
      <c r="I2747" s="22">
        <v>42756</v>
      </c>
      <c r="J2747" s="23">
        <v>0.57291666666666663</v>
      </c>
      <c r="K2747" s="29">
        <f>DATEDIF(G2747,I2747,"D")*24+(J2747-H2747)*24</f>
        <v>356.75</v>
      </c>
      <c r="L2747" s="17">
        <v>1</v>
      </c>
      <c r="M2747" s="30">
        <v>0</v>
      </c>
    </row>
    <row r="2748" spans="1:13">
      <c r="A2748" s="26">
        <v>4</v>
      </c>
      <c r="B2748" s="27">
        <v>8</v>
      </c>
      <c r="C2748" s="27">
        <v>7</v>
      </c>
      <c r="D2748" s="27">
        <v>250</v>
      </c>
      <c r="E2748" s="27" t="s">
        <v>112</v>
      </c>
      <c r="F2748" s="27">
        <v>20</v>
      </c>
      <c r="G2748" s="22">
        <v>42741</v>
      </c>
      <c r="H2748" s="23">
        <v>0.70833333333333337</v>
      </c>
      <c r="I2748" s="22">
        <v>42758</v>
      </c>
      <c r="J2748" s="23">
        <v>0.54166666666666663</v>
      </c>
      <c r="K2748" s="29">
        <f>DATEDIF(G2748,I2748,"D")*24+(J2748-H2748)*24</f>
        <v>404</v>
      </c>
      <c r="L2748" s="17">
        <v>1</v>
      </c>
      <c r="M2748" s="30">
        <v>0</v>
      </c>
    </row>
    <row r="2749" spans="1:13">
      <c r="A2749" s="26">
        <v>4</v>
      </c>
      <c r="B2749" s="27">
        <v>8</v>
      </c>
      <c r="C2749" s="27">
        <v>7</v>
      </c>
      <c r="D2749" s="27">
        <v>250</v>
      </c>
      <c r="E2749" s="27" t="s">
        <v>112</v>
      </c>
      <c r="F2749" s="27">
        <v>20</v>
      </c>
      <c r="G2749" s="22">
        <v>42741</v>
      </c>
      <c r="H2749" s="23">
        <v>0.70833333333333337</v>
      </c>
      <c r="I2749" s="22">
        <v>42760</v>
      </c>
      <c r="J2749" s="23">
        <v>0.58333333333333337</v>
      </c>
      <c r="K2749" s="29">
        <f>DATEDIF(G2749,I2749,"D")*24+(J2749-H2749)*24</f>
        <v>453</v>
      </c>
      <c r="L2749" s="17">
        <v>2</v>
      </c>
      <c r="M2749" s="30">
        <v>0</v>
      </c>
    </row>
    <row r="2750" spans="1:13">
      <c r="A2750" s="26">
        <v>4</v>
      </c>
      <c r="B2750" s="27">
        <v>8</v>
      </c>
      <c r="C2750" s="27">
        <v>7</v>
      </c>
      <c r="D2750" s="27">
        <v>250</v>
      </c>
      <c r="E2750" s="27" t="s">
        <v>112</v>
      </c>
      <c r="F2750" s="27">
        <v>20</v>
      </c>
      <c r="G2750" s="22">
        <v>42741</v>
      </c>
      <c r="H2750" s="23">
        <v>0.70833333333333337</v>
      </c>
      <c r="I2750" s="22">
        <v>42762</v>
      </c>
      <c r="J2750" s="23">
        <v>0.54166666666666663</v>
      </c>
      <c r="K2750" s="29">
        <f>DATEDIF(G2750,I2750,"D")*24+(J2750-H2750)*24</f>
        <v>500</v>
      </c>
      <c r="L2750" s="17">
        <v>3</v>
      </c>
      <c r="M2750" s="30">
        <v>0</v>
      </c>
    </row>
    <row r="2751" spans="1:13">
      <c r="A2751" s="26">
        <v>4</v>
      </c>
      <c r="B2751" s="27">
        <v>8</v>
      </c>
      <c r="C2751" s="27">
        <v>7</v>
      </c>
      <c r="D2751" s="27">
        <v>250</v>
      </c>
      <c r="E2751" s="27" t="s">
        <v>112</v>
      </c>
      <c r="F2751" s="27">
        <v>20</v>
      </c>
      <c r="G2751" s="24"/>
      <c r="K2751" s="29" t="s">
        <v>195</v>
      </c>
      <c r="L2751" s="17">
        <v>10</v>
      </c>
      <c r="M2751" s="30">
        <v>0</v>
      </c>
    </row>
    <row r="2752" spans="1:13">
      <c r="A2752" s="42">
        <v>4</v>
      </c>
      <c r="B2752" s="43">
        <v>8</v>
      </c>
      <c r="C2752" s="43">
        <v>7</v>
      </c>
      <c r="D2752" s="43">
        <v>251</v>
      </c>
      <c r="E2752" s="44" t="s">
        <v>48</v>
      </c>
      <c r="F2752" s="43">
        <v>15</v>
      </c>
      <c r="G2752" s="22">
        <v>42741</v>
      </c>
      <c r="H2752" s="23">
        <v>0.70833333333333337</v>
      </c>
      <c r="I2752" s="22">
        <v>42744</v>
      </c>
      <c r="J2752" s="23">
        <v>0.44791666666666669</v>
      </c>
      <c r="K2752" s="29">
        <f>DATEDIF(G2752,I2752,"D")*24+(J2752-H2752)*24</f>
        <v>65.75</v>
      </c>
      <c r="L2752" s="17">
        <v>0</v>
      </c>
      <c r="M2752" s="30">
        <v>0</v>
      </c>
    </row>
    <row r="2753" spans="1:13">
      <c r="A2753" s="42">
        <v>4</v>
      </c>
      <c r="B2753" s="43">
        <v>8</v>
      </c>
      <c r="C2753" s="43">
        <v>7</v>
      </c>
      <c r="D2753" s="43">
        <v>251</v>
      </c>
      <c r="E2753" s="44" t="s">
        <v>48</v>
      </c>
      <c r="F2753" s="43">
        <v>15</v>
      </c>
      <c r="G2753" s="22">
        <v>42741</v>
      </c>
      <c r="H2753" s="23">
        <v>0.70833333333333337</v>
      </c>
      <c r="I2753" s="22">
        <v>42746</v>
      </c>
      <c r="J2753" s="23">
        <v>0.46875</v>
      </c>
      <c r="K2753" s="29">
        <f>DATEDIF(G2753,I2753,"D")*24+(J2753-H2753)*24</f>
        <v>114.25</v>
      </c>
      <c r="L2753" s="17">
        <v>2</v>
      </c>
      <c r="M2753" s="30">
        <v>0</v>
      </c>
    </row>
    <row r="2754" spans="1:13">
      <c r="A2754" s="42">
        <v>4</v>
      </c>
      <c r="B2754" s="43">
        <v>8</v>
      </c>
      <c r="C2754" s="43">
        <v>7</v>
      </c>
      <c r="D2754" s="43">
        <v>251</v>
      </c>
      <c r="E2754" s="44" t="s">
        <v>48</v>
      </c>
      <c r="F2754" s="43">
        <v>15</v>
      </c>
      <c r="G2754" s="22">
        <v>42741</v>
      </c>
      <c r="H2754" s="23">
        <v>0.70833333333333337</v>
      </c>
      <c r="I2754" s="22">
        <v>42748</v>
      </c>
      <c r="J2754" s="23">
        <v>0.54166666666666663</v>
      </c>
      <c r="K2754" s="29">
        <f>DATEDIF(G2754,I2754,"D")*24+(J2754-H2754)*24</f>
        <v>164</v>
      </c>
      <c r="L2754" s="17">
        <v>5</v>
      </c>
      <c r="M2754" s="30">
        <v>0</v>
      </c>
    </row>
    <row r="2755" spans="1:13">
      <c r="A2755" s="42">
        <v>4</v>
      </c>
      <c r="B2755" s="43">
        <v>8</v>
      </c>
      <c r="C2755" s="43">
        <v>7</v>
      </c>
      <c r="D2755" s="43">
        <v>251</v>
      </c>
      <c r="E2755" s="44" t="s">
        <v>48</v>
      </c>
      <c r="F2755" s="43">
        <v>15</v>
      </c>
      <c r="G2755" s="22">
        <v>42741</v>
      </c>
      <c r="H2755" s="23">
        <v>0.70833333333333337</v>
      </c>
      <c r="I2755" s="22">
        <v>42750</v>
      </c>
      <c r="J2755" s="23">
        <v>0.5</v>
      </c>
      <c r="K2755" s="29">
        <f>DATEDIF(G2755,I2755,"D")*24+(J2755-H2755)*24</f>
        <v>211</v>
      </c>
      <c r="L2755" s="17">
        <v>8</v>
      </c>
      <c r="M2755" s="30">
        <v>0</v>
      </c>
    </row>
    <row r="2756" spans="1:13">
      <c r="A2756" s="26">
        <v>4</v>
      </c>
      <c r="B2756" s="27">
        <v>8</v>
      </c>
      <c r="C2756" s="27">
        <v>7</v>
      </c>
      <c r="D2756" s="27">
        <v>251</v>
      </c>
      <c r="E2756" s="27" t="s">
        <v>48</v>
      </c>
      <c r="F2756" s="27">
        <v>15</v>
      </c>
      <c r="G2756" s="22">
        <v>42741</v>
      </c>
      <c r="H2756" s="23">
        <v>0.70833333333333337</v>
      </c>
      <c r="I2756" s="22">
        <v>42752</v>
      </c>
      <c r="J2756" s="23">
        <v>0.45833333333333331</v>
      </c>
      <c r="K2756" s="29">
        <f>DATEDIF(G2756,I2756,"D")*24+(J2756-H2756)*24</f>
        <v>258</v>
      </c>
      <c r="L2756" s="17">
        <v>8</v>
      </c>
      <c r="M2756" s="30">
        <v>0</v>
      </c>
    </row>
    <row r="2757" spans="1:13">
      <c r="A2757" s="26">
        <v>4</v>
      </c>
      <c r="B2757" s="27">
        <v>8</v>
      </c>
      <c r="C2757" s="27">
        <v>7</v>
      </c>
      <c r="D2757" s="27">
        <v>251</v>
      </c>
      <c r="E2757" s="27" t="s">
        <v>48</v>
      </c>
      <c r="F2757" s="27">
        <v>15</v>
      </c>
      <c r="G2757" s="22">
        <v>42741</v>
      </c>
      <c r="H2757" s="23">
        <v>0.70833333333333337</v>
      </c>
      <c r="I2757" s="22">
        <v>42754</v>
      </c>
      <c r="J2757" s="23">
        <v>0.5625</v>
      </c>
      <c r="K2757" s="29">
        <f>DATEDIF(G2757,I2757,"D")*24+(J2757-H2757)*24</f>
        <v>308.5</v>
      </c>
      <c r="L2757" s="17">
        <v>8</v>
      </c>
      <c r="M2757" s="30">
        <v>0</v>
      </c>
    </row>
    <row r="2758" spans="1:13">
      <c r="A2758" s="26">
        <v>4</v>
      </c>
      <c r="B2758" s="27">
        <v>8</v>
      </c>
      <c r="C2758" s="27">
        <v>7</v>
      </c>
      <c r="D2758" s="27">
        <v>251</v>
      </c>
      <c r="E2758" s="27" t="s">
        <v>48</v>
      </c>
      <c r="F2758" s="27">
        <v>15</v>
      </c>
      <c r="G2758" s="22">
        <v>42741</v>
      </c>
      <c r="H2758" s="23">
        <v>0.70833333333333337</v>
      </c>
      <c r="I2758" s="22">
        <v>42756</v>
      </c>
      <c r="J2758" s="23">
        <v>0.57291666666666663</v>
      </c>
      <c r="K2758" s="29">
        <f>DATEDIF(G2758,I2758,"D")*24+(J2758-H2758)*24</f>
        <v>356.75</v>
      </c>
      <c r="L2758" s="17">
        <v>8</v>
      </c>
      <c r="M2758" s="30">
        <v>0</v>
      </c>
    </row>
    <row r="2759" spans="1:13">
      <c r="A2759" s="26">
        <v>4</v>
      </c>
      <c r="B2759" s="27">
        <v>8</v>
      </c>
      <c r="C2759" s="27">
        <v>7</v>
      </c>
      <c r="D2759" s="27">
        <v>251</v>
      </c>
      <c r="E2759" s="27" t="s">
        <v>48</v>
      </c>
      <c r="F2759" s="27">
        <v>15</v>
      </c>
      <c r="G2759" s="22">
        <v>42741</v>
      </c>
      <c r="H2759" s="23">
        <v>0.70833333333333337</v>
      </c>
      <c r="I2759" s="22">
        <v>42758</v>
      </c>
      <c r="J2759" s="23">
        <v>0.54166666666666663</v>
      </c>
      <c r="K2759" s="29">
        <f>DATEDIF(G2759,I2759,"D")*24+(J2759-H2759)*24</f>
        <v>404</v>
      </c>
      <c r="L2759" s="17">
        <v>8</v>
      </c>
      <c r="M2759" s="30">
        <v>0</v>
      </c>
    </row>
    <row r="2760" spans="1:13">
      <c r="A2760" s="26">
        <v>4</v>
      </c>
      <c r="B2760" s="27">
        <v>8</v>
      </c>
      <c r="C2760" s="27">
        <v>7</v>
      </c>
      <c r="D2760" s="27">
        <v>251</v>
      </c>
      <c r="E2760" s="27" t="s">
        <v>48</v>
      </c>
      <c r="F2760" s="27">
        <v>15</v>
      </c>
      <c r="G2760" s="22">
        <v>42741</v>
      </c>
      <c r="H2760" s="23">
        <v>0.70833333333333337</v>
      </c>
      <c r="I2760" s="22">
        <v>42760</v>
      </c>
      <c r="J2760" s="23">
        <v>0.58333333333333337</v>
      </c>
      <c r="K2760" s="29">
        <f>DATEDIF(G2760,I2760,"D")*24+(J2760-H2760)*24</f>
        <v>453</v>
      </c>
      <c r="L2760" s="17">
        <v>8</v>
      </c>
      <c r="M2760" s="30">
        <v>0</v>
      </c>
    </row>
    <row r="2761" spans="1:13">
      <c r="A2761" s="26">
        <v>4</v>
      </c>
      <c r="B2761" s="27">
        <v>8</v>
      </c>
      <c r="C2761" s="27">
        <v>7</v>
      </c>
      <c r="D2761" s="27">
        <v>251</v>
      </c>
      <c r="E2761" s="27" t="s">
        <v>48</v>
      </c>
      <c r="F2761" s="27">
        <v>15</v>
      </c>
      <c r="G2761" s="22">
        <v>42741</v>
      </c>
      <c r="H2761" s="23">
        <v>0.70833333333333337</v>
      </c>
      <c r="I2761" s="22">
        <v>42762</v>
      </c>
      <c r="J2761" s="23">
        <v>0.54166666666666663</v>
      </c>
      <c r="K2761" s="29">
        <f>DATEDIF(G2761,I2761,"D")*24+(J2761-H2761)*24</f>
        <v>500</v>
      </c>
      <c r="L2761" s="17">
        <v>8</v>
      </c>
      <c r="M2761" s="30">
        <v>0</v>
      </c>
    </row>
    <row r="2762" spans="1:13">
      <c r="A2762" s="26">
        <v>4</v>
      </c>
      <c r="B2762" s="27">
        <v>8</v>
      </c>
      <c r="C2762" s="27">
        <v>7</v>
      </c>
      <c r="D2762" s="27">
        <v>251</v>
      </c>
      <c r="E2762" s="27" t="s">
        <v>48</v>
      </c>
      <c r="F2762" s="27">
        <v>15</v>
      </c>
      <c r="G2762" s="24"/>
      <c r="K2762" s="29" t="s">
        <v>195</v>
      </c>
      <c r="L2762" s="17">
        <v>8</v>
      </c>
      <c r="M2762" s="30">
        <v>2</v>
      </c>
    </row>
    <row r="2763" spans="1:13">
      <c r="A2763" s="42">
        <v>4</v>
      </c>
      <c r="B2763" s="43">
        <v>8</v>
      </c>
      <c r="C2763" s="43">
        <v>7</v>
      </c>
      <c r="D2763" s="43">
        <v>252</v>
      </c>
      <c r="E2763" s="44" t="s">
        <v>70</v>
      </c>
      <c r="F2763" s="43">
        <v>15</v>
      </c>
      <c r="G2763" s="22">
        <v>42741</v>
      </c>
      <c r="H2763" s="23">
        <v>0.70833333333333337</v>
      </c>
      <c r="I2763" s="22">
        <v>42744</v>
      </c>
      <c r="J2763" s="23">
        <v>0.44791666666666669</v>
      </c>
      <c r="K2763" s="29">
        <f>DATEDIF(G2763,I2763,"D")*24+(J2763-H2763)*24</f>
        <v>65.75</v>
      </c>
      <c r="L2763" s="17">
        <v>0</v>
      </c>
      <c r="M2763" s="30">
        <v>0</v>
      </c>
    </row>
    <row r="2764" spans="1:13">
      <c r="A2764" s="42">
        <v>4</v>
      </c>
      <c r="B2764" s="43">
        <v>8</v>
      </c>
      <c r="C2764" s="43">
        <v>7</v>
      </c>
      <c r="D2764" s="43">
        <v>252</v>
      </c>
      <c r="E2764" s="44" t="s">
        <v>70</v>
      </c>
      <c r="F2764" s="43">
        <v>15</v>
      </c>
      <c r="G2764" s="22">
        <v>42741</v>
      </c>
      <c r="H2764" s="23">
        <v>0.70833333333333337</v>
      </c>
      <c r="I2764" s="22">
        <v>42746</v>
      </c>
      <c r="J2764" s="23">
        <v>0.46875</v>
      </c>
      <c r="K2764" s="29">
        <f>DATEDIF(G2764,I2764,"D")*24+(J2764-H2764)*24</f>
        <v>114.25</v>
      </c>
      <c r="L2764" s="17">
        <v>4</v>
      </c>
      <c r="M2764" s="30">
        <v>0</v>
      </c>
    </row>
    <row r="2765" spans="1:13">
      <c r="A2765" s="42">
        <v>4</v>
      </c>
      <c r="B2765" s="43">
        <v>8</v>
      </c>
      <c r="C2765" s="43">
        <v>7</v>
      </c>
      <c r="D2765" s="43">
        <v>252</v>
      </c>
      <c r="E2765" s="44" t="s">
        <v>70</v>
      </c>
      <c r="F2765" s="43">
        <v>15</v>
      </c>
      <c r="G2765" s="22">
        <v>42741</v>
      </c>
      <c r="H2765" s="23">
        <v>0.70833333333333337</v>
      </c>
      <c r="I2765" s="22">
        <v>42748</v>
      </c>
      <c r="J2765" s="23">
        <v>0.54166666666666663</v>
      </c>
      <c r="K2765" s="29">
        <f>DATEDIF(G2765,I2765,"D")*24+(J2765-H2765)*24</f>
        <v>164</v>
      </c>
      <c r="L2765" s="17">
        <v>9</v>
      </c>
      <c r="M2765" s="30">
        <v>0</v>
      </c>
    </row>
    <row r="2766" spans="1:13">
      <c r="A2766" s="42">
        <v>4</v>
      </c>
      <c r="B2766" s="43">
        <v>8</v>
      </c>
      <c r="C2766" s="43">
        <v>7</v>
      </c>
      <c r="D2766" s="43">
        <v>252</v>
      </c>
      <c r="E2766" s="44" t="s">
        <v>70</v>
      </c>
      <c r="F2766" s="43">
        <v>15</v>
      </c>
      <c r="G2766" s="22">
        <v>42741</v>
      </c>
      <c r="H2766" s="23">
        <v>0.70833333333333337</v>
      </c>
      <c r="I2766" s="22">
        <v>42750</v>
      </c>
      <c r="J2766" s="23">
        <v>0.5</v>
      </c>
      <c r="K2766" s="29">
        <f>DATEDIF(G2766,I2766,"D")*24+(J2766-H2766)*24</f>
        <v>211</v>
      </c>
      <c r="L2766" s="17">
        <v>9</v>
      </c>
      <c r="M2766" s="30">
        <v>0</v>
      </c>
    </row>
    <row r="2767" spans="1:13">
      <c r="A2767" s="26">
        <v>4</v>
      </c>
      <c r="B2767" s="27">
        <v>8</v>
      </c>
      <c r="C2767" s="27">
        <v>7</v>
      </c>
      <c r="D2767" s="27">
        <v>252</v>
      </c>
      <c r="E2767" s="27" t="s">
        <v>70</v>
      </c>
      <c r="F2767" s="27">
        <v>15</v>
      </c>
      <c r="G2767" s="22">
        <v>42741</v>
      </c>
      <c r="H2767" s="23">
        <v>0.70833333333333337</v>
      </c>
      <c r="I2767" s="22">
        <v>42752</v>
      </c>
      <c r="J2767" s="23">
        <v>0.45833333333333331</v>
      </c>
      <c r="K2767" s="29">
        <f>DATEDIF(G2767,I2767,"D")*24+(J2767-H2767)*24</f>
        <v>258</v>
      </c>
      <c r="L2767" s="17">
        <v>9</v>
      </c>
      <c r="M2767" s="30">
        <v>0</v>
      </c>
    </row>
    <row r="2768" spans="1:13">
      <c r="A2768" s="26">
        <v>4</v>
      </c>
      <c r="B2768" s="27">
        <v>8</v>
      </c>
      <c r="C2768" s="27">
        <v>7</v>
      </c>
      <c r="D2768" s="27">
        <v>252</v>
      </c>
      <c r="E2768" s="27" t="s">
        <v>70</v>
      </c>
      <c r="F2768" s="27">
        <v>15</v>
      </c>
      <c r="G2768" s="22">
        <v>42741</v>
      </c>
      <c r="H2768" s="23">
        <v>0.70833333333333337</v>
      </c>
      <c r="I2768" s="22">
        <v>42754</v>
      </c>
      <c r="J2768" s="23">
        <v>0.5625</v>
      </c>
      <c r="K2768" s="29">
        <f>DATEDIF(G2768,I2768,"D")*24+(J2768-H2768)*24</f>
        <v>308.5</v>
      </c>
      <c r="L2768" s="17">
        <v>9</v>
      </c>
      <c r="M2768" s="30">
        <v>0</v>
      </c>
    </row>
    <row r="2769" spans="1:13">
      <c r="A2769" s="26">
        <v>4</v>
      </c>
      <c r="B2769" s="27">
        <v>8</v>
      </c>
      <c r="C2769" s="27">
        <v>7</v>
      </c>
      <c r="D2769" s="27">
        <v>252</v>
      </c>
      <c r="E2769" s="27" t="s">
        <v>70</v>
      </c>
      <c r="F2769" s="27">
        <v>15</v>
      </c>
      <c r="G2769" s="22">
        <v>42741</v>
      </c>
      <c r="H2769" s="23">
        <v>0.70833333333333337</v>
      </c>
      <c r="I2769" s="22">
        <v>42756</v>
      </c>
      <c r="J2769" s="23">
        <v>0.57291666666666663</v>
      </c>
      <c r="K2769" s="29">
        <f>DATEDIF(G2769,I2769,"D")*24+(J2769-H2769)*24</f>
        <v>356.75</v>
      </c>
      <c r="L2769" s="17">
        <v>9</v>
      </c>
      <c r="M2769" s="30">
        <v>0</v>
      </c>
    </row>
    <row r="2770" spans="1:13">
      <c r="A2770" s="26">
        <v>4</v>
      </c>
      <c r="B2770" s="27">
        <v>8</v>
      </c>
      <c r="C2770" s="27">
        <v>7</v>
      </c>
      <c r="D2770" s="27">
        <v>252</v>
      </c>
      <c r="E2770" s="27" t="s">
        <v>70</v>
      </c>
      <c r="F2770" s="27">
        <v>15</v>
      </c>
      <c r="G2770" s="22">
        <v>42741</v>
      </c>
      <c r="H2770" s="23">
        <v>0.70833333333333337</v>
      </c>
      <c r="I2770" s="22">
        <v>42758</v>
      </c>
      <c r="J2770" s="23">
        <v>0.54166666666666663</v>
      </c>
      <c r="K2770" s="29">
        <f>DATEDIF(G2770,I2770,"D")*24+(J2770-H2770)*24</f>
        <v>404</v>
      </c>
      <c r="L2770" s="17">
        <v>9</v>
      </c>
      <c r="M2770" s="30">
        <v>0</v>
      </c>
    </row>
    <row r="2771" spans="1:13">
      <c r="A2771" s="26">
        <v>4</v>
      </c>
      <c r="B2771" s="27">
        <v>8</v>
      </c>
      <c r="C2771" s="27">
        <v>7</v>
      </c>
      <c r="D2771" s="27">
        <v>252</v>
      </c>
      <c r="E2771" s="27" t="s">
        <v>70</v>
      </c>
      <c r="F2771" s="27">
        <v>15</v>
      </c>
      <c r="G2771" s="22">
        <v>42741</v>
      </c>
      <c r="H2771" s="23">
        <v>0.70833333333333337</v>
      </c>
      <c r="I2771" s="22">
        <v>42760</v>
      </c>
      <c r="J2771" s="23">
        <v>0.58333333333333337</v>
      </c>
      <c r="K2771" s="29">
        <f>DATEDIF(G2771,I2771,"D")*24+(J2771-H2771)*24</f>
        <v>453</v>
      </c>
      <c r="L2771" s="17">
        <v>9</v>
      </c>
      <c r="M2771" s="30">
        <v>0</v>
      </c>
    </row>
    <row r="2772" spans="1:13">
      <c r="A2772" s="26">
        <v>4</v>
      </c>
      <c r="B2772" s="27">
        <v>8</v>
      </c>
      <c r="C2772" s="27">
        <v>7</v>
      </c>
      <c r="D2772" s="27">
        <v>252</v>
      </c>
      <c r="E2772" s="27" t="s">
        <v>70</v>
      </c>
      <c r="F2772" s="27">
        <v>15</v>
      </c>
      <c r="G2772" s="22">
        <v>42741</v>
      </c>
      <c r="H2772" s="23">
        <v>0.70833333333333337</v>
      </c>
      <c r="I2772" s="22">
        <v>42762</v>
      </c>
      <c r="J2772" s="23">
        <v>0.54166666666666663</v>
      </c>
      <c r="K2772" s="29">
        <f>DATEDIF(G2772,I2772,"D")*24+(J2772-H2772)*24</f>
        <v>500</v>
      </c>
      <c r="L2772" s="17">
        <v>9</v>
      </c>
      <c r="M2772" s="30">
        <v>1</v>
      </c>
    </row>
    <row r="2773" spans="1:13">
      <c r="A2773" s="26">
        <v>4</v>
      </c>
      <c r="B2773" s="27">
        <v>8</v>
      </c>
      <c r="C2773" s="27">
        <v>7</v>
      </c>
      <c r="D2773" s="27">
        <v>252</v>
      </c>
      <c r="E2773" s="27" t="s">
        <v>70</v>
      </c>
      <c r="F2773" s="27">
        <v>15</v>
      </c>
      <c r="G2773" s="24"/>
      <c r="K2773" s="29" t="s">
        <v>195</v>
      </c>
      <c r="L2773" s="17">
        <v>9</v>
      </c>
      <c r="M2773" s="30">
        <v>1</v>
      </c>
    </row>
    <row r="2774" spans="1:13">
      <c r="A2774" s="42">
        <v>4</v>
      </c>
      <c r="B2774" s="43">
        <v>8</v>
      </c>
      <c r="C2774" s="43">
        <v>8</v>
      </c>
      <c r="D2774" s="43">
        <v>253</v>
      </c>
      <c r="E2774" s="44" t="s">
        <v>0</v>
      </c>
      <c r="F2774" s="43">
        <v>0</v>
      </c>
      <c r="G2774" s="22">
        <v>42741</v>
      </c>
      <c r="H2774" s="23">
        <v>0.70833333333333337</v>
      </c>
      <c r="I2774" s="22">
        <v>42744</v>
      </c>
      <c r="J2774" s="23">
        <v>0.44791666666666669</v>
      </c>
      <c r="K2774" s="29">
        <f>DATEDIF(G2774,I2774,"D")*24+(J2774-H2774)*24</f>
        <v>65.75</v>
      </c>
      <c r="L2774" s="17">
        <v>0</v>
      </c>
      <c r="M2774" s="30">
        <v>0</v>
      </c>
    </row>
    <row r="2775" spans="1:13">
      <c r="A2775" s="42">
        <v>4</v>
      </c>
      <c r="B2775" s="43">
        <v>8</v>
      </c>
      <c r="C2775" s="43">
        <v>8</v>
      </c>
      <c r="D2775" s="43">
        <v>253</v>
      </c>
      <c r="E2775" s="44" t="s">
        <v>0</v>
      </c>
      <c r="F2775" s="43">
        <v>0</v>
      </c>
      <c r="G2775" s="22">
        <v>42741</v>
      </c>
      <c r="H2775" s="23">
        <v>0.70833333333333337</v>
      </c>
      <c r="I2775" s="22">
        <v>42746</v>
      </c>
      <c r="J2775" s="23">
        <v>0.46875</v>
      </c>
      <c r="K2775" s="29">
        <f>DATEDIF(G2775,I2775,"D")*24+(J2775-H2775)*24</f>
        <v>114.25</v>
      </c>
      <c r="L2775" s="17">
        <v>2</v>
      </c>
      <c r="M2775" s="30">
        <v>0</v>
      </c>
    </row>
    <row r="2776" spans="1:13">
      <c r="A2776" s="42">
        <v>4</v>
      </c>
      <c r="B2776" s="43">
        <v>8</v>
      </c>
      <c r="C2776" s="43">
        <v>8</v>
      </c>
      <c r="D2776" s="43">
        <v>253</v>
      </c>
      <c r="E2776" s="44" t="s">
        <v>0</v>
      </c>
      <c r="F2776" s="43">
        <v>0</v>
      </c>
      <c r="G2776" s="22">
        <v>42741</v>
      </c>
      <c r="H2776" s="23">
        <v>0.70833333333333337</v>
      </c>
      <c r="I2776" s="22">
        <v>42748</v>
      </c>
      <c r="J2776" s="23">
        <v>0.54166666666666663</v>
      </c>
      <c r="K2776" s="29">
        <f>DATEDIF(G2776,I2776,"D")*24+(J2776-H2776)*24</f>
        <v>164</v>
      </c>
      <c r="L2776" s="17">
        <v>4</v>
      </c>
      <c r="M2776" s="30">
        <v>0</v>
      </c>
    </row>
    <row r="2777" spans="1:13">
      <c r="A2777" s="42">
        <v>4</v>
      </c>
      <c r="B2777" s="43">
        <v>8</v>
      </c>
      <c r="C2777" s="43">
        <v>8</v>
      </c>
      <c r="D2777" s="43">
        <v>253</v>
      </c>
      <c r="E2777" s="44" t="s">
        <v>0</v>
      </c>
      <c r="F2777" s="43">
        <v>0</v>
      </c>
      <c r="G2777" s="22">
        <v>42741</v>
      </c>
      <c r="H2777" s="23">
        <v>0.70833333333333337</v>
      </c>
      <c r="I2777" s="22">
        <v>42750</v>
      </c>
      <c r="J2777" s="23">
        <v>0.5</v>
      </c>
      <c r="K2777" s="29">
        <f>DATEDIF(G2777,I2777,"D")*24+(J2777-H2777)*24</f>
        <v>211</v>
      </c>
      <c r="L2777" s="17">
        <v>4</v>
      </c>
      <c r="M2777" s="30">
        <v>0</v>
      </c>
    </row>
    <row r="2778" spans="1:13">
      <c r="A2778" s="26">
        <v>4</v>
      </c>
      <c r="B2778" s="27">
        <v>8</v>
      </c>
      <c r="C2778" s="27">
        <v>8</v>
      </c>
      <c r="D2778" s="27">
        <v>253</v>
      </c>
      <c r="E2778" s="27" t="s">
        <v>0</v>
      </c>
      <c r="F2778" s="27">
        <v>0</v>
      </c>
      <c r="G2778" s="22">
        <v>42741</v>
      </c>
      <c r="H2778" s="23">
        <v>0.70833333333333337</v>
      </c>
      <c r="I2778" s="22">
        <v>42752</v>
      </c>
      <c r="J2778" s="23">
        <v>0.45833333333333331</v>
      </c>
      <c r="K2778" s="29">
        <f>DATEDIF(G2778,I2778,"D")*24+(J2778-H2778)*24</f>
        <v>258</v>
      </c>
      <c r="L2778" s="17">
        <v>4</v>
      </c>
      <c r="M2778" s="30">
        <v>0</v>
      </c>
    </row>
    <row r="2779" spans="1:13">
      <c r="A2779" s="26">
        <v>4</v>
      </c>
      <c r="B2779" s="27">
        <v>8</v>
      </c>
      <c r="C2779" s="27">
        <v>8</v>
      </c>
      <c r="D2779" s="27">
        <v>253</v>
      </c>
      <c r="E2779" s="27" t="s">
        <v>0</v>
      </c>
      <c r="F2779" s="27">
        <v>0</v>
      </c>
      <c r="G2779" s="22">
        <v>42741</v>
      </c>
      <c r="H2779" s="23">
        <v>0.70833333333333337</v>
      </c>
      <c r="I2779" s="22">
        <v>42754</v>
      </c>
      <c r="J2779" s="23">
        <v>0.57638888888888895</v>
      </c>
      <c r="K2779" s="29">
        <f>DATEDIF(G2779,I2779,"D")*24+(J2779-H2779)*24</f>
        <v>308.83333333333331</v>
      </c>
      <c r="L2779" s="17">
        <v>4</v>
      </c>
      <c r="M2779" s="30">
        <v>0</v>
      </c>
    </row>
    <row r="2780" spans="1:13">
      <c r="A2780" s="26">
        <v>4</v>
      </c>
      <c r="B2780" s="27">
        <v>8</v>
      </c>
      <c r="C2780" s="27">
        <v>8</v>
      </c>
      <c r="D2780" s="27">
        <v>253</v>
      </c>
      <c r="E2780" s="27" t="s">
        <v>0</v>
      </c>
      <c r="F2780" s="27">
        <v>0</v>
      </c>
      <c r="G2780" s="22">
        <v>42741</v>
      </c>
      <c r="H2780" s="23">
        <v>0.70833333333333337</v>
      </c>
      <c r="I2780" s="22">
        <v>42756</v>
      </c>
      <c r="J2780" s="23">
        <v>0.57291666666666663</v>
      </c>
      <c r="K2780" s="29">
        <f>DATEDIF(G2780,I2780,"D")*24+(J2780-H2780)*24</f>
        <v>356.75</v>
      </c>
      <c r="L2780" s="17">
        <v>4</v>
      </c>
      <c r="M2780" s="30">
        <v>0</v>
      </c>
    </row>
    <row r="2781" spans="1:13">
      <c r="A2781" s="26">
        <v>4</v>
      </c>
      <c r="B2781" s="27">
        <v>8</v>
      </c>
      <c r="C2781" s="27">
        <v>8</v>
      </c>
      <c r="D2781" s="27">
        <v>253</v>
      </c>
      <c r="E2781" s="27" t="s">
        <v>0</v>
      </c>
      <c r="F2781" s="27">
        <v>0</v>
      </c>
      <c r="G2781" s="22">
        <v>42741</v>
      </c>
      <c r="H2781" s="23">
        <v>0.70833333333333337</v>
      </c>
      <c r="I2781" s="22">
        <v>42758</v>
      </c>
      <c r="J2781" s="23">
        <v>0.54166666666666663</v>
      </c>
      <c r="K2781" s="29">
        <f>DATEDIF(G2781,I2781,"D")*24+(J2781-H2781)*24</f>
        <v>404</v>
      </c>
      <c r="L2781" s="17">
        <v>4</v>
      </c>
      <c r="M2781" s="30">
        <v>0</v>
      </c>
    </row>
    <row r="2782" spans="1:13">
      <c r="A2782" s="26">
        <v>4</v>
      </c>
      <c r="B2782" s="27">
        <v>8</v>
      </c>
      <c r="C2782" s="27">
        <v>8</v>
      </c>
      <c r="D2782" s="27">
        <v>253</v>
      </c>
      <c r="E2782" s="27" t="s">
        <v>0</v>
      </c>
      <c r="F2782" s="27">
        <v>0</v>
      </c>
      <c r="G2782" s="22">
        <v>42741</v>
      </c>
      <c r="H2782" s="23">
        <v>0.70833333333333337</v>
      </c>
      <c r="I2782" s="22">
        <v>42760</v>
      </c>
      <c r="J2782" s="23">
        <v>0.58333333333333337</v>
      </c>
      <c r="K2782" s="29">
        <f>DATEDIF(G2782,I2782,"D")*24+(J2782-H2782)*24</f>
        <v>453</v>
      </c>
      <c r="L2782" s="17">
        <v>4</v>
      </c>
      <c r="M2782" s="30">
        <v>0</v>
      </c>
    </row>
    <row r="2783" spans="1:13">
      <c r="A2783" s="26">
        <v>4</v>
      </c>
      <c r="B2783" s="27">
        <v>8</v>
      </c>
      <c r="C2783" s="27">
        <v>8</v>
      </c>
      <c r="D2783" s="27">
        <v>253</v>
      </c>
      <c r="E2783" s="27" t="s">
        <v>0</v>
      </c>
      <c r="F2783" s="27">
        <v>0</v>
      </c>
      <c r="G2783" s="22">
        <v>42741</v>
      </c>
      <c r="H2783" s="23">
        <v>0.70833333333333337</v>
      </c>
      <c r="I2783" s="22">
        <v>42762</v>
      </c>
      <c r="J2783" s="23">
        <v>0.54166666666666663</v>
      </c>
      <c r="K2783" s="29">
        <f>DATEDIF(G2783,I2783,"D")*24+(J2783-H2783)*24</f>
        <v>500</v>
      </c>
      <c r="L2783" s="17">
        <v>4</v>
      </c>
      <c r="M2783" s="30">
        <v>0</v>
      </c>
    </row>
    <row r="2784" spans="1:13">
      <c r="A2784" s="26">
        <v>4</v>
      </c>
      <c r="B2784" s="27">
        <v>8</v>
      </c>
      <c r="C2784" s="27">
        <v>8</v>
      </c>
      <c r="D2784" s="27">
        <v>253</v>
      </c>
      <c r="E2784" s="27" t="s">
        <v>0</v>
      </c>
      <c r="F2784" s="27">
        <v>0</v>
      </c>
      <c r="G2784" s="24"/>
      <c r="K2784" s="29" t="s">
        <v>195</v>
      </c>
      <c r="L2784" s="17">
        <v>4</v>
      </c>
      <c r="M2784" s="30">
        <v>6</v>
      </c>
    </row>
    <row r="2785" spans="1:13">
      <c r="A2785" s="42">
        <v>4</v>
      </c>
      <c r="B2785" s="43">
        <v>8</v>
      </c>
      <c r="C2785" s="43">
        <v>8</v>
      </c>
      <c r="D2785" s="43">
        <v>254</v>
      </c>
      <c r="E2785" s="44" t="s">
        <v>75</v>
      </c>
      <c r="F2785" s="43">
        <v>10</v>
      </c>
      <c r="G2785" s="22">
        <v>42741</v>
      </c>
      <c r="H2785" s="23">
        <v>0.70833333333333337</v>
      </c>
      <c r="I2785" s="22">
        <v>42744</v>
      </c>
      <c r="J2785" s="23">
        <v>0.44791666666666669</v>
      </c>
      <c r="K2785" s="29">
        <f>DATEDIF(G2785,I2785,"D")*24+(J2785-H2785)*24</f>
        <v>65.75</v>
      </c>
      <c r="L2785" s="17">
        <v>0</v>
      </c>
      <c r="M2785" s="30">
        <v>0</v>
      </c>
    </row>
    <row r="2786" spans="1:13">
      <c r="A2786" s="42">
        <v>4</v>
      </c>
      <c r="B2786" s="43">
        <v>8</v>
      </c>
      <c r="C2786" s="43">
        <v>8</v>
      </c>
      <c r="D2786" s="43">
        <v>254</v>
      </c>
      <c r="E2786" s="44" t="s">
        <v>75</v>
      </c>
      <c r="F2786" s="43">
        <v>10</v>
      </c>
      <c r="G2786" s="22">
        <v>42741</v>
      </c>
      <c r="H2786" s="23">
        <v>0.70833333333333337</v>
      </c>
      <c r="I2786" s="22">
        <v>42746</v>
      </c>
      <c r="J2786" s="23">
        <v>0.46875</v>
      </c>
      <c r="K2786" s="29">
        <f>DATEDIF(G2786,I2786,"D")*24+(J2786-H2786)*24</f>
        <v>114.25</v>
      </c>
      <c r="L2786" s="17">
        <v>4</v>
      </c>
      <c r="M2786" s="30">
        <v>0</v>
      </c>
    </row>
    <row r="2787" spans="1:13">
      <c r="A2787" s="42">
        <v>4</v>
      </c>
      <c r="B2787" s="43">
        <v>8</v>
      </c>
      <c r="C2787" s="43">
        <v>8</v>
      </c>
      <c r="D2787" s="43">
        <v>254</v>
      </c>
      <c r="E2787" s="44" t="s">
        <v>75</v>
      </c>
      <c r="F2787" s="43">
        <v>10</v>
      </c>
      <c r="G2787" s="22">
        <v>42741</v>
      </c>
      <c r="H2787" s="23">
        <v>0.70833333333333337</v>
      </c>
      <c r="I2787" s="22">
        <v>42748</v>
      </c>
      <c r="J2787" s="23">
        <v>0.54166666666666663</v>
      </c>
      <c r="K2787" s="29">
        <f>DATEDIF(G2787,I2787,"D")*24+(J2787-H2787)*24</f>
        <v>164</v>
      </c>
      <c r="L2787" s="17">
        <v>5</v>
      </c>
      <c r="M2787" s="30">
        <v>0</v>
      </c>
    </row>
    <row r="2788" spans="1:13">
      <c r="A2788" s="42">
        <v>4</v>
      </c>
      <c r="B2788" s="43">
        <v>8</v>
      </c>
      <c r="C2788" s="43">
        <v>8</v>
      </c>
      <c r="D2788" s="43">
        <v>254</v>
      </c>
      <c r="E2788" s="44" t="s">
        <v>75</v>
      </c>
      <c r="F2788" s="43">
        <v>10</v>
      </c>
      <c r="G2788" s="22">
        <v>42741</v>
      </c>
      <c r="H2788" s="23">
        <v>0.70833333333333337</v>
      </c>
      <c r="I2788" s="22">
        <v>42750</v>
      </c>
      <c r="J2788" s="23">
        <v>0.5</v>
      </c>
      <c r="K2788" s="29">
        <f>DATEDIF(G2788,I2788,"D")*24+(J2788-H2788)*24</f>
        <v>211</v>
      </c>
      <c r="L2788" s="17">
        <v>5</v>
      </c>
      <c r="M2788" s="30">
        <v>0</v>
      </c>
    </row>
    <row r="2789" spans="1:13">
      <c r="A2789" s="26">
        <v>4</v>
      </c>
      <c r="B2789" s="27">
        <v>8</v>
      </c>
      <c r="C2789" s="27">
        <v>8</v>
      </c>
      <c r="D2789" s="27">
        <v>254</v>
      </c>
      <c r="E2789" s="27" t="s">
        <v>75</v>
      </c>
      <c r="F2789" s="27">
        <v>10</v>
      </c>
      <c r="G2789" s="22">
        <v>42741</v>
      </c>
      <c r="H2789" s="23">
        <v>0.70833333333333337</v>
      </c>
      <c r="I2789" s="22">
        <v>42752</v>
      </c>
      <c r="J2789" s="23">
        <v>0.45833333333333331</v>
      </c>
      <c r="K2789" s="29">
        <f>DATEDIF(G2789,I2789,"D")*24+(J2789-H2789)*24</f>
        <v>258</v>
      </c>
      <c r="L2789" s="17">
        <v>5</v>
      </c>
      <c r="M2789" s="30">
        <v>0</v>
      </c>
    </row>
    <row r="2790" spans="1:13">
      <c r="A2790" s="26">
        <v>4</v>
      </c>
      <c r="B2790" s="27">
        <v>8</v>
      </c>
      <c r="C2790" s="27">
        <v>8</v>
      </c>
      <c r="D2790" s="27">
        <v>254</v>
      </c>
      <c r="E2790" s="27" t="s">
        <v>75</v>
      </c>
      <c r="F2790" s="27">
        <v>10</v>
      </c>
      <c r="G2790" s="22">
        <v>42741</v>
      </c>
      <c r="H2790" s="23">
        <v>0.70833333333333337</v>
      </c>
      <c r="I2790" s="22">
        <v>42754</v>
      </c>
      <c r="J2790" s="23">
        <v>0.57638888888888895</v>
      </c>
      <c r="K2790" s="29">
        <f>DATEDIF(G2790,I2790,"D")*24+(J2790-H2790)*24</f>
        <v>308.83333333333331</v>
      </c>
      <c r="L2790" s="17">
        <v>5</v>
      </c>
      <c r="M2790" s="30">
        <v>0</v>
      </c>
    </row>
    <row r="2791" spans="1:13">
      <c r="A2791" s="26">
        <v>4</v>
      </c>
      <c r="B2791" s="27">
        <v>8</v>
      </c>
      <c r="C2791" s="27">
        <v>8</v>
      </c>
      <c r="D2791" s="27">
        <v>254</v>
      </c>
      <c r="E2791" s="27" t="s">
        <v>75</v>
      </c>
      <c r="F2791" s="27">
        <v>10</v>
      </c>
      <c r="G2791" s="22">
        <v>42741</v>
      </c>
      <c r="H2791" s="23">
        <v>0.70833333333333337</v>
      </c>
      <c r="I2791" s="22">
        <v>42756</v>
      </c>
      <c r="J2791" s="23">
        <v>0.57291666666666663</v>
      </c>
      <c r="K2791" s="29">
        <f>DATEDIF(G2791,I2791,"D")*24+(J2791-H2791)*24</f>
        <v>356.75</v>
      </c>
      <c r="L2791" s="17">
        <v>6</v>
      </c>
      <c r="M2791" s="30">
        <v>0</v>
      </c>
    </row>
    <row r="2792" spans="1:13">
      <c r="A2792" s="26">
        <v>4</v>
      </c>
      <c r="B2792" s="27">
        <v>8</v>
      </c>
      <c r="C2792" s="27">
        <v>8</v>
      </c>
      <c r="D2792" s="27">
        <v>254</v>
      </c>
      <c r="E2792" s="27" t="s">
        <v>75</v>
      </c>
      <c r="F2792" s="27">
        <v>10</v>
      </c>
      <c r="G2792" s="22">
        <v>42741</v>
      </c>
      <c r="H2792" s="23">
        <v>0.70833333333333337</v>
      </c>
      <c r="I2792" s="22">
        <v>42758</v>
      </c>
      <c r="J2792" s="23">
        <v>0.54166666666666663</v>
      </c>
      <c r="K2792" s="29">
        <f>DATEDIF(G2792,I2792,"D")*24+(J2792-H2792)*24</f>
        <v>404</v>
      </c>
      <c r="L2792" s="17">
        <v>6</v>
      </c>
      <c r="M2792" s="30">
        <v>0</v>
      </c>
    </row>
    <row r="2793" spans="1:13">
      <c r="A2793" s="26">
        <v>4</v>
      </c>
      <c r="B2793" s="27">
        <v>8</v>
      </c>
      <c r="C2793" s="27">
        <v>8</v>
      </c>
      <c r="D2793" s="27">
        <v>254</v>
      </c>
      <c r="E2793" s="27" t="s">
        <v>75</v>
      </c>
      <c r="F2793" s="27">
        <v>10</v>
      </c>
      <c r="G2793" s="22">
        <v>42741</v>
      </c>
      <c r="H2793" s="23">
        <v>0.70833333333333337</v>
      </c>
      <c r="I2793" s="22">
        <v>42760</v>
      </c>
      <c r="J2793" s="23">
        <v>0.58333333333333337</v>
      </c>
      <c r="K2793" s="29">
        <f>DATEDIF(G2793,I2793,"D")*24+(J2793-H2793)*24</f>
        <v>453</v>
      </c>
      <c r="L2793" s="17">
        <v>6</v>
      </c>
      <c r="M2793" s="30">
        <v>0</v>
      </c>
    </row>
    <row r="2794" spans="1:13">
      <c r="A2794" s="26">
        <v>4</v>
      </c>
      <c r="B2794" s="27">
        <v>8</v>
      </c>
      <c r="C2794" s="27">
        <v>8</v>
      </c>
      <c r="D2794" s="27">
        <v>254</v>
      </c>
      <c r="E2794" s="27" t="s">
        <v>75</v>
      </c>
      <c r="F2794" s="27">
        <v>10</v>
      </c>
      <c r="G2794" s="22">
        <v>42741</v>
      </c>
      <c r="H2794" s="23">
        <v>0.70833333333333337</v>
      </c>
      <c r="I2794" s="22">
        <v>42762</v>
      </c>
      <c r="J2794" s="23">
        <v>0.54166666666666663</v>
      </c>
      <c r="K2794" s="29">
        <f>DATEDIF(G2794,I2794,"D")*24+(J2794-H2794)*24</f>
        <v>500</v>
      </c>
      <c r="L2794" s="17">
        <v>6</v>
      </c>
      <c r="M2794" s="30">
        <v>0</v>
      </c>
    </row>
    <row r="2795" spans="1:13">
      <c r="A2795" s="26">
        <v>4</v>
      </c>
      <c r="B2795" s="27">
        <v>8</v>
      </c>
      <c r="C2795" s="27">
        <v>8</v>
      </c>
      <c r="D2795" s="27">
        <v>254</v>
      </c>
      <c r="E2795" s="27" t="s">
        <v>75</v>
      </c>
      <c r="F2795" s="27">
        <v>10</v>
      </c>
      <c r="G2795" s="24"/>
      <c r="K2795" s="29" t="s">
        <v>195</v>
      </c>
      <c r="L2795" s="17">
        <v>7</v>
      </c>
      <c r="M2795" s="30">
        <v>2</v>
      </c>
    </row>
    <row r="2796" spans="1:13">
      <c r="A2796" s="42">
        <v>4</v>
      </c>
      <c r="B2796" s="43">
        <v>8</v>
      </c>
      <c r="C2796" s="43">
        <v>8</v>
      </c>
      <c r="D2796" s="43">
        <v>255</v>
      </c>
      <c r="E2796" s="45" t="s">
        <v>132</v>
      </c>
      <c r="F2796" s="43">
        <v>20</v>
      </c>
      <c r="G2796" s="22">
        <v>42741</v>
      </c>
      <c r="H2796" s="23">
        <v>0.70833333333333337</v>
      </c>
      <c r="I2796" s="22">
        <v>42744</v>
      </c>
      <c r="J2796" s="23">
        <v>0.44791666666666669</v>
      </c>
      <c r="K2796" s="29">
        <f>DATEDIF(G2796,I2796,"D")*24+(J2796-H2796)*24</f>
        <v>65.75</v>
      </c>
      <c r="L2796" s="17">
        <v>0</v>
      </c>
      <c r="M2796" s="30">
        <v>0</v>
      </c>
    </row>
    <row r="2797" spans="1:13">
      <c r="A2797" s="42">
        <v>4</v>
      </c>
      <c r="B2797" s="43">
        <v>8</v>
      </c>
      <c r="C2797" s="43">
        <v>8</v>
      </c>
      <c r="D2797" s="43">
        <v>255</v>
      </c>
      <c r="E2797" s="45" t="s">
        <v>132</v>
      </c>
      <c r="F2797" s="43">
        <v>20</v>
      </c>
      <c r="G2797" s="22">
        <v>42741</v>
      </c>
      <c r="H2797" s="23">
        <v>0.70833333333333337</v>
      </c>
      <c r="I2797" s="22">
        <v>42746</v>
      </c>
      <c r="J2797" s="23">
        <v>0.46875</v>
      </c>
      <c r="K2797" s="29">
        <f>DATEDIF(G2797,I2797,"D")*24+(J2797-H2797)*24</f>
        <v>114.25</v>
      </c>
      <c r="L2797" s="17">
        <v>0</v>
      </c>
      <c r="M2797" s="30">
        <v>0</v>
      </c>
    </row>
    <row r="2798" spans="1:13">
      <c r="A2798" s="42">
        <v>4</v>
      </c>
      <c r="B2798" s="43">
        <v>8</v>
      </c>
      <c r="C2798" s="43">
        <v>8</v>
      </c>
      <c r="D2798" s="43">
        <v>255</v>
      </c>
      <c r="E2798" s="45" t="s">
        <v>132</v>
      </c>
      <c r="F2798" s="43">
        <v>20</v>
      </c>
      <c r="G2798" s="22">
        <v>42741</v>
      </c>
      <c r="H2798" s="23">
        <v>0.70833333333333337</v>
      </c>
      <c r="I2798" s="22">
        <v>42748</v>
      </c>
      <c r="J2798" s="23">
        <v>0.54166666666666663</v>
      </c>
      <c r="K2798" s="29">
        <f>DATEDIF(G2798,I2798,"D")*24+(J2798-H2798)*24</f>
        <v>164</v>
      </c>
      <c r="L2798" s="17">
        <v>0</v>
      </c>
      <c r="M2798" s="30">
        <v>0</v>
      </c>
    </row>
    <row r="2799" spans="1:13">
      <c r="A2799" s="42">
        <v>4</v>
      </c>
      <c r="B2799" s="43">
        <v>8</v>
      </c>
      <c r="C2799" s="43">
        <v>8</v>
      </c>
      <c r="D2799" s="43">
        <v>255</v>
      </c>
      <c r="E2799" s="45" t="s">
        <v>132</v>
      </c>
      <c r="F2799" s="43">
        <v>20</v>
      </c>
      <c r="G2799" s="22">
        <v>42741</v>
      </c>
      <c r="H2799" s="23">
        <v>0.70833333333333337</v>
      </c>
      <c r="I2799" s="22">
        <v>42750</v>
      </c>
      <c r="J2799" s="23">
        <v>0.5</v>
      </c>
      <c r="K2799" s="29">
        <f>DATEDIF(G2799,I2799,"D")*24+(J2799-H2799)*24</f>
        <v>211</v>
      </c>
      <c r="L2799" s="17">
        <v>2</v>
      </c>
      <c r="M2799" s="30">
        <v>0</v>
      </c>
    </row>
    <row r="2800" spans="1:13">
      <c r="A2800" s="26">
        <v>4</v>
      </c>
      <c r="B2800" s="27">
        <v>8</v>
      </c>
      <c r="C2800" s="27">
        <v>8</v>
      </c>
      <c r="D2800" s="27">
        <v>255</v>
      </c>
      <c r="E2800" s="27" t="s">
        <v>132</v>
      </c>
      <c r="F2800" s="27">
        <v>20</v>
      </c>
      <c r="G2800" s="22">
        <v>42741</v>
      </c>
      <c r="H2800" s="23">
        <v>0.70833333333333337</v>
      </c>
      <c r="I2800" s="22">
        <v>42752</v>
      </c>
      <c r="J2800" s="23">
        <v>0.45833333333333331</v>
      </c>
      <c r="K2800" s="29">
        <f>DATEDIF(G2800,I2800,"D")*24+(J2800-H2800)*24</f>
        <v>258</v>
      </c>
      <c r="L2800" s="17">
        <v>3</v>
      </c>
      <c r="M2800" s="30">
        <v>0</v>
      </c>
    </row>
    <row r="2801" spans="1:13">
      <c r="A2801" s="26">
        <v>4</v>
      </c>
      <c r="B2801" s="27">
        <v>8</v>
      </c>
      <c r="C2801" s="27">
        <v>8</v>
      </c>
      <c r="D2801" s="27">
        <v>255</v>
      </c>
      <c r="E2801" s="27" t="s">
        <v>132</v>
      </c>
      <c r="F2801" s="27">
        <v>20</v>
      </c>
      <c r="G2801" s="22">
        <v>42741</v>
      </c>
      <c r="H2801" s="23">
        <v>0.70833333333333337</v>
      </c>
      <c r="I2801" s="22">
        <v>42754</v>
      </c>
      <c r="J2801" s="23">
        <v>0.57638888888888895</v>
      </c>
      <c r="K2801" s="29">
        <f>DATEDIF(G2801,I2801,"D")*24+(J2801-H2801)*24</f>
        <v>308.83333333333331</v>
      </c>
      <c r="L2801" s="17">
        <v>5</v>
      </c>
      <c r="M2801" s="30">
        <v>0</v>
      </c>
    </row>
    <row r="2802" spans="1:13">
      <c r="A2802" s="26">
        <v>4</v>
      </c>
      <c r="B2802" s="27">
        <v>8</v>
      </c>
      <c r="C2802" s="27">
        <v>8</v>
      </c>
      <c r="D2802" s="27">
        <v>255</v>
      </c>
      <c r="E2802" s="27" t="s">
        <v>132</v>
      </c>
      <c r="F2802" s="27">
        <v>20</v>
      </c>
      <c r="G2802" s="22">
        <v>42741</v>
      </c>
      <c r="H2802" s="23">
        <v>0.70833333333333337</v>
      </c>
      <c r="I2802" s="22">
        <v>42756</v>
      </c>
      <c r="J2802" s="23">
        <v>0.57291666666666663</v>
      </c>
      <c r="K2802" s="29">
        <f>DATEDIF(G2802,I2802,"D")*24+(J2802-H2802)*24</f>
        <v>356.75</v>
      </c>
      <c r="L2802" s="17">
        <v>6</v>
      </c>
      <c r="M2802" s="30">
        <v>4</v>
      </c>
    </row>
    <row r="2803" spans="1:13">
      <c r="A2803" s="26">
        <v>4</v>
      </c>
      <c r="B2803" s="27">
        <v>8</v>
      </c>
      <c r="C2803" s="27">
        <v>8</v>
      </c>
      <c r="D2803" s="27">
        <v>255</v>
      </c>
      <c r="E2803" s="27" t="s">
        <v>132</v>
      </c>
      <c r="F2803" s="27">
        <v>20</v>
      </c>
      <c r="G2803" s="22">
        <v>42741</v>
      </c>
      <c r="H2803" s="23">
        <v>0.70833333333333337</v>
      </c>
      <c r="I2803" s="22">
        <v>42758</v>
      </c>
      <c r="J2803" s="23">
        <v>0.54166666666666663</v>
      </c>
      <c r="K2803" s="29">
        <f>DATEDIF(G2803,I2803,"D")*24+(J2803-H2803)*24</f>
        <v>404</v>
      </c>
      <c r="L2803" s="17">
        <v>6</v>
      </c>
      <c r="M2803" s="30">
        <v>4</v>
      </c>
    </row>
    <row r="2804" spans="1:13">
      <c r="A2804" s="26">
        <v>4</v>
      </c>
      <c r="B2804" s="27">
        <v>8</v>
      </c>
      <c r="C2804" s="27">
        <v>8</v>
      </c>
      <c r="D2804" s="27">
        <v>255</v>
      </c>
      <c r="E2804" s="27" t="s">
        <v>132</v>
      </c>
      <c r="F2804" s="27">
        <v>20</v>
      </c>
      <c r="G2804" s="22">
        <v>42741</v>
      </c>
      <c r="H2804" s="23">
        <v>0.70833333333333337</v>
      </c>
      <c r="I2804" s="22">
        <v>42760</v>
      </c>
      <c r="J2804" s="23">
        <v>0.58333333333333337</v>
      </c>
      <c r="K2804" s="29">
        <f>DATEDIF(G2804,I2804,"D")*24+(J2804-H2804)*24</f>
        <v>453</v>
      </c>
      <c r="L2804" s="17">
        <v>6</v>
      </c>
      <c r="M2804" s="30">
        <v>4</v>
      </c>
    </row>
    <row r="2805" spans="1:13">
      <c r="A2805" s="26">
        <v>4</v>
      </c>
      <c r="B2805" s="27">
        <v>8</v>
      </c>
      <c r="C2805" s="27">
        <v>8</v>
      </c>
      <c r="D2805" s="27">
        <v>255</v>
      </c>
      <c r="E2805" s="27" t="s">
        <v>132</v>
      </c>
      <c r="F2805" s="27">
        <v>20</v>
      </c>
      <c r="G2805" s="22">
        <v>42741</v>
      </c>
      <c r="H2805" s="23">
        <v>0.70833333333333337</v>
      </c>
      <c r="I2805" s="22">
        <v>42762</v>
      </c>
      <c r="J2805" s="23">
        <v>0.54166666666666663</v>
      </c>
      <c r="K2805" s="29">
        <f>DATEDIF(G2805,I2805,"D")*24+(J2805-H2805)*24</f>
        <v>500</v>
      </c>
      <c r="L2805" s="17">
        <v>6</v>
      </c>
      <c r="M2805" s="30">
        <v>4</v>
      </c>
    </row>
    <row r="2806" spans="1:13">
      <c r="A2806" s="26">
        <v>4</v>
      </c>
      <c r="B2806" s="27">
        <v>8</v>
      </c>
      <c r="C2806" s="27">
        <v>8</v>
      </c>
      <c r="D2806" s="27">
        <v>255</v>
      </c>
      <c r="E2806" s="27" t="s">
        <v>132</v>
      </c>
      <c r="F2806" s="27">
        <v>20</v>
      </c>
      <c r="G2806" s="24"/>
      <c r="K2806" s="29" t="s">
        <v>195</v>
      </c>
      <c r="L2806" s="17">
        <v>6</v>
      </c>
      <c r="M2806" s="30">
        <v>4</v>
      </c>
    </row>
    <row r="2807" spans="1:13">
      <c r="A2807" s="42">
        <v>4</v>
      </c>
      <c r="B2807" s="43">
        <v>8</v>
      </c>
      <c r="C2807" s="43">
        <v>8</v>
      </c>
      <c r="D2807" s="43">
        <v>256</v>
      </c>
      <c r="E2807" s="45" t="s">
        <v>63</v>
      </c>
      <c r="F2807" s="43">
        <v>15</v>
      </c>
      <c r="G2807" s="22">
        <v>42741</v>
      </c>
      <c r="H2807" s="23">
        <v>0.70833333333333337</v>
      </c>
      <c r="I2807" s="22">
        <v>42744</v>
      </c>
      <c r="J2807" s="23">
        <v>0.44791666666666669</v>
      </c>
      <c r="K2807" s="29">
        <f>DATEDIF(G2807,I2807,"D")*24+(J2807-H2807)*24</f>
        <v>65.75</v>
      </c>
      <c r="L2807" s="17">
        <v>0</v>
      </c>
      <c r="M2807" s="30">
        <v>0</v>
      </c>
    </row>
    <row r="2808" spans="1:13">
      <c r="A2808" s="42">
        <v>4</v>
      </c>
      <c r="B2808" s="43">
        <v>8</v>
      </c>
      <c r="C2808" s="43">
        <v>8</v>
      </c>
      <c r="D2808" s="43">
        <v>256</v>
      </c>
      <c r="E2808" s="45" t="s">
        <v>63</v>
      </c>
      <c r="F2808" s="43">
        <v>15</v>
      </c>
      <c r="G2808" s="22">
        <v>42741</v>
      </c>
      <c r="H2808" s="23">
        <v>0.70833333333333337</v>
      </c>
      <c r="I2808" s="22">
        <v>42746</v>
      </c>
      <c r="J2808" s="23">
        <v>0.46875</v>
      </c>
      <c r="K2808" s="29">
        <f>DATEDIF(G2808,I2808,"D")*24+(J2808-H2808)*24</f>
        <v>114.25</v>
      </c>
      <c r="L2808" s="17">
        <v>2</v>
      </c>
      <c r="M2808" s="30">
        <v>0</v>
      </c>
    </row>
    <row r="2809" spans="1:13">
      <c r="A2809" s="42">
        <v>4</v>
      </c>
      <c r="B2809" s="43">
        <v>8</v>
      </c>
      <c r="C2809" s="43">
        <v>8</v>
      </c>
      <c r="D2809" s="43">
        <v>256</v>
      </c>
      <c r="E2809" s="45" t="s">
        <v>63</v>
      </c>
      <c r="F2809" s="43">
        <v>15</v>
      </c>
      <c r="G2809" s="22">
        <v>42741</v>
      </c>
      <c r="H2809" s="23">
        <v>0.70833333333333337</v>
      </c>
      <c r="I2809" s="22">
        <v>42748</v>
      </c>
      <c r="J2809" s="23">
        <v>0.54166666666666663</v>
      </c>
      <c r="K2809" s="29">
        <f>DATEDIF(G2809,I2809,"D")*24+(J2809-H2809)*24</f>
        <v>164</v>
      </c>
      <c r="L2809" s="17">
        <v>9</v>
      </c>
      <c r="M2809" s="30">
        <v>0</v>
      </c>
    </row>
    <row r="2810" spans="1:13">
      <c r="A2810" s="42">
        <v>4</v>
      </c>
      <c r="B2810" s="43">
        <v>8</v>
      </c>
      <c r="C2810" s="43">
        <v>8</v>
      </c>
      <c r="D2810" s="43">
        <v>256</v>
      </c>
      <c r="E2810" s="45" t="s">
        <v>63</v>
      </c>
      <c r="F2810" s="43">
        <v>15</v>
      </c>
      <c r="G2810" s="22">
        <v>42741</v>
      </c>
      <c r="H2810" s="23">
        <v>0.70833333333333337</v>
      </c>
      <c r="I2810" s="22">
        <v>42750</v>
      </c>
      <c r="J2810" s="23">
        <v>0.5</v>
      </c>
      <c r="K2810" s="29">
        <f>DATEDIF(G2810,I2810,"D")*24+(J2810-H2810)*24</f>
        <v>211</v>
      </c>
      <c r="L2810" s="17">
        <v>10</v>
      </c>
      <c r="M2810" s="30">
        <v>0</v>
      </c>
    </row>
    <row r="2811" spans="1:13">
      <c r="A2811" s="26">
        <v>4</v>
      </c>
      <c r="B2811" s="27">
        <v>8</v>
      </c>
      <c r="C2811" s="27">
        <v>8</v>
      </c>
      <c r="D2811" s="27">
        <v>256</v>
      </c>
      <c r="E2811" s="27" t="s">
        <v>63</v>
      </c>
      <c r="F2811" s="27">
        <v>15</v>
      </c>
      <c r="G2811" s="22">
        <v>42741</v>
      </c>
      <c r="H2811" s="23">
        <v>0.70833333333333337</v>
      </c>
      <c r="I2811" s="22">
        <v>42752</v>
      </c>
      <c r="J2811" s="23">
        <v>0.45833333333333331</v>
      </c>
      <c r="K2811" s="29">
        <f>DATEDIF(G2811,I2811,"D")*24+(J2811-H2811)*24</f>
        <v>258</v>
      </c>
      <c r="L2811" s="17">
        <v>10</v>
      </c>
      <c r="M2811" s="30">
        <v>0</v>
      </c>
    </row>
    <row r="2812" spans="1:13">
      <c r="A2812" s="26">
        <v>4</v>
      </c>
      <c r="B2812" s="27">
        <v>8</v>
      </c>
      <c r="C2812" s="27">
        <v>8</v>
      </c>
      <c r="D2812" s="27">
        <v>256</v>
      </c>
      <c r="E2812" s="27" t="s">
        <v>63</v>
      </c>
      <c r="F2812" s="27">
        <v>15</v>
      </c>
      <c r="G2812" s="22">
        <v>42741</v>
      </c>
      <c r="H2812" s="23">
        <v>0.70833333333333337</v>
      </c>
      <c r="I2812" s="22">
        <v>42754</v>
      </c>
      <c r="J2812" s="23">
        <v>0.57638888888888895</v>
      </c>
      <c r="K2812" s="29">
        <f>DATEDIF(G2812,I2812,"D")*24+(J2812-H2812)*24</f>
        <v>308.83333333333331</v>
      </c>
      <c r="L2812" s="17">
        <v>10</v>
      </c>
      <c r="M2812" s="30">
        <v>0</v>
      </c>
    </row>
    <row r="2813" spans="1:13">
      <c r="A2813" s="26">
        <v>4</v>
      </c>
      <c r="B2813" s="27">
        <v>8</v>
      </c>
      <c r="C2813" s="27">
        <v>8</v>
      </c>
      <c r="D2813" s="27">
        <v>256</v>
      </c>
      <c r="E2813" s="27" t="s">
        <v>63</v>
      </c>
      <c r="F2813" s="27">
        <v>15</v>
      </c>
      <c r="G2813" s="22">
        <v>42741</v>
      </c>
      <c r="H2813" s="23">
        <v>0.70833333333333337</v>
      </c>
      <c r="I2813" s="22">
        <v>42756</v>
      </c>
      <c r="J2813" s="23">
        <v>0.57291666666666663</v>
      </c>
      <c r="K2813" s="29">
        <f>DATEDIF(G2813,I2813,"D")*24+(J2813-H2813)*24</f>
        <v>356.75</v>
      </c>
      <c r="L2813" s="17">
        <v>10</v>
      </c>
      <c r="M2813" s="30">
        <v>0</v>
      </c>
    </row>
    <row r="2814" spans="1:13">
      <c r="A2814" s="26">
        <v>4</v>
      </c>
      <c r="B2814" s="27">
        <v>8</v>
      </c>
      <c r="C2814" s="27">
        <v>8</v>
      </c>
      <c r="D2814" s="27">
        <v>256</v>
      </c>
      <c r="E2814" s="27" t="s">
        <v>63</v>
      </c>
      <c r="F2814" s="27">
        <v>15</v>
      </c>
      <c r="G2814" s="22">
        <v>42741</v>
      </c>
      <c r="H2814" s="23">
        <v>0.70833333333333337</v>
      </c>
      <c r="I2814" s="22">
        <v>42758</v>
      </c>
      <c r="J2814" s="23">
        <v>0.54166666666666663</v>
      </c>
      <c r="K2814" s="29">
        <f>DATEDIF(G2814,I2814,"D")*24+(J2814-H2814)*24</f>
        <v>404</v>
      </c>
      <c r="L2814" s="17">
        <v>10</v>
      </c>
      <c r="M2814" s="30">
        <v>0</v>
      </c>
    </row>
    <row r="2815" spans="1:13">
      <c r="A2815" s="26">
        <v>4</v>
      </c>
      <c r="B2815" s="27">
        <v>8</v>
      </c>
      <c r="C2815" s="27">
        <v>8</v>
      </c>
      <c r="D2815" s="27">
        <v>256</v>
      </c>
      <c r="E2815" s="27" t="s">
        <v>63</v>
      </c>
      <c r="F2815" s="27">
        <v>15</v>
      </c>
      <c r="G2815" s="22">
        <v>42741</v>
      </c>
      <c r="H2815" s="23">
        <v>0.70833333333333337</v>
      </c>
      <c r="I2815" s="22">
        <v>42760</v>
      </c>
      <c r="J2815" s="23">
        <v>0.58333333333333337</v>
      </c>
      <c r="K2815" s="29">
        <f>DATEDIF(G2815,I2815,"D")*24+(J2815-H2815)*24</f>
        <v>453</v>
      </c>
      <c r="L2815" s="17">
        <v>10</v>
      </c>
      <c r="M2815" s="30">
        <v>0</v>
      </c>
    </row>
    <row r="2816" spans="1:13">
      <c r="A2816" s="26">
        <v>4</v>
      </c>
      <c r="B2816" s="27">
        <v>8</v>
      </c>
      <c r="C2816" s="27">
        <v>8</v>
      </c>
      <c r="D2816" s="27">
        <v>256</v>
      </c>
      <c r="E2816" s="27" t="s">
        <v>63</v>
      </c>
      <c r="F2816" s="27">
        <v>15</v>
      </c>
      <c r="G2816" s="22">
        <v>42741</v>
      </c>
      <c r="H2816" s="23">
        <v>0.70833333333333337</v>
      </c>
      <c r="I2816" s="22">
        <v>42762</v>
      </c>
      <c r="J2816" s="23">
        <v>0.54166666666666663</v>
      </c>
      <c r="K2816" s="29">
        <f>DATEDIF(G2816,I2816,"D")*24+(J2816-H2816)*24</f>
        <v>500</v>
      </c>
      <c r="L2816" s="17">
        <v>10</v>
      </c>
      <c r="M2816" s="30">
        <v>0</v>
      </c>
    </row>
    <row r="2817" spans="1:13">
      <c r="A2817" s="26">
        <v>4</v>
      </c>
      <c r="B2817" s="27">
        <v>8</v>
      </c>
      <c r="C2817" s="27">
        <v>8</v>
      </c>
      <c r="D2817" s="27">
        <v>256</v>
      </c>
      <c r="E2817" s="27" t="s">
        <v>63</v>
      </c>
      <c r="F2817" s="27">
        <v>15</v>
      </c>
      <c r="G2817" s="24"/>
      <c r="K2817" s="29" t="s">
        <v>195</v>
      </c>
      <c r="L2817" s="17">
        <v>10</v>
      </c>
      <c r="M2817" s="30">
        <v>0</v>
      </c>
    </row>
    <row r="2818" spans="1:13">
      <c r="A2818" s="42">
        <v>4</v>
      </c>
      <c r="B2818" s="43">
        <v>8</v>
      </c>
      <c r="C2818" s="43">
        <v>8</v>
      </c>
      <c r="D2818" s="43">
        <v>257</v>
      </c>
      <c r="E2818" s="45" t="s">
        <v>100</v>
      </c>
      <c r="F2818" s="43">
        <v>0</v>
      </c>
      <c r="G2818" s="22">
        <v>42741</v>
      </c>
      <c r="H2818" s="23">
        <v>0.70833333333333337</v>
      </c>
      <c r="I2818" s="22">
        <v>42744</v>
      </c>
      <c r="J2818" s="23">
        <v>0.44791666666666669</v>
      </c>
      <c r="K2818" s="29">
        <f>DATEDIF(G2818,I2818,"D")*24+(J2818-H2818)*24</f>
        <v>65.75</v>
      </c>
      <c r="L2818" s="17">
        <v>0</v>
      </c>
      <c r="M2818" s="30">
        <v>0</v>
      </c>
    </row>
    <row r="2819" spans="1:13">
      <c r="A2819" s="42">
        <v>4</v>
      </c>
      <c r="B2819" s="43">
        <v>8</v>
      </c>
      <c r="C2819" s="43">
        <v>8</v>
      </c>
      <c r="D2819" s="43">
        <v>257</v>
      </c>
      <c r="E2819" s="45" t="s">
        <v>100</v>
      </c>
      <c r="F2819" s="43">
        <v>0</v>
      </c>
      <c r="G2819" s="22">
        <v>42741</v>
      </c>
      <c r="H2819" s="23">
        <v>0.70833333333333337</v>
      </c>
      <c r="I2819" s="22">
        <v>42746</v>
      </c>
      <c r="J2819" s="23">
        <v>0.46875</v>
      </c>
      <c r="K2819" s="29">
        <f>DATEDIF(G2819,I2819,"D")*24+(J2819-H2819)*24</f>
        <v>114.25</v>
      </c>
      <c r="L2819" s="17">
        <v>2</v>
      </c>
      <c r="M2819" s="30">
        <v>0</v>
      </c>
    </row>
    <row r="2820" spans="1:13">
      <c r="A2820" s="42">
        <v>4</v>
      </c>
      <c r="B2820" s="43">
        <v>8</v>
      </c>
      <c r="C2820" s="43">
        <v>8</v>
      </c>
      <c r="D2820" s="43">
        <v>257</v>
      </c>
      <c r="E2820" s="45" t="s">
        <v>100</v>
      </c>
      <c r="F2820" s="43">
        <v>0</v>
      </c>
      <c r="G2820" s="22">
        <v>42741</v>
      </c>
      <c r="H2820" s="23">
        <v>0.70833333333333337</v>
      </c>
      <c r="I2820" s="22">
        <v>42748</v>
      </c>
      <c r="J2820" s="23">
        <v>0.54166666666666663</v>
      </c>
      <c r="K2820" s="29">
        <f>DATEDIF(G2820,I2820,"D")*24+(J2820-H2820)*24</f>
        <v>164</v>
      </c>
      <c r="L2820" s="17">
        <v>5</v>
      </c>
      <c r="M2820" s="30">
        <v>0</v>
      </c>
    </row>
    <row r="2821" spans="1:13">
      <c r="A2821" s="42">
        <v>4</v>
      </c>
      <c r="B2821" s="43">
        <v>8</v>
      </c>
      <c r="C2821" s="43">
        <v>8</v>
      </c>
      <c r="D2821" s="43">
        <v>257</v>
      </c>
      <c r="E2821" s="45" t="s">
        <v>100</v>
      </c>
      <c r="F2821" s="43">
        <v>0</v>
      </c>
      <c r="G2821" s="22">
        <v>42741</v>
      </c>
      <c r="H2821" s="23">
        <v>0.70833333333333337</v>
      </c>
      <c r="I2821" s="22">
        <v>42750</v>
      </c>
      <c r="J2821" s="23">
        <v>0.5</v>
      </c>
      <c r="K2821" s="29">
        <f>DATEDIF(G2821,I2821,"D")*24+(J2821-H2821)*24</f>
        <v>211</v>
      </c>
      <c r="L2821" s="17">
        <v>7</v>
      </c>
      <c r="M2821" s="30">
        <v>0</v>
      </c>
    </row>
    <row r="2822" spans="1:13">
      <c r="A2822" s="26">
        <v>4</v>
      </c>
      <c r="B2822" s="27">
        <v>8</v>
      </c>
      <c r="C2822" s="27">
        <v>8</v>
      </c>
      <c r="D2822" s="27">
        <v>257</v>
      </c>
      <c r="E2822" s="27" t="s">
        <v>100</v>
      </c>
      <c r="F2822" s="27">
        <v>0</v>
      </c>
      <c r="G2822" s="22">
        <v>42741</v>
      </c>
      <c r="H2822" s="23">
        <v>0.70833333333333337</v>
      </c>
      <c r="I2822" s="22">
        <v>42752</v>
      </c>
      <c r="J2822" s="23">
        <v>0.45833333333333331</v>
      </c>
      <c r="K2822" s="29">
        <f>DATEDIF(G2822,I2822,"D")*24+(J2822-H2822)*24</f>
        <v>258</v>
      </c>
      <c r="L2822" s="17">
        <v>7</v>
      </c>
      <c r="M2822" s="30">
        <v>0</v>
      </c>
    </row>
    <row r="2823" spans="1:13">
      <c r="A2823" s="26">
        <v>4</v>
      </c>
      <c r="B2823" s="27">
        <v>8</v>
      </c>
      <c r="C2823" s="27">
        <v>8</v>
      </c>
      <c r="D2823" s="27">
        <v>257</v>
      </c>
      <c r="E2823" s="27" t="s">
        <v>100</v>
      </c>
      <c r="F2823" s="27">
        <v>0</v>
      </c>
      <c r="G2823" s="22">
        <v>42741</v>
      </c>
      <c r="H2823" s="23">
        <v>0.70833333333333337</v>
      </c>
      <c r="I2823" s="22">
        <v>42754</v>
      </c>
      <c r="J2823" s="23">
        <v>0.57638888888888895</v>
      </c>
      <c r="K2823" s="29">
        <f>DATEDIF(G2823,I2823,"D")*24+(J2823-H2823)*24</f>
        <v>308.83333333333331</v>
      </c>
      <c r="L2823" s="17">
        <v>7</v>
      </c>
      <c r="M2823" s="30">
        <v>0</v>
      </c>
    </row>
    <row r="2824" spans="1:13">
      <c r="A2824" s="26">
        <v>4</v>
      </c>
      <c r="B2824" s="27">
        <v>8</v>
      </c>
      <c r="C2824" s="27">
        <v>8</v>
      </c>
      <c r="D2824" s="27">
        <v>257</v>
      </c>
      <c r="E2824" s="27" t="s">
        <v>100</v>
      </c>
      <c r="F2824" s="27">
        <v>0</v>
      </c>
      <c r="G2824" s="22">
        <v>42741</v>
      </c>
      <c r="H2824" s="23">
        <v>0.70833333333333337</v>
      </c>
      <c r="I2824" s="22">
        <v>42756</v>
      </c>
      <c r="J2824" s="23">
        <v>0.57291666666666663</v>
      </c>
      <c r="K2824" s="29">
        <f>DATEDIF(G2824,I2824,"D")*24+(J2824-H2824)*24</f>
        <v>356.75</v>
      </c>
      <c r="L2824" s="17">
        <v>7</v>
      </c>
      <c r="M2824" s="30">
        <v>0</v>
      </c>
    </row>
    <row r="2825" spans="1:13">
      <c r="A2825" s="26">
        <v>4</v>
      </c>
      <c r="B2825" s="27">
        <v>8</v>
      </c>
      <c r="C2825" s="27">
        <v>8</v>
      </c>
      <c r="D2825" s="27">
        <v>257</v>
      </c>
      <c r="E2825" s="27" t="s">
        <v>100</v>
      </c>
      <c r="F2825" s="27">
        <v>0</v>
      </c>
      <c r="G2825" s="22">
        <v>42741</v>
      </c>
      <c r="H2825" s="23">
        <v>0.70833333333333337</v>
      </c>
      <c r="I2825" s="22">
        <v>42758</v>
      </c>
      <c r="J2825" s="23">
        <v>0.54166666666666663</v>
      </c>
      <c r="K2825" s="29">
        <f>DATEDIF(G2825,I2825,"D")*24+(J2825-H2825)*24</f>
        <v>404</v>
      </c>
      <c r="L2825" s="17">
        <v>7</v>
      </c>
      <c r="M2825" s="30">
        <v>0</v>
      </c>
    </row>
    <row r="2826" spans="1:13">
      <c r="A2826" s="26">
        <v>4</v>
      </c>
      <c r="B2826" s="27">
        <v>8</v>
      </c>
      <c r="C2826" s="27">
        <v>8</v>
      </c>
      <c r="D2826" s="27">
        <v>257</v>
      </c>
      <c r="E2826" s="27" t="s">
        <v>100</v>
      </c>
      <c r="F2826" s="27">
        <v>0</v>
      </c>
      <c r="G2826" s="22">
        <v>42741</v>
      </c>
      <c r="H2826" s="23">
        <v>0.70833333333333337</v>
      </c>
      <c r="I2826" s="22">
        <v>42760</v>
      </c>
      <c r="J2826" s="23">
        <v>0.58333333333333337</v>
      </c>
      <c r="K2826" s="29">
        <f>DATEDIF(G2826,I2826,"D")*24+(J2826-H2826)*24</f>
        <v>453</v>
      </c>
      <c r="L2826" s="17">
        <v>7</v>
      </c>
      <c r="M2826" s="30">
        <v>0</v>
      </c>
    </row>
    <row r="2827" spans="1:13">
      <c r="A2827" s="26">
        <v>4</v>
      </c>
      <c r="B2827" s="27">
        <v>8</v>
      </c>
      <c r="C2827" s="27">
        <v>8</v>
      </c>
      <c r="D2827" s="27">
        <v>257</v>
      </c>
      <c r="E2827" s="27" t="s">
        <v>100</v>
      </c>
      <c r="F2827" s="27">
        <v>0</v>
      </c>
      <c r="G2827" s="22">
        <v>42741</v>
      </c>
      <c r="H2827" s="23">
        <v>0.70833333333333337</v>
      </c>
      <c r="I2827" s="22">
        <v>42762</v>
      </c>
      <c r="J2827" s="23">
        <v>0.54166666666666663</v>
      </c>
      <c r="K2827" s="29">
        <f>DATEDIF(G2827,I2827,"D")*24+(J2827-H2827)*24</f>
        <v>500</v>
      </c>
      <c r="L2827" s="17">
        <v>7</v>
      </c>
      <c r="M2827" s="30">
        <v>0</v>
      </c>
    </row>
    <row r="2828" spans="1:13">
      <c r="A2828" s="26">
        <v>4</v>
      </c>
      <c r="B2828" s="27">
        <v>8</v>
      </c>
      <c r="C2828" s="27">
        <v>8</v>
      </c>
      <c r="D2828" s="27">
        <v>257</v>
      </c>
      <c r="E2828" s="27" t="s">
        <v>100</v>
      </c>
      <c r="F2828" s="27">
        <v>0</v>
      </c>
      <c r="G2828" s="24"/>
      <c r="K2828" s="29" t="s">
        <v>195</v>
      </c>
      <c r="L2828" s="17">
        <v>7</v>
      </c>
      <c r="M2828" s="30">
        <v>3</v>
      </c>
    </row>
    <row r="2829" spans="1:13">
      <c r="A2829" s="42">
        <v>4</v>
      </c>
      <c r="B2829" s="43">
        <v>8</v>
      </c>
      <c r="C2829" s="43">
        <v>8</v>
      </c>
      <c r="D2829" s="43">
        <v>258</v>
      </c>
      <c r="E2829" s="44" t="s">
        <v>119</v>
      </c>
      <c r="F2829" s="43">
        <v>0</v>
      </c>
      <c r="G2829" s="22">
        <v>42741</v>
      </c>
      <c r="H2829" s="23">
        <v>0.70833333333333337</v>
      </c>
      <c r="I2829" s="22">
        <v>42744</v>
      </c>
      <c r="J2829" s="23">
        <v>0.44791666666666669</v>
      </c>
      <c r="K2829" s="29">
        <f>DATEDIF(G2829,I2829,"D")*24+(J2829-H2829)*24</f>
        <v>65.75</v>
      </c>
      <c r="L2829" s="17">
        <v>0</v>
      </c>
      <c r="M2829" s="30">
        <v>0</v>
      </c>
    </row>
    <row r="2830" spans="1:13">
      <c r="A2830" s="42">
        <v>4</v>
      </c>
      <c r="B2830" s="43">
        <v>8</v>
      </c>
      <c r="C2830" s="43">
        <v>8</v>
      </c>
      <c r="D2830" s="43">
        <v>258</v>
      </c>
      <c r="E2830" s="44" t="s">
        <v>119</v>
      </c>
      <c r="F2830" s="43">
        <v>0</v>
      </c>
      <c r="G2830" s="22">
        <v>42741</v>
      </c>
      <c r="H2830" s="23">
        <v>0.70833333333333337</v>
      </c>
      <c r="I2830" s="22">
        <v>42746</v>
      </c>
      <c r="J2830" s="23">
        <v>0.46875</v>
      </c>
      <c r="K2830" s="29">
        <f>DATEDIF(G2830,I2830,"D")*24+(J2830-H2830)*24</f>
        <v>114.25</v>
      </c>
      <c r="L2830" s="17">
        <v>1</v>
      </c>
      <c r="M2830" s="30">
        <v>0</v>
      </c>
    </row>
    <row r="2831" spans="1:13">
      <c r="A2831" s="42">
        <v>4</v>
      </c>
      <c r="B2831" s="43">
        <v>8</v>
      </c>
      <c r="C2831" s="43">
        <v>8</v>
      </c>
      <c r="D2831" s="43">
        <v>258</v>
      </c>
      <c r="E2831" s="44" t="s">
        <v>119</v>
      </c>
      <c r="F2831" s="43">
        <v>0</v>
      </c>
      <c r="G2831" s="22">
        <v>42741</v>
      </c>
      <c r="H2831" s="23">
        <v>0.70833333333333337</v>
      </c>
      <c r="I2831" s="22">
        <v>42748</v>
      </c>
      <c r="J2831" s="23">
        <v>0.54166666666666663</v>
      </c>
      <c r="K2831" s="29">
        <f>DATEDIF(G2831,I2831,"D")*24+(J2831-H2831)*24</f>
        <v>164</v>
      </c>
      <c r="L2831" s="17">
        <v>6</v>
      </c>
      <c r="M2831" s="30">
        <v>0</v>
      </c>
    </row>
    <row r="2832" spans="1:13">
      <c r="A2832" s="42">
        <v>4</v>
      </c>
      <c r="B2832" s="43">
        <v>8</v>
      </c>
      <c r="C2832" s="43">
        <v>8</v>
      </c>
      <c r="D2832" s="43">
        <v>258</v>
      </c>
      <c r="E2832" s="44" t="s">
        <v>119</v>
      </c>
      <c r="F2832" s="43">
        <v>0</v>
      </c>
      <c r="G2832" s="22">
        <v>42741</v>
      </c>
      <c r="H2832" s="23">
        <v>0.70833333333333337</v>
      </c>
      <c r="I2832" s="22">
        <v>42750</v>
      </c>
      <c r="J2832" s="23">
        <v>0.5</v>
      </c>
      <c r="K2832" s="29">
        <f>DATEDIF(G2832,I2832,"D")*24+(J2832-H2832)*24</f>
        <v>211</v>
      </c>
      <c r="L2832" s="17">
        <v>10</v>
      </c>
      <c r="M2832" s="30">
        <v>0</v>
      </c>
    </row>
    <row r="2833" spans="1:13">
      <c r="A2833" s="26">
        <v>4</v>
      </c>
      <c r="B2833" s="27">
        <v>8</v>
      </c>
      <c r="C2833" s="27">
        <v>8</v>
      </c>
      <c r="D2833" s="27">
        <v>258</v>
      </c>
      <c r="E2833" s="27" t="s">
        <v>119</v>
      </c>
      <c r="F2833" s="27">
        <v>0</v>
      </c>
      <c r="G2833" s="22">
        <v>42741</v>
      </c>
      <c r="H2833" s="23">
        <v>0.70833333333333337</v>
      </c>
      <c r="I2833" s="22">
        <v>42752</v>
      </c>
      <c r="J2833" s="23">
        <v>0.45833333333333331</v>
      </c>
      <c r="K2833" s="29">
        <f>DATEDIF(G2833,I2833,"D")*24+(J2833-H2833)*24</f>
        <v>258</v>
      </c>
      <c r="L2833" s="17">
        <v>10</v>
      </c>
      <c r="M2833" s="30">
        <v>0</v>
      </c>
    </row>
    <row r="2834" spans="1:13">
      <c r="A2834" s="26">
        <v>4</v>
      </c>
      <c r="B2834" s="27">
        <v>8</v>
      </c>
      <c r="C2834" s="27">
        <v>8</v>
      </c>
      <c r="D2834" s="27">
        <v>258</v>
      </c>
      <c r="E2834" s="27" t="s">
        <v>119</v>
      </c>
      <c r="F2834" s="27">
        <v>0</v>
      </c>
      <c r="G2834" s="22">
        <v>42741</v>
      </c>
      <c r="H2834" s="23">
        <v>0.70833333333333337</v>
      </c>
      <c r="I2834" s="22">
        <v>42754</v>
      </c>
      <c r="J2834" s="23">
        <v>0.57638888888888895</v>
      </c>
      <c r="K2834" s="29">
        <f>DATEDIF(G2834,I2834,"D")*24+(J2834-H2834)*24</f>
        <v>308.83333333333331</v>
      </c>
      <c r="L2834" s="17">
        <v>10</v>
      </c>
      <c r="M2834" s="30">
        <v>0</v>
      </c>
    </row>
    <row r="2835" spans="1:13">
      <c r="A2835" s="26">
        <v>4</v>
      </c>
      <c r="B2835" s="27">
        <v>8</v>
      </c>
      <c r="C2835" s="27">
        <v>8</v>
      </c>
      <c r="D2835" s="27">
        <v>258</v>
      </c>
      <c r="E2835" s="27" t="s">
        <v>119</v>
      </c>
      <c r="F2835" s="27">
        <v>0</v>
      </c>
      <c r="G2835" s="22">
        <v>42741</v>
      </c>
      <c r="H2835" s="23">
        <v>0.70833333333333337</v>
      </c>
      <c r="I2835" s="22">
        <v>42756</v>
      </c>
      <c r="J2835" s="23">
        <v>0.57291666666666663</v>
      </c>
      <c r="K2835" s="29">
        <f>DATEDIF(G2835,I2835,"D")*24+(J2835-H2835)*24</f>
        <v>356.75</v>
      </c>
      <c r="L2835" s="17">
        <v>10</v>
      </c>
      <c r="M2835" s="30">
        <v>0</v>
      </c>
    </row>
    <row r="2836" spans="1:13">
      <c r="A2836" s="26">
        <v>4</v>
      </c>
      <c r="B2836" s="27">
        <v>8</v>
      </c>
      <c r="C2836" s="27">
        <v>8</v>
      </c>
      <c r="D2836" s="27">
        <v>258</v>
      </c>
      <c r="E2836" s="27" t="s">
        <v>119</v>
      </c>
      <c r="F2836" s="27">
        <v>0</v>
      </c>
      <c r="G2836" s="22">
        <v>42741</v>
      </c>
      <c r="H2836" s="23">
        <v>0.70833333333333337</v>
      </c>
      <c r="I2836" s="22">
        <v>42758</v>
      </c>
      <c r="J2836" s="23">
        <v>0.54166666666666663</v>
      </c>
      <c r="K2836" s="29">
        <f>DATEDIF(G2836,I2836,"D")*24+(J2836-H2836)*24</f>
        <v>404</v>
      </c>
      <c r="L2836" s="17">
        <v>10</v>
      </c>
      <c r="M2836" s="30">
        <v>0</v>
      </c>
    </row>
    <row r="2837" spans="1:13">
      <c r="A2837" s="26">
        <v>4</v>
      </c>
      <c r="B2837" s="27">
        <v>8</v>
      </c>
      <c r="C2837" s="27">
        <v>8</v>
      </c>
      <c r="D2837" s="27">
        <v>258</v>
      </c>
      <c r="E2837" s="27" t="s">
        <v>119</v>
      </c>
      <c r="F2837" s="27">
        <v>0</v>
      </c>
      <c r="G2837" s="22">
        <v>42741</v>
      </c>
      <c r="H2837" s="23">
        <v>0.70833333333333337</v>
      </c>
      <c r="I2837" s="22">
        <v>42760</v>
      </c>
      <c r="J2837" s="23">
        <v>0.58333333333333337</v>
      </c>
      <c r="K2837" s="29">
        <f>DATEDIF(G2837,I2837,"D")*24+(J2837-H2837)*24</f>
        <v>453</v>
      </c>
      <c r="L2837" s="17">
        <v>10</v>
      </c>
      <c r="M2837" s="30">
        <v>0</v>
      </c>
    </row>
    <row r="2838" spans="1:13">
      <c r="A2838" s="26">
        <v>4</v>
      </c>
      <c r="B2838" s="27">
        <v>8</v>
      </c>
      <c r="C2838" s="27">
        <v>8</v>
      </c>
      <c r="D2838" s="27">
        <v>258</v>
      </c>
      <c r="E2838" s="27" t="s">
        <v>119</v>
      </c>
      <c r="F2838" s="27">
        <v>0</v>
      </c>
      <c r="G2838" s="22">
        <v>42741</v>
      </c>
      <c r="H2838" s="23">
        <v>0.70833333333333337</v>
      </c>
      <c r="I2838" s="22">
        <v>42762</v>
      </c>
      <c r="J2838" s="23">
        <v>0.54166666666666663</v>
      </c>
      <c r="K2838" s="29">
        <f>DATEDIF(G2838,I2838,"D")*24+(J2838-H2838)*24</f>
        <v>500</v>
      </c>
      <c r="L2838" s="17">
        <v>10</v>
      </c>
      <c r="M2838" s="30">
        <v>0</v>
      </c>
    </row>
    <row r="2839" spans="1:13">
      <c r="A2839" s="26">
        <v>4</v>
      </c>
      <c r="B2839" s="27">
        <v>8</v>
      </c>
      <c r="C2839" s="27">
        <v>8</v>
      </c>
      <c r="D2839" s="27">
        <v>258</v>
      </c>
      <c r="E2839" s="27" t="s">
        <v>119</v>
      </c>
      <c r="F2839" s="27">
        <v>0</v>
      </c>
      <c r="G2839" s="24"/>
      <c r="K2839" s="29" t="s">
        <v>195</v>
      </c>
      <c r="L2839" s="17">
        <v>10</v>
      </c>
      <c r="M2839" s="30">
        <v>0</v>
      </c>
    </row>
    <row r="2840" spans="1:13">
      <c r="A2840" s="42">
        <v>4</v>
      </c>
      <c r="B2840" s="43">
        <v>8</v>
      </c>
      <c r="C2840" s="43">
        <v>8</v>
      </c>
      <c r="D2840" s="43">
        <v>259</v>
      </c>
      <c r="E2840" s="45" t="s">
        <v>112</v>
      </c>
      <c r="F2840" s="43">
        <v>0</v>
      </c>
      <c r="G2840" s="22">
        <v>42741</v>
      </c>
      <c r="H2840" s="23">
        <v>0.70833333333333337</v>
      </c>
      <c r="I2840" s="22">
        <v>42744</v>
      </c>
      <c r="J2840" s="23">
        <v>0.44791666666666669</v>
      </c>
      <c r="K2840" s="29">
        <f>DATEDIF(G2840,I2840,"D")*24+(J2840-H2840)*24</f>
        <v>65.75</v>
      </c>
      <c r="L2840" s="17">
        <v>0</v>
      </c>
      <c r="M2840" s="30">
        <v>0</v>
      </c>
    </row>
    <row r="2841" spans="1:13">
      <c r="A2841" s="42">
        <v>4</v>
      </c>
      <c r="B2841" s="43">
        <v>8</v>
      </c>
      <c r="C2841" s="43">
        <v>8</v>
      </c>
      <c r="D2841" s="43">
        <v>259</v>
      </c>
      <c r="E2841" s="45" t="s">
        <v>112</v>
      </c>
      <c r="F2841" s="43">
        <v>0</v>
      </c>
      <c r="G2841" s="22">
        <v>42741</v>
      </c>
      <c r="H2841" s="23">
        <v>0.70833333333333337</v>
      </c>
      <c r="I2841" s="22">
        <v>42746</v>
      </c>
      <c r="J2841" s="23">
        <v>0.46875</v>
      </c>
      <c r="K2841" s="29">
        <f>DATEDIF(G2841,I2841,"D")*24+(J2841-H2841)*24</f>
        <v>114.25</v>
      </c>
      <c r="L2841" s="17">
        <v>0</v>
      </c>
      <c r="M2841" s="30">
        <v>0</v>
      </c>
    </row>
    <row r="2842" spans="1:13">
      <c r="A2842" s="42">
        <v>4</v>
      </c>
      <c r="B2842" s="43">
        <v>8</v>
      </c>
      <c r="C2842" s="43">
        <v>8</v>
      </c>
      <c r="D2842" s="43">
        <v>259</v>
      </c>
      <c r="E2842" s="45" t="s">
        <v>112</v>
      </c>
      <c r="F2842" s="43">
        <v>0</v>
      </c>
      <c r="G2842" s="22">
        <v>42741</v>
      </c>
      <c r="H2842" s="23">
        <v>0.70833333333333337</v>
      </c>
      <c r="I2842" s="22">
        <v>42748</v>
      </c>
      <c r="J2842" s="23">
        <v>0.54166666666666663</v>
      </c>
      <c r="K2842" s="29">
        <f>DATEDIF(G2842,I2842,"D")*24+(J2842-H2842)*24</f>
        <v>164</v>
      </c>
      <c r="L2842" s="17">
        <v>1</v>
      </c>
      <c r="M2842" s="30">
        <v>0</v>
      </c>
    </row>
    <row r="2843" spans="1:13">
      <c r="A2843" s="42">
        <v>4</v>
      </c>
      <c r="B2843" s="43">
        <v>8</v>
      </c>
      <c r="C2843" s="43">
        <v>8</v>
      </c>
      <c r="D2843" s="43">
        <v>259</v>
      </c>
      <c r="E2843" s="45" t="s">
        <v>112</v>
      </c>
      <c r="F2843" s="43">
        <v>0</v>
      </c>
      <c r="G2843" s="22">
        <v>42741</v>
      </c>
      <c r="H2843" s="23">
        <v>0.70833333333333337</v>
      </c>
      <c r="I2843" s="22">
        <v>42750</v>
      </c>
      <c r="J2843" s="23">
        <v>0.5</v>
      </c>
      <c r="K2843" s="29">
        <f>DATEDIF(G2843,I2843,"D")*24+(J2843-H2843)*24</f>
        <v>211</v>
      </c>
      <c r="L2843" s="17">
        <v>3</v>
      </c>
      <c r="M2843" s="30">
        <v>0</v>
      </c>
    </row>
    <row r="2844" spans="1:13">
      <c r="A2844" s="26">
        <v>4</v>
      </c>
      <c r="B2844" s="27">
        <v>8</v>
      </c>
      <c r="C2844" s="27">
        <v>8</v>
      </c>
      <c r="D2844" s="27">
        <v>259</v>
      </c>
      <c r="E2844" s="27" t="s">
        <v>112</v>
      </c>
      <c r="F2844" s="27">
        <v>0</v>
      </c>
      <c r="G2844" s="22">
        <v>42741</v>
      </c>
      <c r="H2844" s="23">
        <v>0.70833333333333337</v>
      </c>
      <c r="I2844" s="22">
        <v>42752</v>
      </c>
      <c r="J2844" s="23">
        <v>0.45833333333333331</v>
      </c>
      <c r="K2844" s="29">
        <f>DATEDIF(G2844,I2844,"D")*24+(J2844-H2844)*24</f>
        <v>258</v>
      </c>
      <c r="L2844" s="17">
        <v>7</v>
      </c>
      <c r="M2844" s="30">
        <v>0</v>
      </c>
    </row>
    <row r="2845" spans="1:13">
      <c r="A2845" s="26">
        <v>4</v>
      </c>
      <c r="B2845" s="27">
        <v>8</v>
      </c>
      <c r="C2845" s="27">
        <v>8</v>
      </c>
      <c r="D2845" s="27">
        <v>259</v>
      </c>
      <c r="E2845" s="27" t="s">
        <v>112</v>
      </c>
      <c r="F2845" s="27">
        <v>0</v>
      </c>
      <c r="G2845" s="22">
        <v>42741</v>
      </c>
      <c r="H2845" s="23">
        <v>0.70833333333333337</v>
      </c>
      <c r="I2845" s="22">
        <v>42754</v>
      </c>
      <c r="J2845" s="23">
        <v>0.57638888888888895</v>
      </c>
      <c r="K2845" s="29">
        <f>DATEDIF(G2845,I2845,"D")*24+(J2845-H2845)*24</f>
        <v>308.83333333333331</v>
      </c>
      <c r="L2845" s="17">
        <v>8</v>
      </c>
      <c r="M2845" s="30">
        <v>0</v>
      </c>
    </row>
    <row r="2846" spans="1:13">
      <c r="A2846" s="26">
        <v>4</v>
      </c>
      <c r="B2846" s="27">
        <v>8</v>
      </c>
      <c r="C2846" s="27">
        <v>8</v>
      </c>
      <c r="D2846" s="27">
        <v>259</v>
      </c>
      <c r="E2846" s="27" t="s">
        <v>112</v>
      </c>
      <c r="F2846" s="27">
        <v>0</v>
      </c>
      <c r="G2846" s="22">
        <v>42741</v>
      </c>
      <c r="H2846" s="23">
        <v>0.70833333333333337</v>
      </c>
      <c r="I2846" s="22">
        <v>42756</v>
      </c>
      <c r="J2846" s="23">
        <v>0.57291666666666663</v>
      </c>
      <c r="K2846" s="29">
        <f>DATEDIF(G2846,I2846,"D")*24+(J2846-H2846)*24</f>
        <v>356.75</v>
      </c>
      <c r="L2846" s="17">
        <v>8</v>
      </c>
      <c r="M2846" s="30">
        <v>0</v>
      </c>
    </row>
    <row r="2847" spans="1:13">
      <c r="A2847" s="26">
        <v>4</v>
      </c>
      <c r="B2847" s="27">
        <v>8</v>
      </c>
      <c r="C2847" s="27">
        <v>8</v>
      </c>
      <c r="D2847" s="27">
        <v>259</v>
      </c>
      <c r="E2847" s="27" t="s">
        <v>112</v>
      </c>
      <c r="F2847" s="27">
        <v>0</v>
      </c>
      <c r="G2847" s="22">
        <v>42741</v>
      </c>
      <c r="H2847" s="23">
        <v>0.70833333333333337</v>
      </c>
      <c r="I2847" s="22">
        <v>42758</v>
      </c>
      <c r="J2847" s="23">
        <v>0.54166666666666663</v>
      </c>
      <c r="K2847" s="29">
        <f>DATEDIF(G2847,I2847,"D")*24+(J2847-H2847)*24</f>
        <v>404</v>
      </c>
      <c r="L2847" s="17">
        <v>8</v>
      </c>
      <c r="M2847" s="30">
        <v>0</v>
      </c>
    </row>
    <row r="2848" spans="1:13">
      <c r="A2848" s="26">
        <v>4</v>
      </c>
      <c r="B2848" s="27">
        <v>8</v>
      </c>
      <c r="C2848" s="27">
        <v>8</v>
      </c>
      <c r="D2848" s="27">
        <v>259</v>
      </c>
      <c r="E2848" s="27" t="s">
        <v>112</v>
      </c>
      <c r="F2848" s="27">
        <v>0</v>
      </c>
      <c r="G2848" s="22">
        <v>42741</v>
      </c>
      <c r="H2848" s="23">
        <v>0.70833333333333337</v>
      </c>
      <c r="I2848" s="22">
        <v>42760</v>
      </c>
      <c r="J2848" s="23">
        <v>0.58333333333333337</v>
      </c>
      <c r="K2848" s="29">
        <f>DATEDIF(G2848,I2848,"D")*24+(J2848-H2848)*24</f>
        <v>453</v>
      </c>
      <c r="L2848" s="17">
        <v>8</v>
      </c>
      <c r="M2848" s="30">
        <v>0</v>
      </c>
    </row>
    <row r="2849" spans="1:13">
      <c r="A2849" s="26">
        <v>4</v>
      </c>
      <c r="B2849" s="27">
        <v>8</v>
      </c>
      <c r="C2849" s="27">
        <v>8</v>
      </c>
      <c r="D2849" s="27">
        <v>259</v>
      </c>
      <c r="E2849" s="27" t="s">
        <v>112</v>
      </c>
      <c r="F2849" s="27">
        <v>0</v>
      </c>
      <c r="G2849" s="22">
        <v>42741</v>
      </c>
      <c r="H2849" s="23">
        <v>0.70833333333333337</v>
      </c>
      <c r="I2849" s="22">
        <v>42762</v>
      </c>
      <c r="J2849" s="23">
        <v>0.54166666666666663</v>
      </c>
      <c r="K2849" s="29">
        <f>DATEDIF(G2849,I2849,"D")*24+(J2849-H2849)*24</f>
        <v>500</v>
      </c>
      <c r="L2849" s="17">
        <v>8</v>
      </c>
      <c r="M2849" s="30">
        <v>0</v>
      </c>
    </row>
    <row r="2850" spans="1:13">
      <c r="A2850" s="26">
        <v>4</v>
      </c>
      <c r="B2850" s="27">
        <v>8</v>
      </c>
      <c r="C2850" s="27">
        <v>8</v>
      </c>
      <c r="D2850" s="27">
        <v>259</v>
      </c>
      <c r="E2850" s="27" t="s">
        <v>112</v>
      </c>
      <c r="F2850" s="27">
        <v>0</v>
      </c>
      <c r="G2850" s="24"/>
      <c r="K2850" s="29" t="s">
        <v>195</v>
      </c>
      <c r="L2850" s="17">
        <v>8</v>
      </c>
      <c r="M2850" s="30">
        <v>2</v>
      </c>
    </row>
    <row r="2851" spans="1:13">
      <c r="A2851" s="42">
        <v>4</v>
      </c>
      <c r="B2851" s="43">
        <v>8</v>
      </c>
      <c r="C2851" s="43">
        <v>8</v>
      </c>
      <c r="D2851" s="43">
        <v>260</v>
      </c>
      <c r="E2851" s="45" t="s">
        <v>4</v>
      </c>
      <c r="F2851" s="43">
        <v>20</v>
      </c>
      <c r="G2851" s="22">
        <v>42741</v>
      </c>
      <c r="H2851" s="23">
        <v>0.70833333333333337</v>
      </c>
      <c r="I2851" s="22">
        <v>42744</v>
      </c>
      <c r="J2851" s="23">
        <v>0.44791666666666669</v>
      </c>
      <c r="K2851" s="29">
        <f>DATEDIF(G2851,I2851,"D")*24+(J2851-H2851)*24</f>
        <v>65.75</v>
      </c>
      <c r="L2851" s="17">
        <v>0</v>
      </c>
      <c r="M2851" s="30">
        <v>0</v>
      </c>
    </row>
    <row r="2852" spans="1:13">
      <c r="A2852" s="42">
        <v>4</v>
      </c>
      <c r="B2852" s="43">
        <v>8</v>
      </c>
      <c r="C2852" s="43">
        <v>8</v>
      </c>
      <c r="D2852" s="43">
        <v>260</v>
      </c>
      <c r="E2852" s="45" t="s">
        <v>4</v>
      </c>
      <c r="F2852" s="43">
        <v>20</v>
      </c>
      <c r="G2852" s="22">
        <v>42741</v>
      </c>
      <c r="H2852" s="23">
        <v>0.70833333333333337</v>
      </c>
      <c r="I2852" s="22">
        <v>42746</v>
      </c>
      <c r="J2852" s="23">
        <v>0.46875</v>
      </c>
      <c r="K2852" s="29">
        <f>DATEDIF(G2852,I2852,"D")*24+(J2852-H2852)*24</f>
        <v>114.25</v>
      </c>
      <c r="L2852" s="17">
        <v>0</v>
      </c>
      <c r="M2852" s="30">
        <v>1</v>
      </c>
    </row>
    <row r="2853" spans="1:13">
      <c r="A2853" s="42">
        <v>4</v>
      </c>
      <c r="B2853" s="43">
        <v>8</v>
      </c>
      <c r="C2853" s="43">
        <v>8</v>
      </c>
      <c r="D2853" s="43">
        <v>260</v>
      </c>
      <c r="E2853" s="45" t="s">
        <v>4</v>
      </c>
      <c r="F2853" s="43">
        <v>20</v>
      </c>
      <c r="G2853" s="22">
        <v>42741</v>
      </c>
      <c r="H2853" s="23">
        <v>0.70833333333333337</v>
      </c>
      <c r="I2853" s="22">
        <v>42748</v>
      </c>
      <c r="J2853" s="23">
        <v>0.54166666666666663</v>
      </c>
      <c r="K2853" s="29">
        <f>DATEDIF(G2853,I2853,"D")*24+(J2853-H2853)*24</f>
        <v>164</v>
      </c>
      <c r="L2853" s="17">
        <v>0</v>
      </c>
      <c r="M2853" s="30">
        <v>1</v>
      </c>
    </row>
    <row r="2854" spans="1:13">
      <c r="A2854" s="42">
        <v>4</v>
      </c>
      <c r="B2854" s="43">
        <v>8</v>
      </c>
      <c r="C2854" s="43">
        <v>8</v>
      </c>
      <c r="D2854" s="43">
        <v>260</v>
      </c>
      <c r="E2854" s="45" t="s">
        <v>4</v>
      </c>
      <c r="F2854" s="43">
        <v>20</v>
      </c>
      <c r="G2854" s="22">
        <v>42741</v>
      </c>
      <c r="H2854" s="23">
        <v>0.70833333333333337</v>
      </c>
      <c r="I2854" s="22">
        <v>42750</v>
      </c>
      <c r="J2854" s="23">
        <v>0.5</v>
      </c>
      <c r="K2854" s="29">
        <f>DATEDIF(G2854,I2854,"D")*24+(J2854-H2854)*24</f>
        <v>211</v>
      </c>
      <c r="L2854" s="17">
        <v>1</v>
      </c>
      <c r="M2854" s="30">
        <v>1</v>
      </c>
    </row>
    <row r="2855" spans="1:13">
      <c r="A2855" s="26">
        <v>4</v>
      </c>
      <c r="B2855" s="27">
        <v>8</v>
      </c>
      <c r="C2855" s="27">
        <v>8</v>
      </c>
      <c r="D2855" s="27">
        <v>260</v>
      </c>
      <c r="E2855" s="27" t="s">
        <v>4</v>
      </c>
      <c r="F2855" s="27">
        <v>20</v>
      </c>
      <c r="G2855" s="22">
        <v>42741</v>
      </c>
      <c r="H2855" s="23">
        <v>0.70833333333333337</v>
      </c>
      <c r="I2855" s="22">
        <v>42752</v>
      </c>
      <c r="J2855" s="23">
        <v>0.45833333333333331</v>
      </c>
      <c r="K2855" s="29">
        <f>DATEDIF(G2855,I2855,"D")*24+(J2855-H2855)*24</f>
        <v>258</v>
      </c>
      <c r="L2855" s="17">
        <v>2</v>
      </c>
      <c r="M2855" s="30">
        <v>6</v>
      </c>
    </row>
    <row r="2856" spans="1:13">
      <c r="A2856" s="26">
        <v>4</v>
      </c>
      <c r="B2856" s="27">
        <v>8</v>
      </c>
      <c r="C2856" s="27">
        <v>8</v>
      </c>
      <c r="D2856" s="27">
        <v>260</v>
      </c>
      <c r="E2856" s="27" t="s">
        <v>4</v>
      </c>
      <c r="F2856" s="27">
        <v>20</v>
      </c>
      <c r="G2856" s="22">
        <v>42741</v>
      </c>
      <c r="H2856" s="23">
        <v>0.70833333333333337</v>
      </c>
      <c r="I2856" s="22">
        <v>42754</v>
      </c>
      <c r="J2856" s="23">
        <v>0.57638888888888895</v>
      </c>
      <c r="K2856" s="29">
        <f>DATEDIF(G2856,I2856,"D")*24+(J2856-H2856)*24</f>
        <v>308.83333333333331</v>
      </c>
      <c r="L2856" s="17">
        <v>2</v>
      </c>
      <c r="M2856" s="30">
        <v>6</v>
      </c>
    </row>
    <row r="2857" spans="1:13">
      <c r="A2857" s="26">
        <v>4</v>
      </c>
      <c r="B2857" s="27">
        <v>8</v>
      </c>
      <c r="C2857" s="27">
        <v>8</v>
      </c>
      <c r="D2857" s="27">
        <v>260</v>
      </c>
      <c r="E2857" s="27" t="s">
        <v>175</v>
      </c>
      <c r="F2857" s="27">
        <v>20</v>
      </c>
      <c r="G2857" s="22">
        <v>42741</v>
      </c>
      <c r="H2857" s="23">
        <v>0.70833333333333337</v>
      </c>
      <c r="I2857" s="22">
        <v>42756</v>
      </c>
      <c r="J2857" s="23">
        <v>0.57291666666666663</v>
      </c>
      <c r="K2857" s="29">
        <f>DATEDIF(G2857,I2857,"D")*24+(J2857-H2857)*24</f>
        <v>356.75</v>
      </c>
      <c r="L2857" s="17">
        <v>2</v>
      </c>
      <c r="M2857" s="30">
        <v>6</v>
      </c>
    </row>
    <row r="2858" spans="1:13">
      <c r="A2858" s="26">
        <v>4</v>
      </c>
      <c r="B2858" s="27">
        <v>8</v>
      </c>
      <c r="C2858" s="27">
        <v>8</v>
      </c>
      <c r="D2858" s="27">
        <v>260</v>
      </c>
      <c r="E2858" s="27" t="s">
        <v>175</v>
      </c>
      <c r="F2858" s="27">
        <v>20</v>
      </c>
      <c r="G2858" s="22">
        <v>42741</v>
      </c>
      <c r="H2858" s="23">
        <v>0.70833333333333337</v>
      </c>
      <c r="I2858" s="22">
        <v>42758</v>
      </c>
      <c r="J2858" s="23">
        <v>0.54166666666666663</v>
      </c>
      <c r="K2858" s="29">
        <f>DATEDIF(G2858,I2858,"D")*24+(J2858-H2858)*24</f>
        <v>404</v>
      </c>
      <c r="L2858" s="17">
        <v>2</v>
      </c>
      <c r="M2858" s="30">
        <v>6</v>
      </c>
    </row>
    <row r="2859" spans="1:13">
      <c r="A2859" s="26">
        <v>4</v>
      </c>
      <c r="B2859" s="27">
        <v>8</v>
      </c>
      <c r="C2859" s="27">
        <v>8</v>
      </c>
      <c r="D2859" s="27">
        <v>260</v>
      </c>
      <c r="E2859" s="27" t="s">
        <v>175</v>
      </c>
      <c r="F2859" s="27">
        <v>20</v>
      </c>
      <c r="G2859" s="22">
        <v>42741</v>
      </c>
      <c r="H2859" s="23">
        <v>0.70833333333333337</v>
      </c>
      <c r="I2859" s="22">
        <v>42760</v>
      </c>
      <c r="J2859" s="23">
        <v>0.58333333333333337</v>
      </c>
      <c r="K2859" s="29">
        <f>DATEDIF(G2859,I2859,"D")*24+(J2859-H2859)*24</f>
        <v>453</v>
      </c>
      <c r="L2859" s="17">
        <v>2</v>
      </c>
      <c r="M2859" s="30">
        <v>6</v>
      </c>
    </row>
    <row r="2860" spans="1:13">
      <c r="A2860" s="26">
        <v>4</v>
      </c>
      <c r="B2860" s="27">
        <v>8</v>
      </c>
      <c r="C2860" s="27">
        <v>8</v>
      </c>
      <c r="D2860" s="27">
        <v>260</v>
      </c>
      <c r="E2860" s="27" t="s">
        <v>175</v>
      </c>
      <c r="F2860" s="27">
        <v>20</v>
      </c>
      <c r="G2860" s="22">
        <v>42741</v>
      </c>
      <c r="H2860" s="23">
        <v>0.70833333333333337</v>
      </c>
      <c r="I2860" s="22">
        <v>42762</v>
      </c>
      <c r="J2860" s="23">
        <v>0.54166666666666663</v>
      </c>
      <c r="K2860" s="29">
        <f>DATEDIF(G2860,I2860,"D")*24+(J2860-H2860)*24</f>
        <v>500</v>
      </c>
      <c r="L2860" s="17">
        <v>0</v>
      </c>
      <c r="M2860" s="30">
        <v>0</v>
      </c>
    </row>
    <row r="2861" spans="1:13">
      <c r="A2861" s="26">
        <v>4</v>
      </c>
      <c r="B2861" s="27">
        <v>8</v>
      </c>
      <c r="C2861" s="27">
        <v>8</v>
      </c>
      <c r="D2861" s="27">
        <v>260</v>
      </c>
      <c r="E2861" s="27" t="s">
        <v>175</v>
      </c>
      <c r="F2861" s="27">
        <v>20</v>
      </c>
      <c r="G2861" s="24"/>
      <c r="K2861" s="29" t="s">
        <v>195</v>
      </c>
      <c r="L2861" s="17">
        <v>0</v>
      </c>
      <c r="M2861" s="30">
        <v>0</v>
      </c>
    </row>
    <row r="2862" spans="1:13">
      <c r="A2862" s="42">
        <v>4</v>
      </c>
      <c r="B2862" s="43">
        <v>8</v>
      </c>
      <c r="C2862" s="43">
        <v>8</v>
      </c>
      <c r="D2862" s="43">
        <v>261</v>
      </c>
      <c r="E2862" s="45" t="s">
        <v>63</v>
      </c>
      <c r="F2862" s="43">
        <v>10</v>
      </c>
      <c r="G2862" s="22">
        <v>42741</v>
      </c>
      <c r="H2862" s="23">
        <v>0.70833333333333337</v>
      </c>
      <c r="I2862" s="22">
        <v>42744</v>
      </c>
      <c r="J2862" s="23">
        <v>0.44791666666666669</v>
      </c>
      <c r="K2862" s="29">
        <f>DATEDIF(G2862,I2862,"D")*24+(J2862-H2862)*24</f>
        <v>65.75</v>
      </c>
      <c r="L2862" s="17">
        <v>1</v>
      </c>
      <c r="M2862" s="30">
        <v>0</v>
      </c>
    </row>
    <row r="2863" spans="1:13">
      <c r="A2863" s="42">
        <v>4</v>
      </c>
      <c r="B2863" s="43">
        <v>8</v>
      </c>
      <c r="C2863" s="43">
        <v>8</v>
      </c>
      <c r="D2863" s="43">
        <v>261</v>
      </c>
      <c r="E2863" s="45" t="s">
        <v>63</v>
      </c>
      <c r="F2863" s="43">
        <v>10</v>
      </c>
      <c r="G2863" s="22">
        <v>42741</v>
      </c>
      <c r="H2863" s="23">
        <v>0.70833333333333337</v>
      </c>
      <c r="I2863" s="22">
        <v>42746</v>
      </c>
      <c r="J2863" s="23">
        <v>0.46875</v>
      </c>
      <c r="K2863" s="29">
        <f>DATEDIF(G2863,I2863,"D")*24+(J2863-H2863)*24</f>
        <v>114.25</v>
      </c>
      <c r="L2863" s="17">
        <v>9</v>
      </c>
      <c r="M2863" s="30">
        <v>0</v>
      </c>
    </row>
    <row r="2864" spans="1:13">
      <c r="A2864" s="42">
        <v>4</v>
      </c>
      <c r="B2864" s="43">
        <v>8</v>
      </c>
      <c r="C2864" s="43">
        <v>8</v>
      </c>
      <c r="D2864" s="43">
        <v>261</v>
      </c>
      <c r="E2864" s="45" t="s">
        <v>63</v>
      </c>
      <c r="F2864" s="43">
        <v>10</v>
      </c>
      <c r="G2864" s="22">
        <v>42741</v>
      </c>
      <c r="H2864" s="23">
        <v>0.70833333333333337</v>
      </c>
      <c r="I2864" s="22">
        <v>42748</v>
      </c>
      <c r="J2864" s="23">
        <v>0.54166666666666663</v>
      </c>
      <c r="K2864" s="29">
        <f>DATEDIF(G2864,I2864,"D")*24+(J2864-H2864)*24</f>
        <v>164</v>
      </c>
      <c r="L2864" s="17">
        <v>10</v>
      </c>
      <c r="M2864" s="30">
        <v>0</v>
      </c>
    </row>
    <row r="2865" spans="1:13">
      <c r="A2865" s="42">
        <v>4</v>
      </c>
      <c r="B2865" s="43">
        <v>8</v>
      </c>
      <c r="C2865" s="43">
        <v>8</v>
      </c>
      <c r="D2865" s="43">
        <v>261</v>
      </c>
      <c r="E2865" s="45" t="s">
        <v>63</v>
      </c>
      <c r="F2865" s="43">
        <v>10</v>
      </c>
      <c r="G2865" s="22">
        <v>42741</v>
      </c>
      <c r="H2865" s="23">
        <v>0.70833333333333337</v>
      </c>
      <c r="I2865" s="22">
        <v>42750</v>
      </c>
      <c r="J2865" s="23">
        <v>0.5</v>
      </c>
      <c r="K2865" s="29">
        <f>DATEDIF(G2865,I2865,"D")*24+(J2865-H2865)*24</f>
        <v>211</v>
      </c>
      <c r="L2865" s="17">
        <v>10</v>
      </c>
      <c r="M2865" s="30">
        <v>0</v>
      </c>
    </row>
    <row r="2866" spans="1:13">
      <c r="A2866" s="26">
        <v>4</v>
      </c>
      <c r="B2866" s="27">
        <v>8</v>
      </c>
      <c r="C2866" s="27">
        <v>8</v>
      </c>
      <c r="D2866" s="27">
        <v>261</v>
      </c>
      <c r="E2866" s="27" t="s">
        <v>63</v>
      </c>
      <c r="F2866" s="27">
        <v>10</v>
      </c>
      <c r="G2866" s="22">
        <v>42741</v>
      </c>
      <c r="H2866" s="23">
        <v>0.70833333333333337</v>
      </c>
      <c r="I2866" s="22">
        <v>42752</v>
      </c>
      <c r="J2866" s="23">
        <v>0.45833333333333331</v>
      </c>
      <c r="K2866" s="29">
        <f>DATEDIF(G2866,I2866,"D")*24+(J2866-H2866)*24</f>
        <v>258</v>
      </c>
      <c r="L2866" s="17">
        <v>10</v>
      </c>
      <c r="M2866" s="30">
        <v>0</v>
      </c>
    </row>
    <row r="2867" spans="1:13">
      <c r="A2867" s="26">
        <v>4</v>
      </c>
      <c r="B2867" s="27">
        <v>8</v>
      </c>
      <c r="C2867" s="27">
        <v>8</v>
      </c>
      <c r="D2867" s="27">
        <v>261</v>
      </c>
      <c r="E2867" s="27" t="s">
        <v>63</v>
      </c>
      <c r="F2867" s="27">
        <v>10</v>
      </c>
      <c r="G2867" s="22">
        <v>42741</v>
      </c>
      <c r="H2867" s="23">
        <v>0.70833333333333337</v>
      </c>
      <c r="I2867" s="22">
        <v>42754</v>
      </c>
      <c r="J2867" s="23">
        <v>0.57638888888888895</v>
      </c>
      <c r="K2867" s="29">
        <f>DATEDIF(G2867,I2867,"D")*24+(J2867-H2867)*24</f>
        <v>308.83333333333331</v>
      </c>
      <c r="L2867" s="17">
        <v>10</v>
      </c>
      <c r="M2867" s="30">
        <v>0</v>
      </c>
    </row>
    <row r="2868" spans="1:13">
      <c r="A2868" s="26">
        <v>4</v>
      </c>
      <c r="B2868" s="27">
        <v>8</v>
      </c>
      <c r="C2868" s="27">
        <v>8</v>
      </c>
      <c r="D2868" s="27">
        <v>261</v>
      </c>
      <c r="E2868" s="27" t="s">
        <v>63</v>
      </c>
      <c r="F2868" s="27">
        <v>10</v>
      </c>
      <c r="G2868" s="22">
        <v>42741</v>
      </c>
      <c r="H2868" s="23">
        <v>0.70833333333333337</v>
      </c>
      <c r="I2868" s="22">
        <v>42756</v>
      </c>
      <c r="J2868" s="23">
        <v>0.57291666666666663</v>
      </c>
      <c r="K2868" s="29">
        <f>DATEDIF(G2868,I2868,"D")*24+(J2868-H2868)*24</f>
        <v>356.75</v>
      </c>
      <c r="L2868" s="17">
        <v>10</v>
      </c>
      <c r="M2868" s="30">
        <v>0</v>
      </c>
    </row>
    <row r="2869" spans="1:13">
      <c r="A2869" s="26">
        <v>4</v>
      </c>
      <c r="B2869" s="27">
        <v>8</v>
      </c>
      <c r="C2869" s="27">
        <v>8</v>
      </c>
      <c r="D2869" s="27">
        <v>261</v>
      </c>
      <c r="E2869" s="27" t="s">
        <v>63</v>
      </c>
      <c r="F2869" s="27">
        <v>10</v>
      </c>
      <c r="G2869" s="22">
        <v>42741</v>
      </c>
      <c r="H2869" s="23">
        <v>0.70833333333333337</v>
      </c>
      <c r="I2869" s="22">
        <v>42758</v>
      </c>
      <c r="J2869" s="23">
        <v>0.54166666666666663</v>
      </c>
      <c r="K2869" s="29">
        <f>DATEDIF(G2869,I2869,"D")*24+(J2869-H2869)*24</f>
        <v>404</v>
      </c>
      <c r="L2869" s="17">
        <v>10</v>
      </c>
      <c r="M2869" s="30">
        <v>0</v>
      </c>
    </row>
    <row r="2870" spans="1:13">
      <c r="A2870" s="26">
        <v>4</v>
      </c>
      <c r="B2870" s="27">
        <v>8</v>
      </c>
      <c r="C2870" s="27">
        <v>8</v>
      </c>
      <c r="D2870" s="27">
        <v>261</v>
      </c>
      <c r="E2870" s="27" t="s">
        <v>63</v>
      </c>
      <c r="F2870" s="27">
        <v>10</v>
      </c>
      <c r="G2870" s="22">
        <v>42741</v>
      </c>
      <c r="H2870" s="23">
        <v>0.70833333333333337</v>
      </c>
      <c r="I2870" s="22">
        <v>42760</v>
      </c>
      <c r="J2870" s="23">
        <v>0.58333333333333337</v>
      </c>
      <c r="K2870" s="29">
        <f>DATEDIF(G2870,I2870,"D")*24+(J2870-H2870)*24</f>
        <v>453</v>
      </c>
      <c r="L2870" s="17">
        <v>10</v>
      </c>
      <c r="M2870" s="30">
        <v>0</v>
      </c>
    </row>
    <row r="2871" spans="1:13">
      <c r="A2871" s="26">
        <v>4</v>
      </c>
      <c r="B2871" s="27">
        <v>8</v>
      </c>
      <c r="C2871" s="27">
        <v>8</v>
      </c>
      <c r="D2871" s="27">
        <v>261</v>
      </c>
      <c r="E2871" s="27" t="s">
        <v>63</v>
      </c>
      <c r="F2871" s="27">
        <v>10</v>
      </c>
      <c r="G2871" s="22">
        <v>42741</v>
      </c>
      <c r="H2871" s="23">
        <v>0.70833333333333337</v>
      </c>
      <c r="I2871" s="22">
        <v>42762</v>
      </c>
      <c r="J2871" s="23">
        <v>0.54166666666666663</v>
      </c>
      <c r="K2871" s="29">
        <f>DATEDIF(G2871,I2871,"D")*24+(J2871-H2871)*24</f>
        <v>500</v>
      </c>
      <c r="L2871" s="17">
        <v>10</v>
      </c>
      <c r="M2871" s="30">
        <v>0</v>
      </c>
    </row>
    <row r="2872" spans="1:13">
      <c r="A2872" s="26">
        <v>4</v>
      </c>
      <c r="B2872" s="27">
        <v>8</v>
      </c>
      <c r="C2872" s="27">
        <v>8</v>
      </c>
      <c r="D2872" s="27">
        <v>261</v>
      </c>
      <c r="E2872" s="27" t="s">
        <v>63</v>
      </c>
      <c r="F2872" s="27">
        <v>10</v>
      </c>
      <c r="G2872" s="24"/>
      <c r="K2872" s="29" t="s">
        <v>195</v>
      </c>
      <c r="L2872" s="17">
        <v>10</v>
      </c>
      <c r="M2872" s="30">
        <v>0</v>
      </c>
    </row>
    <row r="2873" spans="1:13">
      <c r="A2873" s="42">
        <v>4</v>
      </c>
      <c r="B2873" s="43">
        <v>8</v>
      </c>
      <c r="C2873" s="43">
        <v>8</v>
      </c>
      <c r="D2873" s="43">
        <v>262</v>
      </c>
      <c r="E2873" s="44" t="s">
        <v>85</v>
      </c>
      <c r="F2873" s="43">
        <v>0</v>
      </c>
      <c r="G2873" s="22">
        <v>42741</v>
      </c>
      <c r="H2873" s="23">
        <v>0.70833333333333337</v>
      </c>
      <c r="I2873" s="22">
        <v>42744</v>
      </c>
      <c r="J2873" s="23">
        <v>0.44791666666666669</v>
      </c>
      <c r="K2873" s="29">
        <f>DATEDIF(G2873,I2873,"D")*24+(J2873-H2873)*24</f>
        <v>65.75</v>
      </c>
      <c r="L2873" s="17">
        <v>0</v>
      </c>
      <c r="M2873" s="30">
        <v>0</v>
      </c>
    </row>
    <row r="2874" spans="1:13">
      <c r="A2874" s="42">
        <v>4</v>
      </c>
      <c r="B2874" s="43">
        <v>8</v>
      </c>
      <c r="C2874" s="43">
        <v>8</v>
      </c>
      <c r="D2874" s="43">
        <v>262</v>
      </c>
      <c r="E2874" s="44" t="s">
        <v>85</v>
      </c>
      <c r="F2874" s="43">
        <v>0</v>
      </c>
      <c r="G2874" s="22">
        <v>42741</v>
      </c>
      <c r="H2874" s="23">
        <v>0.70833333333333337</v>
      </c>
      <c r="I2874" s="22">
        <v>42746</v>
      </c>
      <c r="J2874" s="23">
        <v>0.46875</v>
      </c>
      <c r="K2874" s="29">
        <f>DATEDIF(G2874,I2874,"D")*24+(J2874-H2874)*24</f>
        <v>114.25</v>
      </c>
      <c r="L2874" s="17">
        <v>1</v>
      </c>
      <c r="M2874" s="30">
        <v>0</v>
      </c>
    </row>
    <row r="2875" spans="1:13">
      <c r="A2875" s="42">
        <v>4</v>
      </c>
      <c r="B2875" s="43">
        <v>8</v>
      </c>
      <c r="C2875" s="43">
        <v>8</v>
      </c>
      <c r="D2875" s="43">
        <v>262</v>
      </c>
      <c r="E2875" s="44" t="s">
        <v>85</v>
      </c>
      <c r="F2875" s="43">
        <v>0</v>
      </c>
      <c r="G2875" s="22">
        <v>42741</v>
      </c>
      <c r="H2875" s="23">
        <v>0.70833333333333337</v>
      </c>
      <c r="I2875" s="22">
        <v>42748</v>
      </c>
      <c r="J2875" s="23">
        <v>0.54166666666666663</v>
      </c>
      <c r="K2875" s="29">
        <f>DATEDIF(G2875,I2875,"D")*24+(J2875-H2875)*24</f>
        <v>164</v>
      </c>
      <c r="L2875" s="17">
        <v>2</v>
      </c>
      <c r="M2875" s="30">
        <v>0</v>
      </c>
    </row>
    <row r="2876" spans="1:13">
      <c r="A2876" s="42">
        <v>4</v>
      </c>
      <c r="B2876" s="43">
        <v>8</v>
      </c>
      <c r="C2876" s="43">
        <v>8</v>
      </c>
      <c r="D2876" s="43">
        <v>262</v>
      </c>
      <c r="E2876" s="44" t="s">
        <v>85</v>
      </c>
      <c r="F2876" s="43">
        <v>0</v>
      </c>
      <c r="G2876" s="22">
        <v>42741</v>
      </c>
      <c r="H2876" s="23">
        <v>0.70833333333333337</v>
      </c>
      <c r="I2876" s="22">
        <v>42750</v>
      </c>
      <c r="J2876" s="23">
        <v>0.5</v>
      </c>
      <c r="K2876" s="29">
        <f>DATEDIF(G2876,I2876,"D")*24+(J2876-H2876)*24</f>
        <v>211</v>
      </c>
      <c r="L2876" s="17">
        <v>2</v>
      </c>
      <c r="M2876" s="30">
        <v>0</v>
      </c>
    </row>
    <row r="2877" spans="1:13">
      <c r="A2877" s="26">
        <v>4</v>
      </c>
      <c r="B2877" s="27">
        <v>8</v>
      </c>
      <c r="C2877" s="27">
        <v>8</v>
      </c>
      <c r="D2877" s="27">
        <v>262</v>
      </c>
      <c r="E2877" s="27" t="s">
        <v>85</v>
      </c>
      <c r="F2877" s="27">
        <v>0</v>
      </c>
      <c r="G2877" s="22">
        <v>42741</v>
      </c>
      <c r="H2877" s="23">
        <v>0.70833333333333337</v>
      </c>
      <c r="I2877" s="22">
        <v>42752</v>
      </c>
      <c r="J2877" s="23">
        <v>0.45833333333333331</v>
      </c>
      <c r="K2877" s="29">
        <f>DATEDIF(G2877,I2877,"D")*24+(J2877-H2877)*24</f>
        <v>258</v>
      </c>
      <c r="L2877" s="17">
        <v>2</v>
      </c>
      <c r="M2877" s="30">
        <v>0</v>
      </c>
    </row>
    <row r="2878" spans="1:13">
      <c r="A2878" s="26">
        <v>4</v>
      </c>
      <c r="B2878" s="27">
        <v>8</v>
      </c>
      <c r="C2878" s="27">
        <v>8</v>
      </c>
      <c r="D2878" s="27">
        <v>262</v>
      </c>
      <c r="E2878" s="27" t="s">
        <v>85</v>
      </c>
      <c r="F2878" s="27">
        <v>0</v>
      </c>
      <c r="G2878" s="22">
        <v>42741</v>
      </c>
      <c r="H2878" s="23">
        <v>0.70833333333333337</v>
      </c>
      <c r="I2878" s="22">
        <v>42754</v>
      </c>
      <c r="J2878" s="23">
        <v>0.57638888888888895</v>
      </c>
      <c r="K2878" s="29">
        <f>DATEDIF(G2878,I2878,"D")*24+(J2878-H2878)*24</f>
        <v>308.83333333333331</v>
      </c>
      <c r="L2878" s="17">
        <v>2</v>
      </c>
      <c r="M2878" s="30">
        <v>0</v>
      </c>
    </row>
    <row r="2879" spans="1:13">
      <c r="A2879" s="26">
        <v>4</v>
      </c>
      <c r="B2879" s="27">
        <v>8</v>
      </c>
      <c r="C2879" s="27">
        <v>8</v>
      </c>
      <c r="D2879" s="27">
        <v>262</v>
      </c>
      <c r="E2879" s="27" t="s">
        <v>85</v>
      </c>
      <c r="F2879" s="27">
        <v>0</v>
      </c>
      <c r="G2879" s="22">
        <v>42741</v>
      </c>
      <c r="H2879" s="23">
        <v>0.70833333333333337</v>
      </c>
      <c r="I2879" s="22">
        <v>42756</v>
      </c>
      <c r="J2879" s="23">
        <v>0.57291666666666663</v>
      </c>
      <c r="K2879" s="29">
        <f>DATEDIF(G2879,I2879,"D")*24+(J2879-H2879)*24</f>
        <v>356.75</v>
      </c>
      <c r="L2879" s="17">
        <v>2</v>
      </c>
      <c r="M2879" s="30">
        <v>0</v>
      </c>
    </row>
    <row r="2880" spans="1:13">
      <c r="A2880" s="26">
        <v>4</v>
      </c>
      <c r="B2880" s="27">
        <v>8</v>
      </c>
      <c r="C2880" s="27">
        <v>8</v>
      </c>
      <c r="D2880" s="27">
        <v>262</v>
      </c>
      <c r="E2880" s="27" t="s">
        <v>85</v>
      </c>
      <c r="F2880" s="27">
        <v>0</v>
      </c>
      <c r="G2880" s="22">
        <v>42741</v>
      </c>
      <c r="H2880" s="23">
        <v>0.70833333333333337</v>
      </c>
      <c r="I2880" s="22">
        <v>42758</v>
      </c>
      <c r="J2880" s="23">
        <v>0.54166666666666663</v>
      </c>
      <c r="K2880" s="29">
        <f>DATEDIF(G2880,I2880,"D")*24+(J2880-H2880)*24</f>
        <v>404</v>
      </c>
      <c r="L2880" s="17">
        <v>2</v>
      </c>
      <c r="M2880" s="30">
        <v>0</v>
      </c>
    </row>
    <row r="2881" spans="1:13">
      <c r="A2881" s="26">
        <v>4</v>
      </c>
      <c r="B2881" s="27">
        <v>8</v>
      </c>
      <c r="C2881" s="27">
        <v>8</v>
      </c>
      <c r="D2881" s="27">
        <v>262</v>
      </c>
      <c r="E2881" s="27" t="s">
        <v>85</v>
      </c>
      <c r="F2881" s="27">
        <v>0</v>
      </c>
      <c r="G2881" s="22">
        <v>42741</v>
      </c>
      <c r="H2881" s="23">
        <v>0.70833333333333337</v>
      </c>
      <c r="I2881" s="22">
        <v>42760</v>
      </c>
      <c r="J2881" s="23">
        <v>0.58333333333333337</v>
      </c>
      <c r="K2881" s="29">
        <f>DATEDIF(G2881,I2881,"D")*24+(J2881-H2881)*24</f>
        <v>453</v>
      </c>
      <c r="L2881" s="17">
        <v>2</v>
      </c>
      <c r="M2881" s="30">
        <v>0</v>
      </c>
    </row>
    <row r="2882" spans="1:13">
      <c r="A2882" s="26">
        <v>4</v>
      </c>
      <c r="B2882" s="27">
        <v>8</v>
      </c>
      <c r="C2882" s="27">
        <v>8</v>
      </c>
      <c r="D2882" s="27">
        <v>262</v>
      </c>
      <c r="E2882" s="27" t="s">
        <v>85</v>
      </c>
      <c r="F2882" s="27">
        <v>0</v>
      </c>
      <c r="G2882" s="22">
        <v>42741</v>
      </c>
      <c r="H2882" s="23">
        <v>0.70833333333333337</v>
      </c>
      <c r="I2882" s="22">
        <v>42762</v>
      </c>
      <c r="J2882" s="23">
        <v>0.54166666666666663</v>
      </c>
      <c r="K2882" s="29">
        <f>DATEDIF(G2882,I2882,"D")*24+(J2882-H2882)*24</f>
        <v>500</v>
      </c>
      <c r="L2882" s="17">
        <v>2</v>
      </c>
      <c r="M2882" s="30">
        <v>0</v>
      </c>
    </row>
    <row r="2883" spans="1:13">
      <c r="A2883" s="26">
        <v>4</v>
      </c>
      <c r="B2883" s="27">
        <v>8</v>
      </c>
      <c r="C2883" s="27">
        <v>8</v>
      </c>
      <c r="D2883" s="27">
        <v>262</v>
      </c>
      <c r="E2883" s="27" t="s">
        <v>85</v>
      </c>
      <c r="F2883" s="27">
        <v>0</v>
      </c>
      <c r="G2883" s="24"/>
      <c r="K2883" s="29" t="s">
        <v>195</v>
      </c>
      <c r="L2883" s="17">
        <v>3</v>
      </c>
      <c r="M2883" s="30">
        <v>7</v>
      </c>
    </row>
    <row r="2884" spans="1:13">
      <c r="A2884" s="42">
        <v>4</v>
      </c>
      <c r="B2884" s="43">
        <v>8</v>
      </c>
      <c r="C2884" s="43">
        <v>8</v>
      </c>
      <c r="D2884" s="43">
        <v>263</v>
      </c>
      <c r="E2884" s="45" t="s">
        <v>134</v>
      </c>
      <c r="F2884" s="43">
        <v>15</v>
      </c>
      <c r="G2884" s="22">
        <v>42741</v>
      </c>
      <c r="H2884" s="23">
        <v>0.70833333333333337</v>
      </c>
      <c r="I2884" s="22">
        <v>42744</v>
      </c>
      <c r="J2884" s="23">
        <v>0.44791666666666669</v>
      </c>
      <c r="K2884" s="29">
        <f>DATEDIF(G2884,I2884,"D")*24+(J2884-H2884)*24</f>
        <v>65.75</v>
      </c>
      <c r="L2884" s="17">
        <v>0</v>
      </c>
      <c r="M2884" s="30">
        <v>0</v>
      </c>
    </row>
    <row r="2885" spans="1:13">
      <c r="A2885" s="42">
        <v>4</v>
      </c>
      <c r="B2885" s="43">
        <v>8</v>
      </c>
      <c r="C2885" s="43">
        <v>8</v>
      </c>
      <c r="D2885" s="43">
        <v>263</v>
      </c>
      <c r="E2885" s="45" t="s">
        <v>134</v>
      </c>
      <c r="F2885" s="43">
        <v>15</v>
      </c>
      <c r="G2885" s="22">
        <v>42741</v>
      </c>
      <c r="H2885" s="23">
        <v>0.70833333333333337</v>
      </c>
      <c r="I2885" s="22">
        <v>42746</v>
      </c>
      <c r="J2885" s="23">
        <v>0.46875</v>
      </c>
      <c r="K2885" s="29">
        <f>DATEDIF(G2885,I2885,"D")*24+(J2885-H2885)*24</f>
        <v>114.25</v>
      </c>
      <c r="L2885" s="17">
        <v>2</v>
      </c>
      <c r="M2885" s="30">
        <v>0</v>
      </c>
    </row>
    <row r="2886" spans="1:13">
      <c r="A2886" s="42">
        <v>4</v>
      </c>
      <c r="B2886" s="43">
        <v>8</v>
      </c>
      <c r="C2886" s="43">
        <v>8</v>
      </c>
      <c r="D2886" s="43">
        <v>263</v>
      </c>
      <c r="E2886" s="45" t="s">
        <v>134</v>
      </c>
      <c r="F2886" s="43">
        <v>15</v>
      </c>
      <c r="G2886" s="22">
        <v>42741</v>
      </c>
      <c r="H2886" s="23">
        <v>0.70833333333333337</v>
      </c>
      <c r="I2886" s="22">
        <v>42748</v>
      </c>
      <c r="J2886" s="23">
        <v>0.54166666666666663</v>
      </c>
      <c r="K2886" s="29">
        <f>DATEDIF(G2886,I2886,"D")*24+(J2886-H2886)*24</f>
        <v>164</v>
      </c>
      <c r="L2886" s="17">
        <v>2</v>
      </c>
      <c r="M2886" s="30">
        <v>0</v>
      </c>
    </row>
    <row r="2887" spans="1:13">
      <c r="A2887" s="42">
        <v>4</v>
      </c>
      <c r="B2887" s="43">
        <v>8</v>
      </c>
      <c r="C2887" s="43">
        <v>8</v>
      </c>
      <c r="D2887" s="43">
        <v>263</v>
      </c>
      <c r="E2887" s="45" t="s">
        <v>134</v>
      </c>
      <c r="F2887" s="43">
        <v>15</v>
      </c>
      <c r="G2887" s="22">
        <v>42741</v>
      </c>
      <c r="H2887" s="23">
        <v>0.70833333333333337</v>
      </c>
      <c r="I2887" s="22">
        <v>42750</v>
      </c>
      <c r="J2887" s="23">
        <v>0.5</v>
      </c>
      <c r="K2887" s="29">
        <f>DATEDIF(G2887,I2887,"D")*24+(J2887-H2887)*24</f>
        <v>211</v>
      </c>
      <c r="L2887" s="17">
        <v>4</v>
      </c>
      <c r="M2887" s="30">
        <v>0</v>
      </c>
    </row>
    <row r="2888" spans="1:13">
      <c r="A2888" s="26">
        <v>4</v>
      </c>
      <c r="B2888" s="27">
        <v>8</v>
      </c>
      <c r="C2888" s="27">
        <v>8</v>
      </c>
      <c r="D2888" s="27">
        <v>263</v>
      </c>
      <c r="E2888" s="27" t="s">
        <v>134</v>
      </c>
      <c r="F2888" s="27">
        <v>15</v>
      </c>
      <c r="G2888" s="22">
        <v>42741</v>
      </c>
      <c r="H2888" s="23">
        <v>0.70833333333333337</v>
      </c>
      <c r="I2888" s="22">
        <v>42752</v>
      </c>
      <c r="J2888" s="23">
        <v>0.45833333333333331</v>
      </c>
      <c r="K2888" s="29">
        <f>DATEDIF(G2888,I2888,"D")*24+(J2888-H2888)*24</f>
        <v>258</v>
      </c>
      <c r="L2888" s="17">
        <v>8</v>
      </c>
      <c r="M2888" s="30">
        <v>0</v>
      </c>
    </row>
    <row r="2889" spans="1:13">
      <c r="A2889" s="26">
        <v>4</v>
      </c>
      <c r="B2889" s="27">
        <v>8</v>
      </c>
      <c r="C2889" s="27">
        <v>8</v>
      </c>
      <c r="D2889" s="27">
        <v>263</v>
      </c>
      <c r="E2889" s="27" t="s">
        <v>134</v>
      </c>
      <c r="F2889" s="27">
        <v>15</v>
      </c>
      <c r="G2889" s="22">
        <v>42741</v>
      </c>
      <c r="H2889" s="23">
        <v>0.70833333333333337</v>
      </c>
      <c r="I2889" s="22">
        <v>42754</v>
      </c>
      <c r="J2889" s="23">
        <v>0.57638888888888895</v>
      </c>
      <c r="K2889" s="29">
        <f>DATEDIF(G2889,I2889,"D")*24+(J2889-H2889)*24</f>
        <v>308.83333333333331</v>
      </c>
      <c r="L2889" s="17">
        <v>10</v>
      </c>
      <c r="M2889" s="30">
        <v>0</v>
      </c>
    </row>
    <row r="2890" spans="1:13">
      <c r="A2890" s="26">
        <v>4</v>
      </c>
      <c r="B2890" s="27">
        <v>8</v>
      </c>
      <c r="C2890" s="27">
        <v>8</v>
      </c>
      <c r="D2890" s="27">
        <v>263</v>
      </c>
      <c r="E2890" s="27" t="s">
        <v>134</v>
      </c>
      <c r="F2890" s="27">
        <v>15</v>
      </c>
      <c r="G2890" s="22">
        <v>42741</v>
      </c>
      <c r="H2890" s="23">
        <v>0.70833333333333337</v>
      </c>
      <c r="I2890" s="22">
        <v>42756</v>
      </c>
      <c r="J2890" s="23">
        <v>0.57291666666666663</v>
      </c>
      <c r="K2890" s="29">
        <f>DATEDIF(G2890,I2890,"D")*24+(J2890-H2890)*24</f>
        <v>356.75</v>
      </c>
      <c r="L2890" s="17">
        <v>10</v>
      </c>
      <c r="M2890" s="30">
        <v>0</v>
      </c>
    </row>
    <row r="2891" spans="1:13">
      <c r="A2891" s="26">
        <v>4</v>
      </c>
      <c r="B2891" s="27">
        <v>8</v>
      </c>
      <c r="C2891" s="27">
        <v>8</v>
      </c>
      <c r="D2891" s="27">
        <v>263</v>
      </c>
      <c r="E2891" s="27" t="s">
        <v>134</v>
      </c>
      <c r="F2891" s="27">
        <v>15</v>
      </c>
      <c r="G2891" s="22">
        <v>42741</v>
      </c>
      <c r="H2891" s="23">
        <v>0.70833333333333337</v>
      </c>
      <c r="I2891" s="22">
        <v>42758</v>
      </c>
      <c r="J2891" s="23">
        <v>0.54166666666666663</v>
      </c>
      <c r="K2891" s="29">
        <f>DATEDIF(G2891,I2891,"D")*24+(J2891-H2891)*24</f>
        <v>404</v>
      </c>
      <c r="L2891" s="17">
        <v>0</v>
      </c>
      <c r="M2891" s="30">
        <v>0</v>
      </c>
    </row>
    <row r="2892" spans="1:13">
      <c r="A2892" s="26">
        <v>4</v>
      </c>
      <c r="B2892" s="27">
        <v>8</v>
      </c>
      <c r="C2892" s="27">
        <v>8</v>
      </c>
      <c r="D2892" s="27">
        <v>263</v>
      </c>
      <c r="E2892" s="27" t="s">
        <v>134</v>
      </c>
      <c r="F2892" s="27">
        <v>15</v>
      </c>
      <c r="G2892" s="22">
        <v>42741</v>
      </c>
      <c r="H2892" s="23">
        <v>0.70833333333333337</v>
      </c>
      <c r="I2892" s="22">
        <v>42760</v>
      </c>
      <c r="J2892" s="23">
        <v>0.58333333333333337</v>
      </c>
      <c r="K2892" s="29">
        <f>DATEDIF(G2892,I2892,"D")*24+(J2892-H2892)*24</f>
        <v>453</v>
      </c>
      <c r="L2892" s="17">
        <v>10</v>
      </c>
      <c r="M2892" s="30">
        <v>0</v>
      </c>
    </row>
    <row r="2893" spans="1:13">
      <c r="A2893" s="26">
        <v>4</v>
      </c>
      <c r="B2893" s="27">
        <v>8</v>
      </c>
      <c r="C2893" s="27">
        <v>8</v>
      </c>
      <c r="D2893" s="27">
        <v>263</v>
      </c>
      <c r="E2893" s="27" t="s">
        <v>134</v>
      </c>
      <c r="F2893" s="27">
        <v>15</v>
      </c>
      <c r="G2893" s="22">
        <v>42741</v>
      </c>
      <c r="H2893" s="23">
        <v>0.70833333333333337</v>
      </c>
      <c r="I2893" s="22">
        <v>42762</v>
      </c>
      <c r="J2893" s="23">
        <v>0.54166666666666663</v>
      </c>
      <c r="K2893" s="29">
        <f>DATEDIF(G2893,I2893,"D")*24+(J2893-H2893)*24</f>
        <v>500</v>
      </c>
      <c r="L2893" s="17">
        <v>10</v>
      </c>
      <c r="M2893" s="30">
        <v>0</v>
      </c>
    </row>
    <row r="2894" spans="1:13">
      <c r="A2894" s="26">
        <v>4</v>
      </c>
      <c r="B2894" s="27">
        <v>8</v>
      </c>
      <c r="C2894" s="27">
        <v>8</v>
      </c>
      <c r="D2894" s="27">
        <v>263</v>
      </c>
      <c r="E2894" s="27" t="s">
        <v>134</v>
      </c>
      <c r="F2894" s="27">
        <v>15</v>
      </c>
      <c r="G2894" s="24"/>
      <c r="K2894" s="29" t="s">
        <v>195</v>
      </c>
      <c r="L2894" s="17">
        <v>10</v>
      </c>
      <c r="M2894" s="30">
        <v>0</v>
      </c>
    </row>
    <row r="2895" spans="1:13">
      <c r="A2895" s="42">
        <v>4</v>
      </c>
      <c r="B2895" s="43">
        <v>8</v>
      </c>
      <c r="C2895" s="43">
        <v>8</v>
      </c>
      <c r="D2895" s="43">
        <v>264</v>
      </c>
      <c r="E2895" s="44" t="s">
        <v>67</v>
      </c>
      <c r="F2895" s="43">
        <v>20</v>
      </c>
      <c r="G2895" s="22">
        <v>42741</v>
      </c>
      <c r="H2895" s="23">
        <v>0.70833333333333337</v>
      </c>
      <c r="I2895" s="22">
        <v>42744</v>
      </c>
      <c r="J2895" s="23">
        <v>0.44791666666666669</v>
      </c>
      <c r="K2895" s="29">
        <f>DATEDIF(G2895,I2895,"D")*24+(J2895-H2895)*24</f>
        <v>65.75</v>
      </c>
      <c r="L2895" s="17">
        <v>0</v>
      </c>
      <c r="M2895" s="30">
        <v>0</v>
      </c>
    </row>
    <row r="2896" spans="1:13">
      <c r="A2896" s="42">
        <v>4</v>
      </c>
      <c r="B2896" s="43">
        <v>8</v>
      </c>
      <c r="C2896" s="43">
        <v>8</v>
      </c>
      <c r="D2896" s="43">
        <v>264</v>
      </c>
      <c r="E2896" s="44" t="s">
        <v>67</v>
      </c>
      <c r="F2896" s="43">
        <v>20</v>
      </c>
      <c r="G2896" s="22">
        <v>42741</v>
      </c>
      <c r="H2896" s="23">
        <v>0.70833333333333337</v>
      </c>
      <c r="I2896" s="22">
        <v>42746</v>
      </c>
      <c r="J2896" s="23">
        <v>0.46875</v>
      </c>
      <c r="K2896" s="29">
        <f>DATEDIF(G2896,I2896,"D")*24+(J2896-H2896)*24</f>
        <v>114.25</v>
      </c>
      <c r="L2896" s="17">
        <v>1</v>
      </c>
      <c r="M2896" s="30">
        <v>0</v>
      </c>
    </row>
    <row r="2897" spans="1:13">
      <c r="A2897" s="42">
        <v>4</v>
      </c>
      <c r="B2897" s="43">
        <v>8</v>
      </c>
      <c r="C2897" s="43">
        <v>8</v>
      </c>
      <c r="D2897" s="43">
        <v>264</v>
      </c>
      <c r="E2897" s="44" t="s">
        <v>67</v>
      </c>
      <c r="F2897" s="43">
        <v>20</v>
      </c>
      <c r="G2897" s="22">
        <v>42741</v>
      </c>
      <c r="H2897" s="23">
        <v>0.70833333333333337</v>
      </c>
      <c r="I2897" s="22">
        <v>42748</v>
      </c>
      <c r="J2897" s="23">
        <v>0.54166666666666663</v>
      </c>
      <c r="K2897" s="29">
        <f>DATEDIF(G2897,I2897,"D")*24+(J2897-H2897)*24</f>
        <v>164</v>
      </c>
      <c r="L2897" s="17">
        <v>4</v>
      </c>
      <c r="M2897" s="30">
        <v>0</v>
      </c>
    </row>
    <row r="2898" spans="1:13">
      <c r="A2898" s="42">
        <v>4</v>
      </c>
      <c r="B2898" s="43">
        <v>8</v>
      </c>
      <c r="C2898" s="43">
        <v>8</v>
      </c>
      <c r="D2898" s="43">
        <v>264</v>
      </c>
      <c r="E2898" s="44" t="s">
        <v>67</v>
      </c>
      <c r="F2898" s="43">
        <v>20</v>
      </c>
      <c r="G2898" s="22">
        <v>42741</v>
      </c>
      <c r="H2898" s="23">
        <v>0.70833333333333337</v>
      </c>
      <c r="I2898" s="22">
        <v>42750</v>
      </c>
      <c r="J2898" s="23">
        <v>0.5</v>
      </c>
      <c r="K2898" s="29">
        <f>DATEDIF(G2898,I2898,"D")*24+(J2898-H2898)*24</f>
        <v>211</v>
      </c>
      <c r="L2898" s="17">
        <v>8</v>
      </c>
      <c r="M2898" s="30">
        <v>0</v>
      </c>
    </row>
    <row r="2899" spans="1:13">
      <c r="A2899" s="26">
        <v>4</v>
      </c>
      <c r="B2899" s="27">
        <v>8</v>
      </c>
      <c r="C2899" s="27">
        <v>8</v>
      </c>
      <c r="D2899" s="27">
        <v>264</v>
      </c>
      <c r="E2899" s="27" t="s">
        <v>67</v>
      </c>
      <c r="F2899" s="27">
        <v>20</v>
      </c>
      <c r="G2899" s="22">
        <v>42741</v>
      </c>
      <c r="H2899" s="23">
        <v>0.70833333333333337</v>
      </c>
      <c r="I2899" s="22">
        <v>42752</v>
      </c>
      <c r="J2899" s="23">
        <v>0.45833333333333331</v>
      </c>
      <c r="K2899" s="29">
        <f>DATEDIF(G2899,I2899,"D")*24+(J2899-H2899)*24</f>
        <v>258</v>
      </c>
      <c r="L2899" s="17">
        <v>9</v>
      </c>
      <c r="M2899" s="30">
        <v>0</v>
      </c>
    </row>
    <row r="2900" spans="1:13">
      <c r="A2900" s="26">
        <v>4</v>
      </c>
      <c r="B2900" s="27">
        <v>8</v>
      </c>
      <c r="C2900" s="27">
        <v>8</v>
      </c>
      <c r="D2900" s="27">
        <v>264</v>
      </c>
      <c r="E2900" s="27" t="s">
        <v>67</v>
      </c>
      <c r="F2900" s="27">
        <v>20</v>
      </c>
      <c r="G2900" s="22">
        <v>42741</v>
      </c>
      <c r="H2900" s="23">
        <v>0.70833333333333337</v>
      </c>
      <c r="I2900" s="22">
        <v>42754</v>
      </c>
      <c r="J2900" s="23">
        <v>0.57638888888888895</v>
      </c>
      <c r="K2900" s="29">
        <f>DATEDIF(G2900,I2900,"D")*24+(J2900-H2900)*24</f>
        <v>308.83333333333331</v>
      </c>
      <c r="L2900" s="17">
        <v>9</v>
      </c>
      <c r="M2900" s="30">
        <v>0</v>
      </c>
    </row>
    <row r="2901" spans="1:13">
      <c r="A2901" s="26">
        <v>4</v>
      </c>
      <c r="B2901" s="27">
        <v>8</v>
      </c>
      <c r="C2901" s="27">
        <v>8</v>
      </c>
      <c r="D2901" s="27">
        <v>264</v>
      </c>
      <c r="E2901" s="27" t="s">
        <v>67</v>
      </c>
      <c r="F2901" s="27">
        <v>20</v>
      </c>
      <c r="G2901" s="22">
        <v>42741</v>
      </c>
      <c r="H2901" s="23">
        <v>0.70833333333333337</v>
      </c>
      <c r="I2901" s="22">
        <v>42756</v>
      </c>
      <c r="J2901" s="23">
        <v>0.57291666666666663</v>
      </c>
      <c r="K2901" s="29">
        <f>DATEDIF(G2901,I2901,"D")*24+(J2901-H2901)*24</f>
        <v>356.75</v>
      </c>
      <c r="L2901" s="17">
        <v>9</v>
      </c>
      <c r="M2901" s="30">
        <v>0</v>
      </c>
    </row>
    <row r="2902" spans="1:13">
      <c r="A2902" s="26">
        <v>4</v>
      </c>
      <c r="B2902" s="27">
        <v>8</v>
      </c>
      <c r="C2902" s="27">
        <v>8</v>
      </c>
      <c r="D2902" s="27">
        <v>264</v>
      </c>
      <c r="E2902" s="27" t="s">
        <v>67</v>
      </c>
      <c r="F2902" s="27">
        <v>20</v>
      </c>
      <c r="G2902" s="22">
        <v>42741</v>
      </c>
      <c r="H2902" s="23">
        <v>0.70833333333333337</v>
      </c>
      <c r="I2902" s="22">
        <v>42758</v>
      </c>
      <c r="J2902" s="23">
        <v>0.54166666666666663</v>
      </c>
      <c r="K2902" s="29">
        <f>DATEDIF(G2902,I2902,"D")*24+(J2902-H2902)*24</f>
        <v>404</v>
      </c>
      <c r="L2902" s="17">
        <v>9</v>
      </c>
      <c r="M2902" s="30">
        <v>0</v>
      </c>
    </row>
    <row r="2903" spans="1:13">
      <c r="A2903" s="26">
        <v>4</v>
      </c>
      <c r="B2903" s="27">
        <v>8</v>
      </c>
      <c r="C2903" s="27">
        <v>8</v>
      </c>
      <c r="D2903" s="27">
        <v>264</v>
      </c>
      <c r="E2903" s="27" t="s">
        <v>67</v>
      </c>
      <c r="F2903" s="27">
        <v>20</v>
      </c>
      <c r="G2903" s="22">
        <v>42741</v>
      </c>
      <c r="H2903" s="23">
        <v>0.70833333333333337</v>
      </c>
      <c r="I2903" s="22">
        <v>42760</v>
      </c>
      <c r="J2903" s="23">
        <v>0.58333333333333337</v>
      </c>
      <c r="K2903" s="29">
        <f>DATEDIF(G2903,I2903,"D")*24+(J2903-H2903)*24</f>
        <v>453</v>
      </c>
      <c r="L2903" s="17">
        <v>10</v>
      </c>
      <c r="M2903" s="30">
        <v>0</v>
      </c>
    </row>
    <row r="2904" spans="1:13">
      <c r="A2904" s="26">
        <v>4</v>
      </c>
      <c r="B2904" s="27">
        <v>8</v>
      </c>
      <c r="C2904" s="27">
        <v>8</v>
      </c>
      <c r="D2904" s="27">
        <v>264</v>
      </c>
      <c r="E2904" s="27" t="s">
        <v>67</v>
      </c>
      <c r="F2904" s="27">
        <v>20</v>
      </c>
      <c r="G2904" s="22">
        <v>42741</v>
      </c>
      <c r="H2904" s="23">
        <v>0.70833333333333337</v>
      </c>
      <c r="I2904" s="22">
        <v>42762</v>
      </c>
      <c r="J2904" s="23">
        <v>0.54166666666666663</v>
      </c>
      <c r="K2904" s="29">
        <f>DATEDIF(G2904,I2904,"D")*24+(J2904-H2904)*24</f>
        <v>500</v>
      </c>
      <c r="L2904" s="17">
        <v>10</v>
      </c>
      <c r="M2904" s="30">
        <v>0</v>
      </c>
    </row>
    <row r="2905" spans="1:13">
      <c r="A2905" s="26">
        <v>4</v>
      </c>
      <c r="B2905" s="27">
        <v>8</v>
      </c>
      <c r="C2905" s="27">
        <v>8</v>
      </c>
      <c r="D2905" s="27">
        <v>264</v>
      </c>
      <c r="E2905" s="27" t="s">
        <v>67</v>
      </c>
      <c r="F2905" s="27">
        <v>20</v>
      </c>
      <c r="G2905" s="24"/>
      <c r="K2905" s="29" t="s">
        <v>195</v>
      </c>
      <c r="L2905" s="17">
        <v>10</v>
      </c>
      <c r="M2905" s="30">
        <v>0</v>
      </c>
    </row>
    <row r="2906" spans="1:13">
      <c r="A2906" s="42">
        <v>4</v>
      </c>
      <c r="B2906" s="43">
        <v>8</v>
      </c>
      <c r="C2906" s="43">
        <v>8</v>
      </c>
      <c r="D2906" s="43">
        <v>265</v>
      </c>
      <c r="E2906" s="46" t="s">
        <v>162</v>
      </c>
      <c r="F2906" s="46" t="s">
        <v>162</v>
      </c>
      <c r="G2906" s="22">
        <v>42741</v>
      </c>
      <c r="H2906" s="23">
        <v>0.70833333333333337</v>
      </c>
      <c r="I2906" s="22">
        <v>42744</v>
      </c>
      <c r="J2906" s="23">
        <v>0.44791666666666669</v>
      </c>
      <c r="K2906" s="29">
        <f>DATEDIF(G2906,I2906,"D")*24+(J2906-H2906)*24</f>
        <v>65.75</v>
      </c>
      <c r="L2906" s="17">
        <v>0</v>
      </c>
      <c r="M2906" s="30">
        <v>0</v>
      </c>
    </row>
    <row r="2907" spans="1:13">
      <c r="A2907" s="42">
        <v>4</v>
      </c>
      <c r="B2907" s="43">
        <v>8</v>
      </c>
      <c r="C2907" s="43">
        <v>8</v>
      </c>
      <c r="D2907" s="43">
        <v>265</v>
      </c>
      <c r="E2907" s="46" t="s">
        <v>162</v>
      </c>
      <c r="F2907" s="46" t="s">
        <v>162</v>
      </c>
      <c r="G2907" s="22">
        <v>42741</v>
      </c>
      <c r="H2907" s="23">
        <v>0.70833333333333337</v>
      </c>
      <c r="I2907" s="22">
        <v>42746</v>
      </c>
      <c r="J2907" s="23">
        <v>0.46875</v>
      </c>
      <c r="K2907" s="29">
        <f>DATEDIF(G2907,I2907,"D")*24+(J2907-H2907)*24</f>
        <v>114.25</v>
      </c>
      <c r="L2907" s="17">
        <v>0</v>
      </c>
      <c r="M2907" s="30">
        <v>0</v>
      </c>
    </row>
    <row r="2908" spans="1:13">
      <c r="A2908" s="42">
        <v>4</v>
      </c>
      <c r="B2908" s="43">
        <v>8</v>
      </c>
      <c r="C2908" s="43">
        <v>8</v>
      </c>
      <c r="D2908" s="43">
        <v>265</v>
      </c>
      <c r="E2908" s="46" t="s">
        <v>162</v>
      </c>
      <c r="F2908" s="46" t="s">
        <v>162</v>
      </c>
      <c r="G2908" s="22">
        <v>42741</v>
      </c>
      <c r="H2908" s="23">
        <v>0.70833333333333337</v>
      </c>
      <c r="I2908" s="22">
        <v>42748</v>
      </c>
      <c r="J2908" s="23">
        <v>0.54166666666666663</v>
      </c>
      <c r="K2908" s="29">
        <f>DATEDIF(G2908,I2908,"D")*24+(J2908-H2908)*24</f>
        <v>164</v>
      </c>
      <c r="L2908" s="17">
        <v>0</v>
      </c>
      <c r="M2908" s="30">
        <v>0</v>
      </c>
    </row>
    <row r="2909" spans="1:13">
      <c r="A2909" s="42">
        <v>4</v>
      </c>
      <c r="B2909" s="43">
        <v>8</v>
      </c>
      <c r="C2909" s="43">
        <v>8</v>
      </c>
      <c r="D2909" s="43">
        <v>265</v>
      </c>
      <c r="E2909" s="46" t="s">
        <v>162</v>
      </c>
      <c r="F2909" s="46" t="s">
        <v>162</v>
      </c>
      <c r="G2909" s="22">
        <v>42741</v>
      </c>
      <c r="H2909" s="23">
        <v>0.70833333333333337</v>
      </c>
      <c r="I2909" s="22">
        <v>42750</v>
      </c>
      <c r="J2909" s="23">
        <v>0.5</v>
      </c>
      <c r="K2909" s="29">
        <f>DATEDIF(G2909,I2909,"D")*24+(J2909-H2909)*24</f>
        <v>211</v>
      </c>
      <c r="L2909" s="17">
        <v>0</v>
      </c>
      <c r="M2909" s="30">
        <v>0</v>
      </c>
    </row>
    <row r="2910" spans="1:13">
      <c r="A2910" s="26">
        <v>4</v>
      </c>
      <c r="B2910" s="27">
        <v>8</v>
      </c>
      <c r="C2910" s="27">
        <v>8</v>
      </c>
      <c r="D2910" s="27">
        <v>265</v>
      </c>
      <c r="E2910" s="27" t="s">
        <v>162</v>
      </c>
      <c r="F2910" s="27" t="s">
        <v>162</v>
      </c>
      <c r="G2910" s="22">
        <v>42741</v>
      </c>
      <c r="H2910" s="23">
        <v>0.70833333333333337</v>
      </c>
      <c r="I2910" s="22">
        <v>42752</v>
      </c>
      <c r="J2910" s="23">
        <v>0.45833333333333331</v>
      </c>
      <c r="K2910" s="29">
        <f>DATEDIF(G2910,I2910,"D")*24+(J2910-H2910)*24</f>
        <v>258</v>
      </c>
      <c r="L2910" s="17">
        <v>0</v>
      </c>
      <c r="M2910" s="30">
        <v>0</v>
      </c>
    </row>
    <row r="2911" spans="1:13">
      <c r="A2911" s="26">
        <v>4</v>
      </c>
      <c r="B2911" s="27">
        <v>8</v>
      </c>
      <c r="C2911" s="27">
        <v>8</v>
      </c>
      <c r="D2911" s="27">
        <v>265</v>
      </c>
      <c r="E2911" s="27" t="s">
        <v>162</v>
      </c>
      <c r="F2911" s="27" t="s">
        <v>162</v>
      </c>
      <c r="G2911" s="22">
        <v>42741</v>
      </c>
      <c r="H2911" s="23">
        <v>0.70833333333333337</v>
      </c>
      <c r="I2911" s="22">
        <v>42754</v>
      </c>
      <c r="J2911" s="23">
        <v>0.57638888888888895</v>
      </c>
      <c r="K2911" s="29">
        <f>DATEDIF(G2911,I2911,"D")*24+(J2911-H2911)*24</f>
        <v>308.83333333333331</v>
      </c>
      <c r="L2911" s="17">
        <v>0</v>
      </c>
      <c r="M2911" s="30">
        <v>0</v>
      </c>
    </row>
    <row r="2912" spans="1:13">
      <c r="A2912" s="26">
        <v>4</v>
      </c>
      <c r="B2912" s="27">
        <v>8</v>
      </c>
      <c r="C2912" s="27">
        <v>8</v>
      </c>
      <c r="D2912" s="27">
        <v>265</v>
      </c>
      <c r="E2912" s="27" t="s">
        <v>162</v>
      </c>
      <c r="F2912" s="27" t="s">
        <v>162</v>
      </c>
      <c r="G2912" s="22">
        <v>42741</v>
      </c>
      <c r="H2912" s="23">
        <v>0.70833333333333337</v>
      </c>
      <c r="I2912" s="22">
        <v>42756</v>
      </c>
      <c r="J2912" s="23">
        <v>0.57291666666666663</v>
      </c>
      <c r="K2912" s="29">
        <f>DATEDIF(G2912,I2912,"D")*24+(J2912-H2912)*24</f>
        <v>356.75</v>
      </c>
      <c r="L2912" s="17">
        <v>0</v>
      </c>
      <c r="M2912" s="30">
        <v>0</v>
      </c>
    </row>
    <row r="2913" spans="1:13">
      <c r="A2913" s="26">
        <v>4</v>
      </c>
      <c r="B2913" s="27">
        <v>8</v>
      </c>
      <c r="C2913" s="27">
        <v>8</v>
      </c>
      <c r="D2913" s="27">
        <v>265</v>
      </c>
      <c r="E2913" s="27" t="s">
        <v>162</v>
      </c>
      <c r="F2913" s="27" t="s">
        <v>162</v>
      </c>
      <c r="G2913" s="22">
        <v>42741</v>
      </c>
      <c r="H2913" s="23">
        <v>0.70833333333333337</v>
      </c>
      <c r="I2913" s="22">
        <v>42758</v>
      </c>
      <c r="J2913" s="23">
        <v>0.54166666666666663</v>
      </c>
      <c r="K2913" s="29">
        <f>DATEDIF(G2913,I2913,"D")*24+(J2913-H2913)*24</f>
        <v>404</v>
      </c>
      <c r="L2913" s="17">
        <v>0</v>
      </c>
      <c r="M2913" s="30">
        <v>0</v>
      </c>
    </row>
    <row r="2914" spans="1:13">
      <c r="A2914" s="26">
        <v>4</v>
      </c>
      <c r="B2914" s="27">
        <v>8</v>
      </c>
      <c r="C2914" s="27">
        <v>8</v>
      </c>
      <c r="D2914" s="27">
        <v>265</v>
      </c>
      <c r="E2914" s="27" t="s">
        <v>162</v>
      </c>
      <c r="F2914" s="27" t="s">
        <v>162</v>
      </c>
      <c r="G2914" s="22">
        <v>42741</v>
      </c>
      <c r="H2914" s="23">
        <v>0.70833333333333337</v>
      </c>
      <c r="I2914" s="22">
        <v>42760</v>
      </c>
      <c r="J2914" s="23">
        <v>0.58333333333333337</v>
      </c>
      <c r="K2914" s="29">
        <f>DATEDIF(G2914,I2914,"D")*24+(J2914-H2914)*24</f>
        <v>453</v>
      </c>
      <c r="L2914" s="17">
        <v>0</v>
      </c>
      <c r="M2914" s="30">
        <v>0</v>
      </c>
    </row>
    <row r="2915" spans="1:13">
      <c r="A2915" s="26">
        <v>4</v>
      </c>
      <c r="B2915" s="27">
        <v>8</v>
      </c>
      <c r="C2915" s="27">
        <v>8</v>
      </c>
      <c r="D2915" s="27">
        <v>265</v>
      </c>
      <c r="E2915" s="27" t="s">
        <v>162</v>
      </c>
      <c r="F2915" s="27" t="s">
        <v>162</v>
      </c>
      <c r="G2915" s="22">
        <v>42741</v>
      </c>
      <c r="H2915" s="23">
        <v>0.70833333333333337</v>
      </c>
      <c r="I2915" s="22">
        <v>42762</v>
      </c>
      <c r="J2915" s="23">
        <v>0.54166666666666663</v>
      </c>
      <c r="K2915" s="29">
        <f>DATEDIF(G2915,I2915,"D")*24+(J2915-H2915)*24</f>
        <v>500</v>
      </c>
      <c r="L2915" s="17">
        <v>0</v>
      </c>
      <c r="M2915" s="30">
        <v>0</v>
      </c>
    </row>
    <row r="2916" spans="1:13">
      <c r="A2916" s="26">
        <v>4</v>
      </c>
      <c r="B2916" s="27">
        <v>8</v>
      </c>
      <c r="C2916" s="27">
        <v>8</v>
      </c>
      <c r="D2916" s="27">
        <v>265</v>
      </c>
      <c r="E2916" s="27" t="s">
        <v>162</v>
      </c>
      <c r="F2916" s="27" t="s">
        <v>162</v>
      </c>
      <c r="G2916" s="24"/>
      <c r="K2916" s="29" t="s">
        <v>195</v>
      </c>
      <c r="L2916" s="17">
        <v>0</v>
      </c>
      <c r="M2916" s="30">
        <v>0</v>
      </c>
    </row>
    <row r="2917" spans="1:13">
      <c r="A2917" s="42">
        <v>4</v>
      </c>
      <c r="B2917" s="43">
        <v>8</v>
      </c>
      <c r="C2917" s="43">
        <v>8</v>
      </c>
      <c r="D2917" s="43">
        <v>266</v>
      </c>
      <c r="E2917" s="44" t="s">
        <v>110</v>
      </c>
      <c r="F2917" s="43">
        <v>0</v>
      </c>
      <c r="G2917" s="22">
        <v>42741</v>
      </c>
      <c r="H2917" s="23">
        <v>0.70833333333333337</v>
      </c>
      <c r="I2917" s="22">
        <v>42744</v>
      </c>
      <c r="J2917" s="23">
        <v>0.44791666666666669</v>
      </c>
      <c r="K2917" s="29">
        <f>DATEDIF(G2917,I2917,"D")*24+(J2917-H2917)*24</f>
        <v>65.75</v>
      </c>
      <c r="L2917" s="17">
        <v>0</v>
      </c>
      <c r="M2917" s="30">
        <v>0</v>
      </c>
    </row>
    <row r="2918" spans="1:13">
      <c r="A2918" s="42">
        <v>4</v>
      </c>
      <c r="B2918" s="43">
        <v>8</v>
      </c>
      <c r="C2918" s="43">
        <v>8</v>
      </c>
      <c r="D2918" s="43">
        <v>266</v>
      </c>
      <c r="E2918" s="44" t="s">
        <v>110</v>
      </c>
      <c r="F2918" s="43">
        <v>0</v>
      </c>
      <c r="G2918" s="22">
        <v>42741</v>
      </c>
      <c r="H2918" s="23">
        <v>0.70833333333333337</v>
      </c>
      <c r="I2918" s="22">
        <v>42746</v>
      </c>
      <c r="J2918" s="23">
        <v>0.46875</v>
      </c>
      <c r="K2918" s="29">
        <f>DATEDIF(G2918,I2918,"D")*24+(J2918-H2918)*24</f>
        <v>114.25</v>
      </c>
      <c r="L2918" s="17">
        <v>5</v>
      </c>
      <c r="M2918" s="30">
        <v>0</v>
      </c>
    </row>
    <row r="2919" spans="1:13">
      <c r="A2919" s="42">
        <v>4</v>
      </c>
      <c r="B2919" s="43">
        <v>8</v>
      </c>
      <c r="C2919" s="43">
        <v>8</v>
      </c>
      <c r="D2919" s="43">
        <v>266</v>
      </c>
      <c r="E2919" s="44" t="s">
        <v>110</v>
      </c>
      <c r="F2919" s="43">
        <v>0</v>
      </c>
      <c r="G2919" s="22">
        <v>42741</v>
      </c>
      <c r="H2919" s="23">
        <v>0.70833333333333337</v>
      </c>
      <c r="I2919" s="22">
        <v>42748</v>
      </c>
      <c r="J2919" s="23">
        <v>0.54166666666666663</v>
      </c>
      <c r="K2919" s="29">
        <f>DATEDIF(G2919,I2919,"D")*24+(J2919-H2919)*24</f>
        <v>164</v>
      </c>
      <c r="L2919" s="17">
        <v>7</v>
      </c>
      <c r="M2919" s="30">
        <v>0</v>
      </c>
    </row>
    <row r="2920" spans="1:13">
      <c r="A2920" s="42">
        <v>4</v>
      </c>
      <c r="B2920" s="43">
        <v>8</v>
      </c>
      <c r="C2920" s="43">
        <v>8</v>
      </c>
      <c r="D2920" s="43">
        <v>266</v>
      </c>
      <c r="E2920" s="44" t="s">
        <v>110</v>
      </c>
      <c r="F2920" s="43">
        <v>0</v>
      </c>
      <c r="G2920" s="22">
        <v>42741</v>
      </c>
      <c r="H2920" s="23">
        <v>0.70833333333333337</v>
      </c>
      <c r="I2920" s="22">
        <v>42750</v>
      </c>
      <c r="J2920" s="23">
        <v>0.5</v>
      </c>
      <c r="K2920" s="29">
        <f>DATEDIF(G2920,I2920,"D")*24+(J2920-H2920)*24</f>
        <v>211</v>
      </c>
      <c r="L2920" s="17">
        <v>9</v>
      </c>
      <c r="M2920" s="30">
        <v>0</v>
      </c>
    </row>
    <row r="2921" spans="1:13">
      <c r="A2921" s="26">
        <v>4</v>
      </c>
      <c r="B2921" s="27">
        <v>8</v>
      </c>
      <c r="C2921" s="27">
        <v>8</v>
      </c>
      <c r="D2921" s="27">
        <v>266</v>
      </c>
      <c r="E2921" s="27" t="s">
        <v>110</v>
      </c>
      <c r="F2921" s="27">
        <v>0</v>
      </c>
      <c r="G2921" s="22">
        <v>42741</v>
      </c>
      <c r="H2921" s="23">
        <v>0.70833333333333337</v>
      </c>
      <c r="I2921" s="22">
        <v>42752</v>
      </c>
      <c r="J2921" s="23">
        <v>0.45833333333333331</v>
      </c>
      <c r="K2921" s="29">
        <f>DATEDIF(G2921,I2921,"D")*24+(J2921-H2921)*24</f>
        <v>258</v>
      </c>
      <c r="L2921" s="17">
        <v>10</v>
      </c>
      <c r="M2921" s="30">
        <v>0</v>
      </c>
    </row>
    <row r="2922" spans="1:13">
      <c r="A2922" s="26">
        <v>4</v>
      </c>
      <c r="B2922" s="27">
        <v>8</v>
      </c>
      <c r="C2922" s="27">
        <v>8</v>
      </c>
      <c r="D2922" s="27">
        <v>266</v>
      </c>
      <c r="E2922" s="27" t="s">
        <v>110</v>
      </c>
      <c r="F2922" s="27">
        <v>0</v>
      </c>
      <c r="G2922" s="22">
        <v>42741</v>
      </c>
      <c r="H2922" s="23">
        <v>0.70833333333333337</v>
      </c>
      <c r="I2922" s="22">
        <v>42754</v>
      </c>
      <c r="J2922" s="23">
        <v>0.57638888888888895</v>
      </c>
      <c r="K2922" s="29">
        <f>DATEDIF(G2922,I2922,"D")*24+(J2922-H2922)*24</f>
        <v>308.83333333333331</v>
      </c>
      <c r="L2922" s="17">
        <v>10</v>
      </c>
      <c r="M2922" s="30">
        <v>0</v>
      </c>
    </row>
    <row r="2923" spans="1:13">
      <c r="A2923" s="26">
        <v>4</v>
      </c>
      <c r="B2923" s="27">
        <v>8</v>
      </c>
      <c r="C2923" s="27">
        <v>8</v>
      </c>
      <c r="D2923" s="27">
        <v>266</v>
      </c>
      <c r="E2923" s="27" t="s">
        <v>110</v>
      </c>
      <c r="F2923" s="27">
        <v>0</v>
      </c>
      <c r="G2923" s="22">
        <v>42741</v>
      </c>
      <c r="H2923" s="23">
        <v>0.70833333333333337</v>
      </c>
      <c r="I2923" s="22">
        <v>42756</v>
      </c>
      <c r="J2923" s="23">
        <v>0.57291666666666663</v>
      </c>
      <c r="K2923" s="29">
        <f>DATEDIF(G2923,I2923,"D")*24+(J2923-H2923)*24</f>
        <v>356.75</v>
      </c>
      <c r="L2923" s="17">
        <v>10</v>
      </c>
      <c r="M2923" s="30">
        <v>0</v>
      </c>
    </row>
    <row r="2924" spans="1:13">
      <c r="A2924" s="26">
        <v>4</v>
      </c>
      <c r="B2924" s="27">
        <v>8</v>
      </c>
      <c r="C2924" s="27">
        <v>8</v>
      </c>
      <c r="D2924" s="27">
        <v>266</v>
      </c>
      <c r="E2924" s="27" t="s">
        <v>110</v>
      </c>
      <c r="F2924" s="27">
        <v>0</v>
      </c>
      <c r="G2924" s="22">
        <v>42741</v>
      </c>
      <c r="H2924" s="23">
        <v>0.70833333333333337</v>
      </c>
      <c r="I2924" s="22">
        <v>42758</v>
      </c>
      <c r="J2924" s="23">
        <v>0.54166666666666663</v>
      </c>
      <c r="K2924" s="29">
        <f>DATEDIF(G2924,I2924,"D")*24+(J2924-H2924)*24</f>
        <v>404</v>
      </c>
      <c r="L2924" s="17">
        <v>10</v>
      </c>
      <c r="M2924" s="30">
        <v>0</v>
      </c>
    </row>
    <row r="2925" spans="1:13">
      <c r="A2925" s="26">
        <v>4</v>
      </c>
      <c r="B2925" s="27">
        <v>8</v>
      </c>
      <c r="C2925" s="27">
        <v>8</v>
      </c>
      <c r="D2925" s="27">
        <v>266</v>
      </c>
      <c r="E2925" s="27" t="s">
        <v>110</v>
      </c>
      <c r="F2925" s="27">
        <v>0</v>
      </c>
      <c r="G2925" s="22">
        <v>42741</v>
      </c>
      <c r="H2925" s="23">
        <v>0.70833333333333337</v>
      </c>
      <c r="I2925" s="22">
        <v>42760</v>
      </c>
      <c r="J2925" s="23">
        <v>0.58333333333333337</v>
      </c>
      <c r="K2925" s="29">
        <f>DATEDIF(G2925,I2925,"D")*24+(J2925-H2925)*24</f>
        <v>453</v>
      </c>
      <c r="L2925" s="17">
        <v>10</v>
      </c>
      <c r="M2925" s="30">
        <v>0</v>
      </c>
    </row>
    <row r="2926" spans="1:13">
      <c r="A2926" s="26">
        <v>4</v>
      </c>
      <c r="B2926" s="27">
        <v>8</v>
      </c>
      <c r="C2926" s="27">
        <v>8</v>
      </c>
      <c r="D2926" s="27">
        <v>266</v>
      </c>
      <c r="E2926" s="27" t="s">
        <v>110</v>
      </c>
      <c r="F2926" s="27">
        <v>0</v>
      </c>
      <c r="G2926" s="22">
        <v>42741</v>
      </c>
      <c r="H2926" s="23">
        <v>0.70833333333333337</v>
      </c>
      <c r="I2926" s="22">
        <v>42762</v>
      </c>
      <c r="J2926" s="23">
        <v>0.54166666666666663</v>
      </c>
      <c r="K2926" s="29">
        <f>DATEDIF(G2926,I2926,"D")*24+(J2926-H2926)*24</f>
        <v>500</v>
      </c>
      <c r="L2926" s="17">
        <v>10</v>
      </c>
      <c r="M2926" s="30">
        <v>0</v>
      </c>
    </row>
    <row r="2927" spans="1:13">
      <c r="A2927" s="26">
        <v>4</v>
      </c>
      <c r="B2927" s="27">
        <v>8</v>
      </c>
      <c r="C2927" s="27">
        <v>8</v>
      </c>
      <c r="D2927" s="27">
        <v>266</v>
      </c>
      <c r="E2927" s="27" t="s">
        <v>110</v>
      </c>
      <c r="F2927" s="27">
        <v>0</v>
      </c>
      <c r="G2927" s="24"/>
      <c r="K2927" s="29" t="s">
        <v>195</v>
      </c>
      <c r="L2927" s="17">
        <v>10</v>
      </c>
      <c r="M2927" s="30">
        <v>0</v>
      </c>
    </row>
    <row r="2928" spans="1:13">
      <c r="A2928" s="42">
        <v>4</v>
      </c>
      <c r="B2928" s="43">
        <v>8</v>
      </c>
      <c r="C2928" s="43">
        <v>8</v>
      </c>
      <c r="D2928" s="43">
        <v>267</v>
      </c>
      <c r="E2928" s="45" t="s">
        <v>7</v>
      </c>
      <c r="F2928" s="43">
        <v>20</v>
      </c>
      <c r="G2928" s="22">
        <v>42741</v>
      </c>
      <c r="H2928" s="23">
        <v>0.70833333333333337</v>
      </c>
      <c r="I2928" s="22">
        <v>42744</v>
      </c>
      <c r="J2928" s="23">
        <v>0.44791666666666669</v>
      </c>
      <c r="K2928" s="29">
        <f>DATEDIF(G2928,I2928,"D")*24+(J2928-H2928)*24</f>
        <v>65.75</v>
      </c>
      <c r="L2928" s="17">
        <v>0</v>
      </c>
      <c r="M2928" s="30">
        <v>1</v>
      </c>
    </row>
    <row r="2929" spans="1:13">
      <c r="A2929" s="42">
        <v>4</v>
      </c>
      <c r="B2929" s="43">
        <v>8</v>
      </c>
      <c r="C2929" s="43">
        <v>8</v>
      </c>
      <c r="D2929" s="43">
        <v>267</v>
      </c>
      <c r="E2929" s="45" t="s">
        <v>7</v>
      </c>
      <c r="F2929" s="43">
        <v>20</v>
      </c>
      <c r="G2929" s="22">
        <v>42741</v>
      </c>
      <c r="H2929" s="23">
        <v>0.70833333333333337</v>
      </c>
      <c r="I2929" s="22">
        <v>42746</v>
      </c>
      <c r="J2929" s="23">
        <v>0.46875</v>
      </c>
      <c r="K2929" s="29">
        <f>DATEDIF(G2929,I2929,"D")*24+(J2929-H2929)*24</f>
        <v>114.25</v>
      </c>
      <c r="L2929" s="17">
        <v>0</v>
      </c>
      <c r="M2929" s="30">
        <v>1</v>
      </c>
    </row>
    <row r="2930" spans="1:13">
      <c r="A2930" s="42">
        <v>4</v>
      </c>
      <c r="B2930" s="43">
        <v>8</v>
      </c>
      <c r="C2930" s="43">
        <v>8</v>
      </c>
      <c r="D2930" s="43">
        <v>267</v>
      </c>
      <c r="E2930" s="45" t="s">
        <v>7</v>
      </c>
      <c r="F2930" s="43">
        <v>20</v>
      </c>
      <c r="G2930" s="22">
        <v>42741</v>
      </c>
      <c r="H2930" s="23">
        <v>0.70833333333333337</v>
      </c>
      <c r="I2930" s="22">
        <v>42748</v>
      </c>
      <c r="J2930" s="23">
        <v>0.54166666666666663</v>
      </c>
      <c r="K2930" s="29">
        <f>DATEDIF(G2930,I2930,"D")*24+(J2930-H2930)*24</f>
        <v>164</v>
      </c>
      <c r="L2930" s="17">
        <v>3</v>
      </c>
      <c r="M2930" s="30">
        <v>1</v>
      </c>
    </row>
    <row r="2931" spans="1:13">
      <c r="A2931" s="42">
        <v>4</v>
      </c>
      <c r="B2931" s="43">
        <v>8</v>
      </c>
      <c r="C2931" s="43">
        <v>8</v>
      </c>
      <c r="D2931" s="43">
        <v>267</v>
      </c>
      <c r="E2931" s="45" t="s">
        <v>7</v>
      </c>
      <c r="F2931" s="43">
        <v>20</v>
      </c>
      <c r="G2931" s="22">
        <v>42741</v>
      </c>
      <c r="H2931" s="23">
        <v>0.70833333333333337</v>
      </c>
      <c r="I2931" s="22">
        <v>42750</v>
      </c>
      <c r="J2931" s="23">
        <v>0.5</v>
      </c>
      <c r="K2931" s="29">
        <f>DATEDIF(G2931,I2931,"D")*24+(J2931-H2931)*24</f>
        <v>211</v>
      </c>
      <c r="L2931" s="17">
        <v>4</v>
      </c>
      <c r="M2931" s="30">
        <v>3</v>
      </c>
    </row>
    <row r="2932" spans="1:13">
      <c r="A2932" s="26">
        <v>4</v>
      </c>
      <c r="B2932" s="27">
        <v>8</v>
      </c>
      <c r="C2932" s="27">
        <v>8</v>
      </c>
      <c r="D2932" s="27">
        <v>267</v>
      </c>
      <c r="E2932" s="27" t="s">
        <v>7</v>
      </c>
      <c r="F2932" s="27">
        <v>20</v>
      </c>
      <c r="G2932" s="22">
        <v>42741</v>
      </c>
      <c r="H2932" s="23">
        <v>0.70833333333333337</v>
      </c>
      <c r="I2932" s="22">
        <v>42752</v>
      </c>
      <c r="J2932" s="23">
        <v>0.45833333333333331</v>
      </c>
      <c r="K2932" s="29">
        <f>DATEDIF(G2932,I2932,"D")*24+(J2932-H2932)*24</f>
        <v>258</v>
      </c>
      <c r="L2932" s="17">
        <v>4</v>
      </c>
      <c r="M2932" s="30">
        <v>3</v>
      </c>
    </row>
    <row r="2933" spans="1:13">
      <c r="A2933" s="26">
        <v>4</v>
      </c>
      <c r="B2933" s="27">
        <v>8</v>
      </c>
      <c r="C2933" s="27">
        <v>8</v>
      </c>
      <c r="D2933" s="27">
        <v>267</v>
      </c>
      <c r="E2933" s="27" t="s">
        <v>7</v>
      </c>
      <c r="F2933" s="27">
        <v>20</v>
      </c>
      <c r="G2933" s="22">
        <v>42741</v>
      </c>
      <c r="H2933" s="23">
        <v>0.70833333333333337</v>
      </c>
      <c r="I2933" s="22">
        <v>42754</v>
      </c>
      <c r="J2933" s="23">
        <v>0.57638888888888895</v>
      </c>
      <c r="K2933" s="29">
        <f>DATEDIF(G2933,I2933,"D")*24+(J2933-H2933)*24</f>
        <v>308.83333333333331</v>
      </c>
      <c r="L2933" s="17">
        <v>4</v>
      </c>
      <c r="M2933" s="30">
        <v>3</v>
      </c>
    </row>
    <row r="2934" spans="1:13">
      <c r="A2934" s="26">
        <v>4</v>
      </c>
      <c r="B2934" s="27">
        <v>8</v>
      </c>
      <c r="C2934" s="27">
        <v>8</v>
      </c>
      <c r="D2934" s="27">
        <v>267</v>
      </c>
      <c r="E2934" s="27" t="s">
        <v>7</v>
      </c>
      <c r="F2934" s="27">
        <v>20</v>
      </c>
      <c r="G2934" s="22">
        <v>42741</v>
      </c>
      <c r="H2934" s="23">
        <v>0.70833333333333337</v>
      </c>
      <c r="I2934" s="22">
        <v>42756</v>
      </c>
      <c r="J2934" s="23">
        <v>0.57291666666666663</v>
      </c>
      <c r="K2934" s="29">
        <f>DATEDIF(G2934,I2934,"D")*24+(J2934-H2934)*24</f>
        <v>356.75</v>
      </c>
      <c r="L2934" s="17">
        <v>4</v>
      </c>
      <c r="M2934" s="30">
        <v>6</v>
      </c>
    </row>
    <row r="2935" spans="1:13">
      <c r="A2935" s="26">
        <v>4</v>
      </c>
      <c r="B2935" s="27">
        <v>8</v>
      </c>
      <c r="C2935" s="27">
        <v>8</v>
      </c>
      <c r="D2935" s="27">
        <v>267</v>
      </c>
      <c r="E2935" s="27" t="s">
        <v>7</v>
      </c>
      <c r="F2935" s="27">
        <v>20</v>
      </c>
      <c r="G2935" s="22">
        <v>42741</v>
      </c>
      <c r="H2935" s="23">
        <v>0.70833333333333337</v>
      </c>
      <c r="I2935" s="22">
        <v>42758</v>
      </c>
      <c r="J2935" s="23">
        <v>0.54166666666666663</v>
      </c>
      <c r="K2935" s="29">
        <f>DATEDIF(G2935,I2935,"D")*24+(J2935-H2935)*24</f>
        <v>404</v>
      </c>
      <c r="L2935" s="17">
        <v>4</v>
      </c>
      <c r="M2935" s="30">
        <v>6</v>
      </c>
    </row>
    <row r="2936" spans="1:13">
      <c r="A2936" s="26">
        <v>4</v>
      </c>
      <c r="B2936" s="27">
        <v>8</v>
      </c>
      <c r="C2936" s="27">
        <v>8</v>
      </c>
      <c r="D2936" s="27">
        <v>267</v>
      </c>
      <c r="E2936" s="27" t="s">
        <v>7</v>
      </c>
      <c r="F2936" s="27">
        <v>20</v>
      </c>
      <c r="G2936" s="22">
        <v>42741</v>
      </c>
      <c r="H2936" s="23">
        <v>0.70833333333333337</v>
      </c>
      <c r="I2936" s="22">
        <v>42760</v>
      </c>
      <c r="J2936" s="23">
        <v>0.58333333333333337</v>
      </c>
      <c r="K2936" s="29">
        <f>DATEDIF(G2936,I2936,"D")*24+(J2936-H2936)*24</f>
        <v>453</v>
      </c>
      <c r="L2936" s="17">
        <v>4</v>
      </c>
      <c r="M2936" s="30">
        <v>6</v>
      </c>
    </row>
    <row r="2937" spans="1:13">
      <c r="A2937" s="26">
        <v>4</v>
      </c>
      <c r="B2937" s="27">
        <v>8</v>
      </c>
      <c r="C2937" s="27">
        <v>8</v>
      </c>
      <c r="D2937" s="27">
        <v>267</v>
      </c>
      <c r="E2937" s="27" t="s">
        <v>7</v>
      </c>
      <c r="F2937" s="27">
        <v>20</v>
      </c>
      <c r="G2937" s="22">
        <v>42741</v>
      </c>
      <c r="H2937" s="23">
        <v>0.70833333333333337</v>
      </c>
      <c r="I2937" s="22">
        <v>42762</v>
      </c>
      <c r="J2937" s="23">
        <v>0.54166666666666663</v>
      </c>
      <c r="K2937" s="29">
        <f>DATEDIF(G2937,I2937,"D")*24+(J2937-H2937)*24</f>
        <v>500</v>
      </c>
      <c r="L2937" s="17">
        <v>4</v>
      </c>
      <c r="M2937" s="30">
        <v>6</v>
      </c>
    </row>
    <row r="2938" spans="1:13">
      <c r="A2938" s="26">
        <v>4</v>
      </c>
      <c r="B2938" s="27">
        <v>8</v>
      </c>
      <c r="C2938" s="27">
        <v>8</v>
      </c>
      <c r="D2938" s="27">
        <v>267</v>
      </c>
      <c r="E2938" s="27" t="s">
        <v>7</v>
      </c>
      <c r="F2938" s="27">
        <v>20</v>
      </c>
      <c r="G2938" s="24"/>
      <c r="K2938" s="29" t="s">
        <v>195</v>
      </c>
      <c r="L2938" s="17">
        <v>4</v>
      </c>
      <c r="M2938" s="30">
        <v>6</v>
      </c>
    </row>
    <row r="2939" spans="1:13">
      <c r="A2939" s="42">
        <v>4</v>
      </c>
      <c r="B2939" s="43">
        <v>8</v>
      </c>
      <c r="C2939" s="43">
        <v>8</v>
      </c>
      <c r="D2939" s="43">
        <v>268</v>
      </c>
      <c r="E2939" s="44" t="s">
        <v>125</v>
      </c>
      <c r="F2939" s="43">
        <v>10</v>
      </c>
      <c r="G2939" s="22">
        <v>42741</v>
      </c>
      <c r="H2939" s="23">
        <v>0.70833333333333337</v>
      </c>
      <c r="I2939" s="22">
        <v>42744</v>
      </c>
      <c r="J2939" s="23">
        <v>0.44791666666666669</v>
      </c>
      <c r="K2939" s="29">
        <f>DATEDIF(G2939,I2939,"D")*24+(J2939-H2939)*24</f>
        <v>65.75</v>
      </c>
      <c r="L2939" s="17">
        <v>0</v>
      </c>
      <c r="M2939" s="30">
        <v>1</v>
      </c>
    </row>
    <row r="2940" spans="1:13">
      <c r="A2940" s="42">
        <v>4</v>
      </c>
      <c r="B2940" s="43">
        <v>8</v>
      </c>
      <c r="C2940" s="43">
        <v>8</v>
      </c>
      <c r="D2940" s="43">
        <v>268</v>
      </c>
      <c r="E2940" s="44" t="s">
        <v>125</v>
      </c>
      <c r="F2940" s="43">
        <v>10</v>
      </c>
      <c r="G2940" s="22">
        <v>42741</v>
      </c>
      <c r="H2940" s="23">
        <v>0.70833333333333337</v>
      </c>
      <c r="I2940" s="22">
        <v>42746</v>
      </c>
      <c r="J2940" s="23">
        <v>0.46875</v>
      </c>
      <c r="K2940" s="29">
        <f>DATEDIF(G2940,I2940,"D")*24+(J2940-H2940)*24</f>
        <v>114.25</v>
      </c>
      <c r="L2940" s="17">
        <v>4</v>
      </c>
      <c r="M2940" s="30">
        <v>1</v>
      </c>
    </row>
    <row r="2941" spans="1:13">
      <c r="A2941" s="42">
        <v>4</v>
      </c>
      <c r="B2941" s="43">
        <v>8</v>
      </c>
      <c r="C2941" s="43">
        <v>8</v>
      </c>
      <c r="D2941" s="43">
        <v>268</v>
      </c>
      <c r="E2941" s="44" t="s">
        <v>125</v>
      </c>
      <c r="F2941" s="43">
        <v>10</v>
      </c>
      <c r="G2941" s="22">
        <v>42741</v>
      </c>
      <c r="H2941" s="23">
        <v>0.70833333333333337</v>
      </c>
      <c r="I2941" s="22">
        <v>42748</v>
      </c>
      <c r="J2941" s="23">
        <v>0.54166666666666663</v>
      </c>
      <c r="K2941" s="29">
        <f>DATEDIF(G2941,I2941,"D")*24+(J2941-H2941)*24</f>
        <v>164</v>
      </c>
      <c r="L2941" s="17">
        <v>7</v>
      </c>
      <c r="M2941" s="30">
        <v>1</v>
      </c>
    </row>
    <row r="2942" spans="1:13">
      <c r="A2942" s="42">
        <v>4</v>
      </c>
      <c r="B2942" s="43">
        <v>8</v>
      </c>
      <c r="C2942" s="43">
        <v>8</v>
      </c>
      <c r="D2942" s="43">
        <v>268</v>
      </c>
      <c r="E2942" s="44" t="s">
        <v>125</v>
      </c>
      <c r="F2942" s="43">
        <v>10</v>
      </c>
      <c r="G2942" s="22">
        <v>42741</v>
      </c>
      <c r="H2942" s="23">
        <v>0.70833333333333337</v>
      </c>
      <c r="I2942" s="22">
        <v>42750</v>
      </c>
      <c r="J2942" s="23">
        <v>0.5</v>
      </c>
      <c r="K2942" s="29">
        <f>DATEDIF(G2942,I2942,"D")*24+(J2942-H2942)*24</f>
        <v>211</v>
      </c>
      <c r="L2942" s="17">
        <v>7</v>
      </c>
      <c r="M2942" s="30">
        <v>1</v>
      </c>
    </row>
    <row r="2943" spans="1:13">
      <c r="A2943" s="26">
        <v>4</v>
      </c>
      <c r="B2943" s="27">
        <v>8</v>
      </c>
      <c r="C2943" s="27">
        <v>8</v>
      </c>
      <c r="D2943" s="27">
        <v>268</v>
      </c>
      <c r="E2943" s="27" t="s">
        <v>125</v>
      </c>
      <c r="F2943" s="27">
        <v>10</v>
      </c>
      <c r="G2943" s="22">
        <v>42741</v>
      </c>
      <c r="H2943" s="23">
        <v>0.70833333333333337</v>
      </c>
      <c r="I2943" s="22">
        <v>42752</v>
      </c>
      <c r="J2943" s="23">
        <v>0.45833333333333331</v>
      </c>
      <c r="K2943" s="29">
        <f>DATEDIF(G2943,I2943,"D")*24+(J2943-H2943)*24</f>
        <v>258</v>
      </c>
      <c r="L2943" s="17">
        <v>8</v>
      </c>
      <c r="M2943" s="30">
        <v>1</v>
      </c>
    </row>
    <row r="2944" spans="1:13">
      <c r="A2944" s="26">
        <v>4</v>
      </c>
      <c r="B2944" s="27">
        <v>8</v>
      </c>
      <c r="C2944" s="27">
        <v>8</v>
      </c>
      <c r="D2944" s="27">
        <v>268</v>
      </c>
      <c r="E2944" s="27" t="s">
        <v>125</v>
      </c>
      <c r="F2944" s="27">
        <v>10</v>
      </c>
      <c r="G2944" s="22">
        <v>42741</v>
      </c>
      <c r="H2944" s="23">
        <v>0.70833333333333337</v>
      </c>
      <c r="I2944" s="22">
        <v>42754</v>
      </c>
      <c r="J2944" s="23">
        <v>0.57638888888888895</v>
      </c>
      <c r="K2944" s="29">
        <f>DATEDIF(G2944,I2944,"D")*24+(J2944-H2944)*24</f>
        <v>308.83333333333331</v>
      </c>
      <c r="L2944" s="17">
        <v>8</v>
      </c>
      <c r="M2944" s="30">
        <v>1</v>
      </c>
    </row>
    <row r="2945" spans="1:14">
      <c r="A2945" s="26">
        <v>4</v>
      </c>
      <c r="B2945" s="27">
        <v>8</v>
      </c>
      <c r="C2945" s="27">
        <v>8</v>
      </c>
      <c r="D2945" s="27">
        <v>268</v>
      </c>
      <c r="E2945" s="27" t="s">
        <v>125</v>
      </c>
      <c r="F2945" s="27">
        <v>10</v>
      </c>
      <c r="G2945" s="22">
        <v>42741</v>
      </c>
      <c r="H2945" s="23">
        <v>0.70833333333333337</v>
      </c>
      <c r="I2945" s="22">
        <v>42756</v>
      </c>
      <c r="J2945" s="23">
        <v>0.57291666666666663</v>
      </c>
      <c r="K2945" s="29">
        <f>DATEDIF(G2945,I2945,"D")*24+(J2945-H2945)*24</f>
        <v>356.75</v>
      </c>
      <c r="L2945" s="17">
        <v>8</v>
      </c>
      <c r="M2945" s="30">
        <v>1</v>
      </c>
    </row>
    <row r="2946" spans="1:14">
      <c r="A2946" s="26">
        <v>4</v>
      </c>
      <c r="B2946" s="27">
        <v>8</v>
      </c>
      <c r="C2946" s="27">
        <v>8</v>
      </c>
      <c r="D2946" s="27">
        <v>268</v>
      </c>
      <c r="E2946" s="27" t="s">
        <v>125</v>
      </c>
      <c r="F2946" s="27">
        <v>10</v>
      </c>
      <c r="G2946" s="22">
        <v>42741</v>
      </c>
      <c r="H2946" s="23">
        <v>0.70833333333333337</v>
      </c>
      <c r="I2946" s="22">
        <v>42758</v>
      </c>
      <c r="J2946" s="23">
        <v>0.54166666666666663</v>
      </c>
      <c r="K2946" s="29">
        <f>DATEDIF(G2946,I2946,"D")*24+(J2946-H2946)*24</f>
        <v>404</v>
      </c>
      <c r="L2946" s="17">
        <v>8</v>
      </c>
      <c r="M2946" s="30">
        <v>1</v>
      </c>
    </row>
    <row r="2947" spans="1:14">
      <c r="A2947" s="26">
        <v>4</v>
      </c>
      <c r="B2947" s="27">
        <v>8</v>
      </c>
      <c r="C2947" s="27">
        <v>8</v>
      </c>
      <c r="D2947" s="27">
        <v>268</v>
      </c>
      <c r="E2947" s="27" t="s">
        <v>125</v>
      </c>
      <c r="F2947" s="27">
        <v>10</v>
      </c>
      <c r="G2947" s="22">
        <v>42741</v>
      </c>
      <c r="H2947" s="23">
        <v>0.70833333333333337</v>
      </c>
      <c r="I2947" s="22">
        <v>42760</v>
      </c>
      <c r="J2947" s="23">
        <v>0.58333333333333337</v>
      </c>
      <c r="K2947" s="29">
        <f>DATEDIF(G2947,I2947,"D")*24+(J2947-H2947)*24</f>
        <v>453</v>
      </c>
      <c r="L2947" s="17">
        <v>9</v>
      </c>
      <c r="M2947" s="30">
        <v>1</v>
      </c>
    </row>
    <row r="2948" spans="1:14">
      <c r="A2948" s="26">
        <v>4</v>
      </c>
      <c r="B2948" s="27">
        <v>8</v>
      </c>
      <c r="C2948" s="27">
        <v>8</v>
      </c>
      <c r="D2948" s="27">
        <v>268</v>
      </c>
      <c r="E2948" s="27" t="s">
        <v>125</v>
      </c>
      <c r="F2948" s="27">
        <v>10</v>
      </c>
      <c r="G2948" s="22">
        <v>42741</v>
      </c>
      <c r="H2948" s="23">
        <v>0.70833333333333337</v>
      </c>
      <c r="I2948" s="22">
        <v>42762</v>
      </c>
      <c r="J2948" s="23">
        <v>0.54166666666666663</v>
      </c>
      <c r="K2948" s="29">
        <f>DATEDIF(G2948,I2948,"D")*24+(J2948-H2948)*24</f>
        <v>500</v>
      </c>
      <c r="L2948" s="17">
        <v>9</v>
      </c>
      <c r="M2948" s="30">
        <v>1</v>
      </c>
      <c r="N2948" s="17" t="s">
        <v>190</v>
      </c>
    </row>
    <row r="2949" spans="1:14">
      <c r="A2949" s="26">
        <v>4</v>
      </c>
      <c r="B2949" s="27">
        <v>8</v>
      </c>
      <c r="C2949" s="27">
        <v>8</v>
      </c>
      <c r="D2949" s="27">
        <v>268</v>
      </c>
      <c r="E2949" s="27" t="s">
        <v>125</v>
      </c>
      <c r="F2949" s="27">
        <v>10</v>
      </c>
      <c r="G2949" s="24"/>
      <c r="K2949" s="29" t="s">
        <v>195</v>
      </c>
      <c r="L2949" s="17">
        <v>9</v>
      </c>
      <c r="M2949" s="30">
        <v>1</v>
      </c>
    </row>
    <row r="2950" spans="1:14">
      <c r="A2950" s="42">
        <v>4</v>
      </c>
      <c r="B2950" s="43">
        <v>8</v>
      </c>
      <c r="C2950" s="43">
        <v>8</v>
      </c>
      <c r="D2950" s="43">
        <v>269</v>
      </c>
      <c r="E2950" s="44" t="s">
        <v>116</v>
      </c>
      <c r="F2950" s="43">
        <v>10</v>
      </c>
      <c r="G2950" s="22">
        <v>42741</v>
      </c>
      <c r="H2950" s="23">
        <v>0.70833333333333337</v>
      </c>
      <c r="I2950" s="22">
        <v>42744</v>
      </c>
      <c r="J2950" s="23">
        <v>0.44791666666666669</v>
      </c>
      <c r="K2950" s="29">
        <f>DATEDIF(G2950,I2950,"D")*24+(J2950-H2950)*24</f>
        <v>65.75</v>
      </c>
      <c r="L2950" s="17">
        <v>0</v>
      </c>
      <c r="M2950" s="30">
        <v>0</v>
      </c>
    </row>
    <row r="2951" spans="1:14">
      <c r="A2951" s="42">
        <v>4</v>
      </c>
      <c r="B2951" s="43">
        <v>8</v>
      </c>
      <c r="C2951" s="43">
        <v>8</v>
      </c>
      <c r="D2951" s="43">
        <v>269</v>
      </c>
      <c r="E2951" s="44" t="s">
        <v>116</v>
      </c>
      <c r="F2951" s="43">
        <v>10</v>
      </c>
      <c r="G2951" s="22">
        <v>42741</v>
      </c>
      <c r="H2951" s="23">
        <v>0.70833333333333337</v>
      </c>
      <c r="I2951" s="22">
        <v>42746</v>
      </c>
      <c r="J2951" s="23">
        <v>0.46875</v>
      </c>
      <c r="K2951" s="29">
        <f>DATEDIF(G2951,I2951,"D")*24+(J2951-H2951)*24</f>
        <v>114.25</v>
      </c>
      <c r="L2951" s="17">
        <v>0</v>
      </c>
      <c r="M2951" s="30">
        <v>0</v>
      </c>
    </row>
    <row r="2952" spans="1:14">
      <c r="A2952" s="42">
        <v>4</v>
      </c>
      <c r="B2952" s="43">
        <v>8</v>
      </c>
      <c r="C2952" s="43">
        <v>8</v>
      </c>
      <c r="D2952" s="43">
        <v>269</v>
      </c>
      <c r="E2952" s="44" t="s">
        <v>116</v>
      </c>
      <c r="F2952" s="43">
        <v>10</v>
      </c>
      <c r="G2952" s="22">
        <v>42741</v>
      </c>
      <c r="H2952" s="23">
        <v>0.70833333333333337</v>
      </c>
      <c r="I2952" s="22">
        <v>42748</v>
      </c>
      <c r="J2952" s="23">
        <v>0.54166666666666663</v>
      </c>
      <c r="K2952" s="29">
        <f>DATEDIF(G2952,I2952,"D")*24+(J2952-H2952)*24</f>
        <v>164</v>
      </c>
      <c r="L2952" s="17">
        <v>0</v>
      </c>
      <c r="M2952" s="30">
        <v>0</v>
      </c>
    </row>
    <row r="2953" spans="1:14">
      <c r="A2953" s="42">
        <v>4</v>
      </c>
      <c r="B2953" s="43">
        <v>8</v>
      </c>
      <c r="C2953" s="43">
        <v>8</v>
      </c>
      <c r="D2953" s="43">
        <v>269</v>
      </c>
      <c r="E2953" s="44" t="s">
        <v>116</v>
      </c>
      <c r="F2953" s="43">
        <v>10</v>
      </c>
      <c r="G2953" s="22">
        <v>42741</v>
      </c>
      <c r="H2953" s="23">
        <v>0.70833333333333337</v>
      </c>
      <c r="I2953" s="22">
        <v>42750</v>
      </c>
      <c r="J2953" s="23">
        <v>0.5</v>
      </c>
      <c r="K2953" s="29">
        <f>DATEDIF(G2953,I2953,"D")*24+(J2953-H2953)*24</f>
        <v>211</v>
      </c>
      <c r="L2953" s="17">
        <v>4</v>
      </c>
      <c r="M2953" s="30">
        <v>0</v>
      </c>
    </row>
    <row r="2954" spans="1:14">
      <c r="A2954" s="26">
        <v>4</v>
      </c>
      <c r="B2954" s="27">
        <v>8</v>
      </c>
      <c r="C2954" s="27">
        <v>8</v>
      </c>
      <c r="D2954" s="27">
        <v>269</v>
      </c>
      <c r="E2954" s="27" t="s">
        <v>116</v>
      </c>
      <c r="F2954" s="27">
        <v>10</v>
      </c>
      <c r="G2954" s="22">
        <v>42741</v>
      </c>
      <c r="H2954" s="23">
        <v>0.70833333333333337</v>
      </c>
      <c r="I2954" s="22">
        <v>42752</v>
      </c>
      <c r="J2954" s="23">
        <v>0.45833333333333331</v>
      </c>
      <c r="K2954" s="29">
        <f>DATEDIF(G2954,I2954,"D")*24+(J2954-H2954)*24</f>
        <v>258</v>
      </c>
      <c r="L2954" s="17">
        <v>5</v>
      </c>
      <c r="M2954" s="30">
        <v>0</v>
      </c>
    </row>
    <row r="2955" spans="1:14">
      <c r="A2955" s="26">
        <v>4</v>
      </c>
      <c r="B2955" s="27">
        <v>8</v>
      </c>
      <c r="C2955" s="27">
        <v>8</v>
      </c>
      <c r="D2955" s="27">
        <v>269</v>
      </c>
      <c r="E2955" s="27" t="s">
        <v>116</v>
      </c>
      <c r="F2955" s="27">
        <v>10</v>
      </c>
      <c r="G2955" s="22">
        <v>42741</v>
      </c>
      <c r="H2955" s="23">
        <v>0.70833333333333337</v>
      </c>
      <c r="I2955" s="22">
        <v>42754</v>
      </c>
      <c r="J2955" s="23">
        <v>0.57638888888888895</v>
      </c>
      <c r="K2955" s="29">
        <f>DATEDIF(G2955,I2955,"D")*24+(J2955-H2955)*24</f>
        <v>308.83333333333331</v>
      </c>
      <c r="L2955" s="17">
        <v>6</v>
      </c>
      <c r="M2955" s="30">
        <v>0</v>
      </c>
    </row>
    <row r="2956" spans="1:14">
      <c r="A2956" s="26">
        <v>4</v>
      </c>
      <c r="B2956" s="27">
        <v>8</v>
      </c>
      <c r="C2956" s="27">
        <v>8</v>
      </c>
      <c r="D2956" s="27">
        <v>269</v>
      </c>
      <c r="E2956" s="27" t="s">
        <v>116</v>
      </c>
      <c r="F2956" s="27">
        <v>10</v>
      </c>
      <c r="G2956" s="22">
        <v>42741</v>
      </c>
      <c r="H2956" s="23">
        <v>0.70833333333333337</v>
      </c>
      <c r="I2956" s="22">
        <v>42756</v>
      </c>
      <c r="J2956" s="23">
        <v>0.57291666666666663</v>
      </c>
      <c r="K2956" s="29">
        <f>DATEDIF(G2956,I2956,"D")*24+(J2956-H2956)*24</f>
        <v>356.75</v>
      </c>
      <c r="L2956" s="17">
        <v>10</v>
      </c>
      <c r="M2956" s="30">
        <v>0</v>
      </c>
    </row>
    <row r="2957" spans="1:14">
      <c r="A2957" s="26">
        <v>4</v>
      </c>
      <c r="B2957" s="27">
        <v>8</v>
      </c>
      <c r="C2957" s="27">
        <v>8</v>
      </c>
      <c r="D2957" s="27">
        <v>269</v>
      </c>
      <c r="E2957" s="27" t="s">
        <v>116</v>
      </c>
      <c r="F2957" s="27">
        <v>10</v>
      </c>
      <c r="G2957" s="22">
        <v>42741</v>
      </c>
      <c r="H2957" s="23">
        <v>0.70833333333333337</v>
      </c>
      <c r="I2957" s="22">
        <v>42758</v>
      </c>
      <c r="J2957" s="23">
        <v>0.54166666666666663</v>
      </c>
      <c r="K2957" s="29">
        <f>DATEDIF(G2957,I2957,"D")*24+(J2957-H2957)*24</f>
        <v>404</v>
      </c>
      <c r="L2957" s="17">
        <v>10</v>
      </c>
      <c r="M2957" s="30">
        <v>0</v>
      </c>
    </row>
    <row r="2958" spans="1:14">
      <c r="A2958" s="26">
        <v>4</v>
      </c>
      <c r="B2958" s="27">
        <v>8</v>
      </c>
      <c r="C2958" s="27">
        <v>8</v>
      </c>
      <c r="D2958" s="27">
        <v>269</v>
      </c>
      <c r="E2958" s="27" t="s">
        <v>116</v>
      </c>
      <c r="F2958" s="27">
        <v>10</v>
      </c>
      <c r="G2958" s="22">
        <v>42741</v>
      </c>
      <c r="H2958" s="23">
        <v>0.70833333333333337</v>
      </c>
      <c r="I2958" s="22">
        <v>42760</v>
      </c>
      <c r="J2958" s="23">
        <v>0.58333333333333337</v>
      </c>
      <c r="K2958" s="29">
        <f>DATEDIF(G2958,I2958,"D")*24+(J2958-H2958)*24</f>
        <v>453</v>
      </c>
      <c r="L2958" s="17">
        <v>10</v>
      </c>
      <c r="M2958" s="30">
        <v>0</v>
      </c>
    </row>
    <row r="2959" spans="1:14">
      <c r="A2959" s="26">
        <v>4</v>
      </c>
      <c r="B2959" s="27">
        <v>8</v>
      </c>
      <c r="C2959" s="27">
        <v>8</v>
      </c>
      <c r="D2959" s="27">
        <v>269</v>
      </c>
      <c r="E2959" s="27" t="s">
        <v>116</v>
      </c>
      <c r="F2959" s="27">
        <v>10</v>
      </c>
      <c r="G2959" s="22">
        <v>42741</v>
      </c>
      <c r="H2959" s="23">
        <v>0.70833333333333337</v>
      </c>
      <c r="I2959" s="22">
        <v>42762</v>
      </c>
      <c r="J2959" s="23">
        <v>0.54166666666666663</v>
      </c>
      <c r="K2959" s="29">
        <f>DATEDIF(G2959,I2959,"D")*24+(J2959-H2959)*24</f>
        <v>500</v>
      </c>
      <c r="L2959" s="17">
        <v>10</v>
      </c>
      <c r="M2959" s="30">
        <v>0</v>
      </c>
    </row>
    <row r="2960" spans="1:14">
      <c r="A2960" s="26">
        <v>4</v>
      </c>
      <c r="B2960" s="27">
        <v>8</v>
      </c>
      <c r="C2960" s="27">
        <v>8</v>
      </c>
      <c r="D2960" s="27">
        <v>269</v>
      </c>
      <c r="E2960" s="27" t="s">
        <v>116</v>
      </c>
      <c r="F2960" s="27">
        <v>10</v>
      </c>
      <c r="G2960" s="24"/>
      <c r="K2960" s="29" t="s">
        <v>195</v>
      </c>
      <c r="L2960" s="17">
        <v>10</v>
      </c>
      <c r="M2960" s="30">
        <v>0</v>
      </c>
    </row>
    <row r="2961" spans="1:13">
      <c r="A2961" s="42">
        <v>4</v>
      </c>
      <c r="B2961" s="43">
        <v>8</v>
      </c>
      <c r="C2961" s="43">
        <v>8</v>
      </c>
      <c r="D2961" s="43">
        <v>270</v>
      </c>
      <c r="E2961" s="44" t="s">
        <v>61</v>
      </c>
      <c r="F2961" s="43">
        <v>20</v>
      </c>
      <c r="G2961" s="22">
        <v>42741</v>
      </c>
      <c r="H2961" s="23">
        <v>0.70833333333333337</v>
      </c>
      <c r="I2961" s="22">
        <v>42744</v>
      </c>
      <c r="J2961" s="23">
        <v>0.44791666666666669</v>
      </c>
      <c r="K2961" s="29">
        <f>DATEDIF(G2961,I2961,"D")*24+(J2961-H2961)*24</f>
        <v>65.75</v>
      </c>
      <c r="L2961" s="17">
        <v>0</v>
      </c>
      <c r="M2961" s="30">
        <v>0</v>
      </c>
    </row>
    <row r="2962" spans="1:13">
      <c r="A2962" s="42">
        <v>4</v>
      </c>
      <c r="B2962" s="43">
        <v>8</v>
      </c>
      <c r="C2962" s="43">
        <v>8</v>
      </c>
      <c r="D2962" s="43">
        <v>270</v>
      </c>
      <c r="E2962" s="44" t="s">
        <v>61</v>
      </c>
      <c r="F2962" s="43">
        <v>20</v>
      </c>
      <c r="G2962" s="22">
        <v>42741</v>
      </c>
      <c r="H2962" s="23">
        <v>0.70833333333333337</v>
      </c>
      <c r="I2962" s="22">
        <v>42746</v>
      </c>
      <c r="J2962" s="23">
        <v>0.46875</v>
      </c>
      <c r="K2962" s="29">
        <f>DATEDIF(G2962,I2962,"D")*24+(J2962-H2962)*24</f>
        <v>114.25</v>
      </c>
      <c r="L2962" s="17">
        <v>7</v>
      </c>
      <c r="M2962" s="30">
        <v>0</v>
      </c>
    </row>
    <row r="2963" spans="1:13">
      <c r="A2963" s="42">
        <v>4</v>
      </c>
      <c r="B2963" s="43">
        <v>8</v>
      </c>
      <c r="C2963" s="43">
        <v>8</v>
      </c>
      <c r="D2963" s="43">
        <v>270</v>
      </c>
      <c r="E2963" s="44" t="s">
        <v>61</v>
      </c>
      <c r="F2963" s="43">
        <v>20</v>
      </c>
      <c r="G2963" s="22">
        <v>42741</v>
      </c>
      <c r="H2963" s="23">
        <v>0.70833333333333337</v>
      </c>
      <c r="I2963" s="22">
        <v>42748</v>
      </c>
      <c r="J2963" s="23">
        <v>0.54166666666666663</v>
      </c>
      <c r="K2963" s="29">
        <f>DATEDIF(G2963,I2963,"D")*24+(J2963-H2963)*24</f>
        <v>164</v>
      </c>
      <c r="L2963" s="17">
        <v>8</v>
      </c>
      <c r="M2963" s="30">
        <v>0</v>
      </c>
    </row>
    <row r="2964" spans="1:13">
      <c r="A2964" s="42">
        <v>4</v>
      </c>
      <c r="B2964" s="43">
        <v>8</v>
      </c>
      <c r="C2964" s="43">
        <v>8</v>
      </c>
      <c r="D2964" s="43">
        <v>270</v>
      </c>
      <c r="E2964" s="44" t="s">
        <v>61</v>
      </c>
      <c r="F2964" s="43">
        <v>20</v>
      </c>
      <c r="G2964" s="22">
        <v>42741</v>
      </c>
      <c r="H2964" s="23">
        <v>0.70833333333333337</v>
      </c>
      <c r="I2964" s="22">
        <v>42750</v>
      </c>
      <c r="J2964" s="23">
        <v>0.5</v>
      </c>
      <c r="K2964" s="29">
        <f>DATEDIF(G2964,I2964,"D")*24+(J2964-H2964)*24</f>
        <v>211</v>
      </c>
      <c r="L2964" s="17">
        <v>9</v>
      </c>
      <c r="M2964" s="30">
        <v>0</v>
      </c>
    </row>
    <row r="2965" spans="1:13">
      <c r="A2965" s="26">
        <v>4</v>
      </c>
      <c r="B2965" s="27">
        <v>8</v>
      </c>
      <c r="C2965" s="27">
        <v>8</v>
      </c>
      <c r="D2965" s="27">
        <v>270</v>
      </c>
      <c r="E2965" s="27" t="s">
        <v>61</v>
      </c>
      <c r="F2965" s="27">
        <v>20</v>
      </c>
      <c r="G2965" s="22">
        <v>42741</v>
      </c>
      <c r="H2965" s="23">
        <v>0.70833333333333337</v>
      </c>
      <c r="I2965" s="22">
        <v>42752</v>
      </c>
      <c r="J2965" s="23">
        <v>0.45833333333333331</v>
      </c>
      <c r="K2965" s="29">
        <f>DATEDIF(G2965,I2965,"D")*24+(J2965-H2965)*24</f>
        <v>258</v>
      </c>
      <c r="L2965" s="17">
        <v>9</v>
      </c>
      <c r="M2965" s="30">
        <v>0</v>
      </c>
    </row>
    <row r="2966" spans="1:13">
      <c r="A2966" s="26">
        <v>4</v>
      </c>
      <c r="B2966" s="27">
        <v>8</v>
      </c>
      <c r="C2966" s="27">
        <v>8</v>
      </c>
      <c r="D2966" s="27">
        <v>270</v>
      </c>
      <c r="E2966" s="27" t="s">
        <v>61</v>
      </c>
      <c r="F2966" s="27">
        <v>20</v>
      </c>
      <c r="G2966" s="22">
        <v>42741</v>
      </c>
      <c r="H2966" s="23">
        <v>0.70833333333333337</v>
      </c>
      <c r="I2966" s="22">
        <v>42754</v>
      </c>
      <c r="J2966" s="23">
        <v>0.57638888888888895</v>
      </c>
      <c r="K2966" s="29">
        <f>DATEDIF(G2966,I2966,"D")*24+(J2966-H2966)*24</f>
        <v>308.83333333333331</v>
      </c>
      <c r="L2966" s="17">
        <v>9</v>
      </c>
      <c r="M2966" s="30">
        <v>0</v>
      </c>
    </row>
    <row r="2967" spans="1:13">
      <c r="A2967" s="26">
        <v>4</v>
      </c>
      <c r="B2967" s="27">
        <v>8</v>
      </c>
      <c r="C2967" s="27">
        <v>8</v>
      </c>
      <c r="D2967" s="27">
        <v>270</v>
      </c>
      <c r="E2967" s="27" t="s">
        <v>61</v>
      </c>
      <c r="F2967" s="27">
        <v>20</v>
      </c>
      <c r="G2967" s="22">
        <v>42741</v>
      </c>
      <c r="H2967" s="23">
        <v>0.70833333333333337</v>
      </c>
      <c r="I2967" s="22">
        <v>42756</v>
      </c>
      <c r="J2967" s="23">
        <v>0.57291666666666663</v>
      </c>
      <c r="K2967" s="29">
        <f>DATEDIF(G2967,I2967,"D")*24+(J2967-H2967)*24</f>
        <v>356.75</v>
      </c>
      <c r="L2967" s="17">
        <v>9</v>
      </c>
      <c r="M2967" s="30">
        <v>0</v>
      </c>
    </row>
    <row r="2968" spans="1:13">
      <c r="A2968" s="26">
        <v>4</v>
      </c>
      <c r="B2968" s="27">
        <v>8</v>
      </c>
      <c r="C2968" s="27">
        <v>8</v>
      </c>
      <c r="D2968" s="27">
        <v>270</v>
      </c>
      <c r="E2968" s="27" t="s">
        <v>61</v>
      </c>
      <c r="F2968" s="27">
        <v>20</v>
      </c>
      <c r="G2968" s="22">
        <v>42741</v>
      </c>
      <c r="H2968" s="23">
        <v>0.70833333333333337</v>
      </c>
      <c r="I2968" s="22">
        <v>42758</v>
      </c>
      <c r="J2968" s="23">
        <v>0.54166666666666663</v>
      </c>
      <c r="K2968" s="29">
        <f>DATEDIF(G2968,I2968,"D")*24+(J2968-H2968)*24</f>
        <v>404</v>
      </c>
      <c r="L2968" s="17">
        <v>9</v>
      </c>
      <c r="M2968" s="30">
        <v>0</v>
      </c>
    </row>
    <row r="2969" spans="1:13">
      <c r="A2969" s="26">
        <v>4</v>
      </c>
      <c r="B2969" s="27">
        <v>8</v>
      </c>
      <c r="C2969" s="27">
        <v>8</v>
      </c>
      <c r="D2969" s="27">
        <v>270</v>
      </c>
      <c r="E2969" s="27" t="s">
        <v>61</v>
      </c>
      <c r="F2969" s="27">
        <v>20</v>
      </c>
      <c r="G2969" s="22">
        <v>42741</v>
      </c>
      <c r="H2969" s="23">
        <v>0.70833333333333337</v>
      </c>
      <c r="I2969" s="22">
        <v>42760</v>
      </c>
      <c r="J2969" s="23">
        <v>0.58333333333333337</v>
      </c>
      <c r="K2969" s="29">
        <f>DATEDIF(G2969,I2969,"D")*24+(J2969-H2969)*24</f>
        <v>453</v>
      </c>
      <c r="L2969" s="17">
        <v>9</v>
      </c>
      <c r="M2969" s="30">
        <v>0</v>
      </c>
    </row>
    <row r="2970" spans="1:13">
      <c r="A2970" s="26">
        <v>4</v>
      </c>
      <c r="B2970" s="27">
        <v>8</v>
      </c>
      <c r="C2970" s="27">
        <v>8</v>
      </c>
      <c r="D2970" s="27">
        <v>270</v>
      </c>
      <c r="E2970" s="27" t="s">
        <v>61</v>
      </c>
      <c r="F2970" s="27">
        <v>20</v>
      </c>
      <c r="G2970" s="22">
        <v>42741</v>
      </c>
      <c r="H2970" s="23">
        <v>0.70833333333333337</v>
      </c>
      <c r="I2970" s="22">
        <v>42762</v>
      </c>
      <c r="J2970" s="23">
        <v>0.54166666666666663</v>
      </c>
      <c r="K2970" s="29">
        <f>DATEDIF(G2970,I2970,"D")*24+(J2970-H2970)*24</f>
        <v>500</v>
      </c>
      <c r="L2970" s="17">
        <v>9</v>
      </c>
      <c r="M2970" s="30">
        <v>0</v>
      </c>
    </row>
    <row r="2971" spans="1:13">
      <c r="A2971" s="26">
        <v>4</v>
      </c>
      <c r="B2971" s="27">
        <v>8</v>
      </c>
      <c r="C2971" s="27">
        <v>8</v>
      </c>
      <c r="D2971" s="27">
        <v>270</v>
      </c>
      <c r="E2971" s="27" t="s">
        <v>61</v>
      </c>
      <c r="F2971" s="27">
        <v>20</v>
      </c>
      <c r="G2971" s="24"/>
      <c r="K2971" s="29" t="s">
        <v>195</v>
      </c>
      <c r="L2971" s="17">
        <v>9</v>
      </c>
      <c r="M2971" s="30">
        <v>1</v>
      </c>
    </row>
    <row r="2972" spans="1:13">
      <c r="A2972" s="42">
        <v>4</v>
      </c>
      <c r="B2972" s="43">
        <v>8</v>
      </c>
      <c r="C2972" s="43">
        <v>8</v>
      </c>
      <c r="D2972" s="43">
        <v>271</v>
      </c>
      <c r="E2972" s="44" t="s">
        <v>161</v>
      </c>
      <c r="F2972" s="43">
        <v>20</v>
      </c>
      <c r="G2972" s="22">
        <v>42741</v>
      </c>
      <c r="H2972" s="23">
        <v>0.70833333333333337</v>
      </c>
      <c r="I2972" s="22">
        <v>42744</v>
      </c>
      <c r="J2972" s="23">
        <v>0.44791666666666669</v>
      </c>
      <c r="K2972" s="29">
        <f>DATEDIF(G2972,I2972,"D")*24+(J2972-H2972)*24</f>
        <v>65.75</v>
      </c>
      <c r="L2972" s="17">
        <v>0</v>
      </c>
      <c r="M2972" s="30">
        <v>0</v>
      </c>
    </row>
    <row r="2973" spans="1:13">
      <c r="A2973" s="42">
        <v>4</v>
      </c>
      <c r="B2973" s="43">
        <v>8</v>
      </c>
      <c r="C2973" s="43">
        <v>8</v>
      </c>
      <c r="D2973" s="43">
        <v>271</v>
      </c>
      <c r="E2973" s="44" t="s">
        <v>161</v>
      </c>
      <c r="F2973" s="43">
        <v>20</v>
      </c>
      <c r="G2973" s="22">
        <v>42741</v>
      </c>
      <c r="H2973" s="23">
        <v>0.70833333333333337</v>
      </c>
      <c r="I2973" s="22">
        <v>42746</v>
      </c>
      <c r="J2973" s="23">
        <v>0.46875</v>
      </c>
      <c r="K2973" s="29">
        <f>DATEDIF(G2973,I2973,"D")*24+(J2973-H2973)*24</f>
        <v>114.25</v>
      </c>
      <c r="L2973" s="17">
        <v>0</v>
      </c>
      <c r="M2973" s="30">
        <v>0</v>
      </c>
    </row>
    <row r="2974" spans="1:13">
      <c r="A2974" s="42">
        <v>4</v>
      </c>
      <c r="B2974" s="43">
        <v>8</v>
      </c>
      <c r="C2974" s="43">
        <v>8</v>
      </c>
      <c r="D2974" s="43">
        <v>271</v>
      </c>
      <c r="E2974" s="44" t="s">
        <v>161</v>
      </c>
      <c r="F2974" s="43">
        <v>20</v>
      </c>
      <c r="G2974" s="22">
        <v>42741</v>
      </c>
      <c r="H2974" s="23">
        <v>0.70833333333333337</v>
      </c>
      <c r="I2974" s="22">
        <v>42748</v>
      </c>
      <c r="J2974" s="23">
        <v>0.54166666666666663</v>
      </c>
      <c r="K2974" s="29">
        <f>DATEDIF(G2974,I2974,"D")*24+(J2974-H2974)*24</f>
        <v>164</v>
      </c>
      <c r="L2974" s="17">
        <v>0</v>
      </c>
      <c r="M2974" s="30">
        <v>1</v>
      </c>
    </row>
    <row r="2975" spans="1:13">
      <c r="A2975" s="42">
        <v>4</v>
      </c>
      <c r="B2975" s="43">
        <v>8</v>
      </c>
      <c r="C2975" s="43">
        <v>8</v>
      </c>
      <c r="D2975" s="43">
        <v>271</v>
      </c>
      <c r="E2975" s="44" t="s">
        <v>161</v>
      </c>
      <c r="F2975" s="43">
        <v>20</v>
      </c>
      <c r="G2975" s="22">
        <v>42741</v>
      </c>
      <c r="H2975" s="23">
        <v>0.70833333333333337</v>
      </c>
      <c r="I2975" s="22">
        <v>42750</v>
      </c>
      <c r="J2975" s="23">
        <v>0.5</v>
      </c>
      <c r="K2975" s="29">
        <f>DATEDIF(G2975,I2975,"D")*24+(J2975-H2975)*24</f>
        <v>211</v>
      </c>
      <c r="L2975" s="17">
        <v>0</v>
      </c>
      <c r="M2975" s="30">
        <v>1</v>
      </c>
    </row>
    <row r="2976" spans="1:13">
      <c r="A2976" s="26">
        <v>4</v>
      </c>
      <c r="B2976" s="27">
        <v>8</v>
      </c>
      <c r="C2976" s="27">
        <v>8</v>
      </c>
      <c r="D2976" s="27">
        <v>271</v>
      </c>
      <c r="E2976" s="27" t="s">
        <v>161</v>
      </c>
      <c r="F2976" s="27">
        <v>20</v>
      </c>
      <c r="G2976" s="22">
        <v>42741</v>
      </c>
      <c r="H2976" s="23">
        <v>0.70833333333333337</v>
      </c>
      <c r="I2976" s="22">
        <v>42752</v>
      </c>
      <c r="J2976" s="23">
        <v>0.45833333333333331</v>
      </c>
      <c r="K2976" s="29">
        <f>DATEDIF(G2976,I2976,"D")*24+(J2976-H2976)*24</f>
        <v>258</v>
      </c>
      <c r="L2976" s="17">
        <v>0</v>
      </c>
      <c r="M2976" s="30">
        <v>1</v>
      </c>
    </row>
    <row r="2977" spans="1:13">
      <c r="A2977" s="26">
        <v>4</v>
      </c>
      <c r="B2977" s="27">
        <v>8</v>
      </c>
      <c r="C2977" s="27">
        <v>8</v>
      </c>
      <c r="D2977" s="27">
        <v>271</v>
      </c>
      <c r="E2977" s="27" t="s">
        <v>161</v>
      </c>
      <c r="F2977" s="27">
        <v>20</v>
      </c>
      <c r="G2977" s="22">
        <v>42741</v>
      </c>
      <c r="H2977" s="23">
        <v>0.70833333333333337</v>
      </c>
      <c r="I2977" s="22">
        <v>42754</v>
      </c>
      <c r="J2977" s="23">
        <v>0.57638888888888895</v>
      </c>
      <c r="K2977" s="29">
        <f>DATEDIF(G2977,I2977,"D")*24+(J2977-H2977)*24</f>
        <v>308.83333333333331</v>
      </c>
      <c r="L2977" s="17">
        <v>0</v>
      </c>
      <c r="M2977" s="30">
        <v>3</v>
      </c>
    </row>
    <row r="2978" spans="1:13">
      <c r="A2978" s="26">
        <v>4</v>
      </c>
      <c r="B2978" s="27">
        <v>8</v>
      </c>
      <c r="C2978" s="27">
        <v>8</v>
      </c>
      <c r="D2978" s="27">
        <v>271</v>
      </c>
      <c r="E2978" s="27" t="s">
        <v>161</v>
      </c>
      <c r="F2978" s="27">
        <v>20</v>
      </c>
      <c r="G2978" s="22">
        <v>42741</v>
      </c>
      <c r="H2978" s="23">
        <v>0.70833333333333337</v>
      </c>
      <c r="I2978" s="22">
        <v>42756</v>
      </c>
      <c r="J2978" s="23">
        <v>0.57291666666666663</v>
      </c>
      <c r="K2978" s="29">
        <f>DATEDIF(G2978,I2978,"D")*24+(J2978-H2978)*24</f>
        <v>356.75</v>
      </c>
      <c r="L2978" s="17">
        <v>0</v>
      </c>
      <c r="M2978" s="30">
        <v>3</v>
      </c>
    </row>
    <row r="2979" spans="1:13">
      <c r="A2979" s="26">
        <v>4</v>
      </c>
      <c r="B2979" s="27">
        <v>8</v>
      </c>
      <c r="C2979" s="27">
        <v>8</v>
      </c>
      <c r="D2979" s="27">
        <v>271</v>
      </c>
      <c r="E2979" s="27" t="s">
        <v>161</v>
      </c>
      <c r="F2979" s="27">
        <v>20</v>
      </c>
      <c r="G2979" s="22">
        <v>42741</v>
      </c>
      <c r="H2979" s="23">
        <v>0.70833333333333337</v>
      </c>
      <c r="I2979" s="22">
        <v>42758</v>
      </c>
      <c r="J2979" s="23">
        <v>0.54166666666666663</v>
      </c>
      <c r="K2979" s="29">
        <f>DATEDIF(G2979,I2979,"D")*24+(J2979-H2979)*24</f>
        <v>404</v>
      </c>
      <c r="L2979" s="17">
        <v>0</v>
      </c>
      <c r="M2979" s="30">
        <v>3</v>
      </c>
    </row>
    <row r="2980" spans="1:13">
      <c r="A2980" s="26">
        <v>4</v>
      </c>
      <c r="B2980" s="27">
        <v>8</v>
      </c>
      <c r="C2980" s="27">
        <v>8</v>
      </c>
      <c r="D2980" s="27">
        <v>271</v>
      </c>
      <c r="E2980" s="27" t="s">
        <v>161</v>
      </c>
      <c r="F2980" s="27">
        <v>20</v>
      </c>
      <c r="G2980" s="22">
        <v>42741</v>
      </c>
      <c r="H2980" s="23">
        <v>0.70833333333333337</v>
      </c>
      <c r="I2980" s="22">
        <v>42760</v>
      </c>
      <c r="J2980" s="23">
        <v>0.58333333333333337</v>
      </c>
      <c r="K2980" s="29">
        <f>DATEDIF(G2980,I2980,"D")*24+(J2980-H2980)*24</f>
        <v>453</v>
      </c>
      <c r="L2980" s="17">
        <v>0</v>
      </c>
      <c r="M2980" s="30">
        <v>3</v>
      </c>
    </row>
    <row r="2981" spans="1:13">
      <c r="A2981" s="26">
        <v>4</v>
      </c>
      <c r="B2981" s="27">
        <v>8</v>
      </c>
      <c r="C2981" s="27">
        <v>8</v>
      </c>
      <c r="D2981" s="27">
        <v>271</v>
      </c>
      <c r="E2981" s="27" t="s">
        <v>161</v>
      </c>
      <c r="F2981" s="27">
        <v>20</v>
      </c>
      <c r="G2981" s="22">
        <v>42741</v>
      </c>
      <c r="H2981" s="23">
        <v>0.70833333333333337</v>
      </c>
      <c r="I2981" s="22">
        <v>42762</v>
      </c>
      <c r="J2981" s="23">
        <v>0.54166666666666663</v>
      </c>
      <c r="K2981" s="29">
        <f>DATEDIF(G2981,I2981,"D")*24+(J2981-H2981)*24</f>
        <v>500</v>
      </c>
      <c r="L2981" s="17">
        <v>0</v>
      </c>
      <c r="M2981" s="30">
        <v>3</v>
      </c>
    </row>
    <row r="2982" spans="1:13">
      <c r="A2982" s="26">
        <v>4</v>
      </c>
      <c r="B2982" s="27">
        <v>8</v>
      </c>
      <c r="C2982" s="27">
        <v>8</v>
      </c>
      <c r="D2982" s="27">
        <v>271</v>
      </c>
      <c r="E2982" s="27" t="s">
        <v>161</v>
      </c>
      <c r="F2982" s="27">
        <v>20</v>
      </c>
      <c r="G2982" s="24"/>
      <c r="K2982" s="29" t="s">
        <v>195</v>
      </c>
      <c r="L2982" s="17">
        <v>4</v>
      </c>
      <c r="M2982" s="30">
        <v>6</v>
      </c>
    </row>
    <row r="2983" spans="1:13">
      <c r="A2983" s="42">
        <v>4</v>
      </c>
      <c r="B2983" s="43">
        <v>8</v>
      </c>
      <c r="C2983" s="43">
        <v>8</v>
      </c>
      <c r="D2983" s="43">
        <v>272</v>
      </c>
      <c r="E2983" s="44" t="s">
        <v>126</v>
      </c>
      <c r="F2983" s="43">
        <v>10</v>
      </c>
      <c r="G2983" s="22">
        <v>42741</v>
      </c>
      <c r="H2983" s="23">
        <v>0.70833333333333337</v>
      </c>
      <c r="I2983" s="22">
        <v>42744</v>
      </c>
      <c r="J2983" s="23">
        <v>0.44791666666666669</v>
      </c>
      <c r="K2983" s="29">
        <f>DATEDIF(G2983,I2983,"D")*24+(J2983-H2983)*24</f>
        <v>65.75</v>
      </c>
      <c r="L2983" s="17">
        <v>0</v>
      </c>
      <c r="M2983" s="30">
        <v>0</v>
      </c>
    </row>
    <row r="2984" spans="1:13">
      <c r="A2984" s="42">
        <v>4</v>
      </c>
      <c r="B2984" s="43">
        <v>8</v>
      </c>
      <c r="C2984" s="43">
        <v>8</v>
      </c>
      <c r="D2984" s="43">
        <v>272</v>
      </c>
      <c r="E2984" s="44" t="s">
        <v>126</v>
      </c>
      <c r="F2984" s="43">
        <v>10</v>
      </c>
      <c r="G2984" s="22">
        <v>42741</v>
      </c>
      <c r="H2984" s="23">
        <v>0.70833333333333337</v>
      </c>
      <c r="I2984" s="22">
        <v>42746</v>
      </c>
      <c r="J2984" s="23">
        <v>0.46875</v>
      </c>
      <c r="K2984" s="29">
        <f>DATEDIF(G2984,I2984,"D")*24+(J2984-H2984)*24</f>
        <v>114.25</v>
      </c>
      <c r="L2984" s="17">
        <v>1</v>
      </c>
      <c r="M2984" s="30">
        <v>0</v>
      </c>
    </row>
    <row r="2985" spans="1:13">
      <c r="A2985" s="42">
        <v>4</v>
      </c>
      <c r="B2985" s="43">
        <v>8</v>
      </c>
      <c r="C2985" s="43">
        <v>8</v>
      </c>
      <c r="D2985" s="43">
        <v>272</v>
      </c>
      <c r="E2985" s="44" t="s">
        <v>126</v>
      </c>
      <c r="F2985" s="43">
        <v>10</v>
      </c>
      <c r="G2985" s="22">
        <v>42741</v>
      </c>
      <c r="H2985" s="23">
        <v>0.70833333333333337</v>
      </c>
      <c r="I2985" s="22">
        <v>42748</v>
      </c>
      <c r="J2985" s="23">
        <v>0.54166666666666663</v>
      </c>
      <c r="K2985" s="29">
        <f>DATEDIF(G2985,I2985,"D")*24+(J2985-H2985)*24</f>
        <v>164</v>
      </c>
      <c r="L2985" s="17">
        <v>3</v>
      </c>
      <c r="M2985" s="30">
        <v>0</v>
      </c>
    </row>
    <row r="2986" spans="1:13">
      <c r="A2986" s="42">
        <v>4</v>
      </c>
      <c r="B2986" s="43">
        <v>8</v>
      </c>
      <c r="C2986" s="43">
        <v>8</v>
      </c>
      <c r="D2986" s="43">
        <v>272</v>
      </c>
      <c r="E2986" s="44" t="s">
        <v>126</v>
      </c>
      <c r="F2986" s="43">
        <v>10</v>
      </c>
      <c r="G2986" s="22">
        <v>42741</v>
      </c>
      <c r="H2986" s="23">
        <v>0.70833333333333337</v>
      </c>
      <c r="I2986" s="22">
        <v>42750</v>
      </c>
      <c r="J2986" s="23">
        <v>0.5</v>
      </c>
      <c r="K2986" s="29">
        <f>DATEDIF(G2986,I2986,"D")*24+(J2986-H2986)*24</f>
        <v>211</v>
      </c>
      <c r="L2986" s="17">
        <v>5</v>
      </c>
      <c r="M2986" s="30">
        <v>0</v>
      </c>
    </row>
    <row r="2987" spans="1:13">
      <c r="A2987" s="26">
        <v>4</v>
      </c>
      <c r="B2987" s="27">
        <v>8</v>
      </c>
      <c r="C2987" s="27">
        <v>8</v>
      </c>
      <c r="D2987" s="27">
        <v>272</v>
      </c>
      <c r="E2987" s="27" t="s">
        <v>126</v>
      </c>
      <c r="F2987" s="27">
        <v>10</v>
      </c>
      <c r="G2987" s="22">
        <v>42741</v>
      </c>
      <c r="H2987" s="23">
        <v>0.70833333333333337</v>
      </c>
      <c r="I2987" s="22">
        <v>42752</v>
      </c>
      <c r="J2987" s="23">
        <v>0.45833333333333331</v>
      </c>
      <c r="K2987" s="29">
        <f>DATEDIF(G2987,I2987,"D")*24+(J2987-H2987)*24</f>
        <v>258</v>
      </c>
      <c r="L2987" s="17">
        <v>9</v>
      </c>
      <c r="M2987" s="30">
        <v>0</v>
      </c>
    </row>
    <row r="2988" spans="1:13">
      <c r="A2988" s="26">
        <v>4</v>
      </c>
      <c r="B2988" s="27">
        <v>8</v>
      </c>
      <c r="C2988" s="27">
        <v>8</v>
      </c>
      <c r="D2988" s="27">
        <v>272</v>
      </c>
      <c r="E2988" s="27" t="s">
        <v>126</v>
      </c>
      <c r="F2988" s="27">
        <v>10</v>
      </c>
      <c r="G2988" s="22">
        <v>42741</v>
      </c>
      <c r="H2988" s="23">
        <v>0.70833333333333337</v>
      </c>
      <c r="I2988" s="22">
        <v>42754</v>
      </c>
      <c r="J2988" s="23">
        <v>0.57638888888888895</v>
      </c>
      <c r="K2988" s="29">
        <f>DATEDIF(G2988,I2988,"D")*24+(J2988-H2988)*24</f>
        <v>308.83333333333331</v>
      </c>
      <c r="L2988" s="17">
        <v>9</v>
      </c>
      <c r="M2988" s="30">
        <v>0</v>
      </c>
    </row>
    <row r="2989" spans="1:13">
      <c r="A2989" s="26">
        <v>4</v>
      </c>
      <c r="B2989" s="27">
        <v>8</v>
      </c>
      <c r="C2989" s="27">
        <v>8</v>
      </c>
      <c r="D2989" s="27">
        <v>272</v>
      </c>
      <c r="E2989" s="27" t="s">
        <v>126</v>
      </c>
      <c r="F2989" s="27">
        <v>10</v>
      </c>
      <c r="G2989" s="22">
        <v>42741</v>
      </c>
      <c r="H2989" s="23">
        <v>0.70833333333333337</v>
      </c>
      <c r="I2989" s="22">
        <v>42756</v>
      </c>
      <c r="J2989" s="23">
        <v>0.57291666666666663</v>
      </c>
      <c r="K2989" s="29">
        <f>DATEDIF(G2989,I2989,"D")*24+(J2989-H2989)*24</f>
        <v>356.75</v>
      </c>
      <c r="L2989" s="17">
        <v>9</v>
      </c>
      <c r="M2989" s="30">
        <v>0</v>
      </c>
    </row>
    <row r="2990" spans="1:13">
      <c r="A2990" s="26">
        <v>4</v>
      </c>
      <c r="B2990" s="27">
        <v>8</v>
      </c>
      <c r="C2990" s="27">
        <v>8</v>
      </c>
      <c r="D2990" s="27">
        <v>272</v>
      </c>
      <c r="E2990" s="27" t="s">
        <v>126</v>
      </c>
      <c r="F2990" s="27">
        <v>10</v>
      </c>
      <c r="G2990" s="22">
        <v>42741</v>
      </c>
      <c r="H2990" s="23">
        <v>0.70833333333333337</v>
      </c>
      <c r="I2990" s="22">
        <v>42758</v>
      </c>
      <c r="J2990" s="23">
        <v>0.54166666666666663</v>
      </c>
      <c r="K2990" s="29">
        <f>DATEDIF(G2990,I2990,"D")*24+(J2990-H2990)*24</f>
        <v>404</v>
      </c>
      <c r="L2990" s="17">
        <v>9</v>
      </c>
      <c r="M2990" s="30">
        <v>0</v>
      </c>
    </row>
    <row r="2991" spans="1:13">
      <c r="A2991" s="26">
        <v>4</v>
      </c>
      <c r="B2991" s="27">
        <v>8</v>
      </c>
      <c r="C2991" s="27">
        <v>8</v>
      </c>
      <c r="D2991" s="27">
        <v>272</v>
      </c>
      <c r="E2991" s="27" t="s">
        <v>126</v>
      </c>
      <c r="F2991" s="27">
        <v>10</v>
      </c>
      <c r="G2991" s="22">
        <v>42741</v>
      </c>
      <c r="H2991" s="23">
        <v>0.70833333333333337</v>
      </c>
      <c r="I2991" s="22">
        <v>42760</v>
      </c>
      <c r="J2991" s="23">
        <v>0.58333333333333337</v>
      </c>
      <c r="K2991" s="29">
        <f>DATEDIF(G2991,I2991,"D")*24+(J2991-H2991)*24</f>
        <v>453</v>
      </c>
      <c r="L2991" s="17">
        <v>10</v>
      </c>
      <c r="M2991" s="30">
        <v>0</v>
      </c>
    </row>
    <row r="2992" spans="1:13">
      <c r="A2992" s="26">
        <v>4</v>
      </c>
      <c r="B2992" s="27">
        <v>8</v>
      </c>
      <c r="C2992" s="27">
        <v>8</v>
      </c>
      <c r="D2992" s="27">
        <v>272</v>
      </c>
      <c r="E2992" s="27" t="s">
        <v>126</v>
      </c>
      <c r="F2992" s="27">
        <v>10</v>
      </c>
      <c r="G2992" s="22">
        <v>42741</v>
      </c>
      <c r="H2992" s="23">
        <v>0.70833333333333337</v>
      </c>
      <c r="I2992" s="22">
        <v>42762</v>
      </c>
      <c r="J2992" s="23">
        <v>0.54166666666666663</v>
      </c>
      <c r="K2992" s="29">
        <f>DATEDIF(G2992,I2992,"D")*24+(J2992-H2992)*24</f>
        <v>500</v>
      </c>
      <c r="L2992" s="17">
        <v>10</v>
      </c>
      <c r="M2992" s="30">
        <v>0</v>
      </c>
    </row>
    <row r="2993" spans="1:14">
      <c r="A2993" s="26">
        <v>4</v>
      </c>
      <c r="B2993" s="27">
        <v>8</v>
      </c>
      <c r="C2993" s="27">
        <v>8</v>
      </c>
      <c r="D2993" s="27">
        <v>272</v>
      </c>
      <c r="E2993" s="27" t="s">
        <v>126</v>
      </c>
      <c r="F2993" s="27">
        <v>10</v>
      </c>
      <c r="G2993" s="24"/>
      <c r="K2993" s="29" t="s">
        <v>195</v>
      </c>
      <c r="L2993" s="17">
        <v>10</v>
      </c>
      <c r="M2993" s="30">
        <v>0</v>
      </c>
    </row>
    <row r="2994" spans="1:14">
      <c r="A2994" s="42">
        <v>4</v>
      </c>
      <c r="B2994" s="43">
        <v>8</v>
      </c>
      <c r="C2994" s="43">
        <v>8</v>
      </c>
      <c r="D2994" s="43">
        <v>273</v>
      </c>
      <c r="E2994" s="44" t="s">
        <v>48</v>
      </c>
      <c r="F2994" s="43">
        <v>0</v>
      </c>
      <c r="G2994" s="22">
        <v>42741</v>
      </c>
      <c r="H2994" s="23">
        <v>0.70833333333333337</v>
      </c>
      <c r="I2994" s="22">
        <v>42744</v>
      </c>
      <c r="J2994" s="23">
        <v>0.44791666666666669</v>
      </c>
      <c r="K2994" s="29">
        <f>DATEDIF(G2994,I2994,"D")*24+(J2994-H2994)*24</f>
        <v>65.75</v>
      </c>
      <c r="L2994" s="17">
        <v>0</v>
      </c>
      <c r="M2994" s="30">
        <v>0</v>
      </c>
    </row>
    <row r="2995" spans="1:14">
      <c r="A2995" s="42">
        <v>4</v>
      </c>
      <c r="B2995" s="43">
        <v>8</v>
      </c>
      <c r="C2995" s="43">
        <v>8</v>
      </c>
      <c r="D2995" s="43">
        <v>273</v>
      </c>
      <c r="E2995" s="44" t="s">
        <v>48</v>
      </c>
      <c r="F2995" s="43">
        <v>0</v>
      </c>
      <c r="G2995" s="22">
        <v>42741</v>
      </c>
      <c r="H2995" s="23">
        <v>0.70833333333333337</v>
      </c>
      <c r="I2995" s="22">
        <v>42746</v>
      </c>
      <c r="J2995" s="23">
        <v>0.46875</v>
      </c>
      <c r="K2995" s="29">
        <f>DATEDIF(G2995,I2995,"D")*24+(J2995-H2995)*24</f>
        <v>114.25</v>
      </c>
      <c r="L2995" s="17">
        <v>0</v>
      </c>
      <c r="M2995" s="30">
        <v>0</v>
      </c>
    </row>
    <row r="2996" spans="1:14">
      <c r="A2996" s="42">
        <v>4</v>
      </c>
      <c r="B2996" s="43">
        <v>8</v>
      </c>
      <c r="C2996" s="43">
        <v>8</v>
      </c>
      <c r="D2996" s="43">
        <v>273</v>
      </c>
      <c r="E2996" s="44" t="s">
        <v>48</v>
      </c>
      <c r="F2996" s="43">
        <v>0</v>
      </c>
      <c r="G2996" s="22">
        <v>42741</v>
      </c>
      <c r="H2996" s="23">
        <v>0.70833333333333337</v>
      </c>
      <c r="I2996" s="22">
        <v>42748</v>
      </c>
      <c r="J2996" s="23">
        <v>0.54166666666666663</v>
      </c>
      <c r="K2996" s="29">
        <f>DATEDIF(G2996,I2996,"D")*24+(J2996-H2996)*24</f>
        <v>164</v>
      </c>
      <c r="L2996" s="17">
        <v>3</v>
      </c>
      <c r="M2996" s="30">
        <v>0</v>
      </c>
    </row>
    <row r="2997" spans="1:14">
      <c r="A2997" s="42">
        <v>4</v>
      </c>
      <c r="B2997" s="43">
        <v>8</v>
      </c>
      <c r="C2997" s="43">
        <v>8</v>
      </c>
      <c r="D2997" s="43">
        <v>273</v>
      </c>
      <c r="E2997" s="44" t="s">
        <v>48</v>
      </c>
      <c r="F2997" s="43">
        <v>0</v>
      </c>
      <c r="G2997" s="22">
        <v>42741</v>
      </c>
      <c r="H2997" s="23">
        <v>0.70833333333333337</v>
      </c>
      <c r="I2997" s="22">
        <v>42750</v>
      </c>
      <c r="J2997" s="23">
        <v>0.5</v>
      </c>
      <c r="K2997" s="29">
        <f>DATEDIF(G2997,I2997,"D")*24+(J2997-H2997)*24</f>
        <v>211</v>
      </c>
      <c r="L2997" s="17">
        <v>5</v>
      </c>
      <c r="M2997" s="30">
        <v>0</v>
      </c>
    </row>
    <row r="2998" spans="1:14">
      <c r="A2998" s="26">
        <v>4</v>
      </c>
      <c r="B2998" s="27">
        <v>8</v>
      </c>
      <c r="C2998" s="27">
        <v>8</v>
      </c>
      <c r="D2998" s="27">
        <v>273</v>
      </c>
      <c r="E2998" s="27" t="s">
        <v>48</v>
      </c>
      <c r="F2998" s="27">
        <v>0</v>
      </c>
      <c r="G2998" s="22">
        <v>42741</v>
      </c>
      <c r="H2998" s="23">
        <v>0.70833333333333337</v>
      </c>
      <c r="I2998" s="22">
        <v>42752</v>
      </c>
      <c r="J2998" s="23">
        <v>0.45833333333333331</v>
      </c>
      <c r="K2998" s="29">
        <f>DATEDIF(G2998,I2998,"D")*24+(J2998-H2998)*24</f>
        <v>258</v>
      </c>
      <c r="L2998" s="17">
        <v>5</v>
      </c>
      <c r="M2998" s="30">
        <v>0</v>
      </c>
    </row>
    <row r="2999" spans="1:14">
      <c r="A2999" s="26">
        <v>4</v>
      </c>
      <c r="B2999" s="27">
        <v>8</v>
      </c>
      <c r="C2999" s="27">
        <v>8</v>
      </c>
      <c r="D2999" s="27">
        <v>273</v>
      </c>
      <c r="E2999" s="27" t="s">
        <v>48</v>
      </c>
      <c r="F2999" s="27">
        <v>0</v>
      </c>
      <c r="G2999" s="22">
        <v>42741</v>
      </c>
      <c r="H2999" s="23">
        <v>0.70833333333333337</v>
      </c>
      <c r="I2999" s="22">
        <v>42754</v>
      </c>
      <c r="J2999" s="23">
        <v>0.57638888888888895</v>
      </c>
      <c r="K2999" s="29">
        <f>DATEDIF(G2999,I2999,"D")*24+(J2999-H2999)*24</f>
        <v>308.83333333333331</v>
      </c>
      <c r="L2999" s="17">
        <v>6</v>
      </c>
      <c r="M2999" s="30">
        <v>0</v>
      </c>
    </row>
    <row r="3000" spans="1:14">
      <c r="A3000" s="26">
        <v>4</v>
      </c>
      <c r="B3000" s="27">
        <v>8</v>
      </c>
      <c r="C3000" s="27">
        <v>8</v>
      </c>
      <c r="D3000" s="27">
        <v>273</v>
      </c>
      <c r="E3000" s="27" t="s">
        <v>48</v>
      </c>
      <c r="F3000" s="27">
        <v>0</v>
      </c>
      <c r="G3000" s="22">
        <v>42741</v>
      </c>
      <c r="H3000" s="23">
        <v>0.70833333333333337</v>
      </c>
      <c r="I3000" s="22">
        <v>42756</v>
      </c>
      <c r="J3000" s="23">
        <v>0.57291666666666663</v>
      </c>
      <c r="K3000" s="29">
        <f>DATEDIF(G3000,I3000,"D")*24+(J3000-H3000)*24</f>
        <v>356.75</v>
      </c>
      <c r="L3000" s="17">
        <v>6</v>
      </c>
      <c r="M3000" s="30">
        <v>0</v>
      </c>
    </row>
    <row r="3001" spans="1:14">
      <c r="A3001" s="26">
        <v>4</v>
      </c>
      <c r="B3001" s="27">
        <v>8</v>
      </c>
      <c r="C3001" s="27">
        <v>8</v>
      </c>
      <c r="D3001" s="27">
        <v>273</v>
      </c>
      <c r="E3001" s="27" t="s">
        <v>48</v>
      </c>
      <c r="F3001" s="27">
        <v>0</v>
      </c>
      <c r="G3001" s="22">
        <v>42741</v>
      </c>
      <c r="H3001" s="23">
        <v>0.70833333333333337</v>
      </c>
      <c r="I3001" s="22">
        <v>42758</v>
      </c>
      <c r="J3001" s="23">
        <v>0.54166666666666663</v>
      </c>
      <c r="K3001" s="29">
        <f>DATEDIF(G3001,I3001,"D")*24+(J3001-H3001)*24</f>
        <v>404</v>
      </c>
      <c r="L3001" s="17">
        <v>6</v>
      </c>
      <c r="M3001" s="30">
        <v>0</v>
      </c>
    </row>
    <row r="3002" spans="1:14">
      <c r="A3002" s="26">
        <v>4</v>
      </c>
      <c r="B3002" s="27">
        <v>8</v>
      </c>
      <c r="C3002" s="27">
        <v>8</v>
      </c>
      <c r="D3002" s="27">
        <v>273</v>
      </c>
      <c r="E3002" s="27" t="s">
        <v>48</v>
      </c>
      <c r="F3002" s="27">
        <v>0</v>
      </c>
      <c r="G3002" s="22">
        <v>42741</v>
      </c>
      <c r="H3002" s="23">
        <v>0.70833333333333337</v>
      </c>
      <c r="I3002" s="22">
        <v>42760</v>
      </c>
      <c r="J3002" s="23">
        <v>0.58333333333333337</v>
      </c>
      <c r="K3002" s="29">
        <f>DATEDIF(G3002,I3002,"D")*24+(J3002-H3002)*24</f>
        <v>453</v>
      </c>
      <c r="L3002" s="17">
        <v>6</v>
      </c>
      <c r="M3002" s="30">
        <v>0</v>
      </c>
    </row>
    <row r="3003" spans="1:14">
      <c r="A3003" s="26">
        <v>4</v>
      </c>
      <c r="B3003" s="27">
        <v>8</v>
      </c>
      <c r="C3003" s="27">
        <v>8</v>
      </c>
      <c r="D3003" s="27">
        <v>273</v>
      </c>
      <c r="E3003" s="27" t="s">
        <v>48</v>
      </c>
      <c r="F3003" s="27">
        <v>0</v>
      </c>
      <c r="G3003" s="22">
        <v>42741</v>
      </c>
      <c r="H3003" s="23">
        <v>0.70833333333333337</v>
      </c>
      <c r="I3003" s="22">
        <v>42762</v>
      </c>
      <c r="J3003" s="23">
        <v>0.54166666666666663</v>
      </c>
      <c r="K3003" s="29">
        <f>DATEDIF(G3003,I3003,"D")*24+(J3003-H3003)*24</f>
        <v>500</v>
      </c>
      <c r="L3003" s="17">
        <v>6</v>
      </c>
      <c r="M3003" s="30">
        <v>4</v>
      </c>
      <c r="N3003" s="17" t="s">
        <v>166</v>
      </c>
    </row>
    <row r="3004" spans="1:14">
      <c r="A3004" s="26">
        <v>4</v>
      </c>
      <c r="B3004" s="27">
        <v>8</v>
      </c>
      <c r="C3004" s="27">
        <v>8</v>
      </c>
      <c r="D3004" s="27">
        <v>273</v>
      </c>
      <c r="E3004" s="27" t="s">
        <v>48</v>
      </c>
      <c r="F3004" s="27">
        <v>0</v>
      </c>
      <c r="G3004" s="24"/>
      <c r="K3004" s="29" t="s">
        <v>195</v>
      </c>
      <c r="L3004" s="17">
        <v>6</v>
      </c>
      <c r="M3004" s="30">
        <v>4</v>
      </c>
    </row>
    <row r="3005" spans="1:14">
      <c r="A3005" s="42">
        <v>4</v>
      </c>
      <c r="B3005" s="43">
        <v>8</v>
      </c>
      <c r="C3005" s="43">
        <v>8</v>
      </c>
      <c r="D3005" s="43">
        <v>274</v>
      </c>
      <c r="E3005" s="45" t="s">
        <v>94</v>
      </c>
      <c r="F3005" s="43">
        <v>15</v>
      </c>
      <c r="G3005" s="22">
        <v>42741</v>
      </c>
      <c r="H3005" s="23">
        <v>0.70833333333333337</v>
      </c>
      <c r="I3005" s="22">
        <v>42744</v>
      </c>
      <c r="J3005" s="23">
        <v>0.44791666666666669</v>
      </c>
      <c r="K3005" s="29">
        <f>DATEDIF(G3005,I3005,"D")*24+(J3005-H3005)*24</f>
        <v>65.75</v>
      </c>
      <c r="L3005" s="17">
        <v>0</v>
      </c>
      <c r="M3005" s="30">
        <v>0</v>
      </c>
    </row>
    <row r="3006" spans="1:14">
      <c r="A3006" s="42">
        <v>4</v>
      </c>
      <c r="B3006" s="43">
        <v>8</v>
      </c>
      <c r="C3006" s="43">
        <v>8</v>
      </c>
      <c r="D3006" s="43">
        <v>274</v>
      </c>
      <c r="E3006" s="45" t="s">
        <v>94</v>
      </c>
      <c r="F3006" s="43">
        <v>15</v>
      </c>
      <c r="G3006" s="22">
        <v>42741</v>
      </c>
      <c r="H3006" s="23">
        <v>0.70833333333333337</v>
      </c>
      <c r="I3006" s="22">
        <v>42746</v>
      </c>
      <c r="J3006" s="23">
        <v>0.46875</v>
      </c>
      <c r="K3006" s="29">
        <f>DATEDIF(G3006,I3006,"D")*24+(J3006-H3006)*24</f>
        <v>114.25</v>
      </c>
      <c r="L3006" s="17">
        <v>4</v>
      </c>
      <c r="M3006" s="30">
        <v>0</v>
      </c>
    </row>
    <row r="3007" spans="1:14">
      <c r="A3007" s="42">
        <v>4</v>
      </c>
      <c r="B3007" s="43">
        <v>8</v>
      </c>
      <c r="C3007" s="43">
        <v>8</v>
      </c>
      <c r="D3007" s="43">
        <v>274</v>
      </c>
      <c r="E3007" s="45" t="s">
        <v>94</v>
      </c>
      <c r="F3007" s="43">
        <v>15</v>
      </c>
      <c r="G3007" s="22">
        <v>42741</v>
      </c>
      <c r="H3007" s="23">
        <v>0.70833333333333337</v>
      </c>
      <c r="I3007" s="22">
        <v>42748</v>
      </c>
      <c r="J3007" s="23">
        <v>0.54166666666666663</v>
      </c>
      <c r="K3007" s="29">
        <f>DATEDIF(G3007,I3007,"D")*24+(J3007-H3007)*24</f>
        <v>164</v>
      </c>
      <c r="L3007" s="17">
        <v>6</v>
      </c>
      <c r="M3007" s="30">
        <v>0</v>
      </c>
    </row>
    <row r="3008" spans="1:14">
      <c r="A3008" s="42">
        <v>4</v>
      </c>
      <c r="B3008" s="43">
        <v>8</v>
      </c>
      <c r="C3008" s="43">
        <v>8</v>
      </c>
      <c r="D3008" s="43">
        <v>274</v>
      </c>
      <c r="E3008" s="45" t="s">
        <v>94</v>
      </c>
      <c r="F3008" s="43">
        <v>15</v>
      </c>
      <c r="G3008" s="22">
        <v>42741</v>
      </c>
      <c r="H3008" s="23">
        <v>0.70833333333333337</v>
      </c>
      <c r="I3008" s="22">
        <v>42750</v>
      </c>
      <c r="J3008" s="23">
        <v>0.5</v>
      </c>
      <c r="K3008" s="29">
        <f>DATEDIF(G3008,I3008,"D")*24+(J3008-H3008)*24</f>
        <v>211</v>
      </c>
      <c r="L3008" s="17">
        <v>7</v>
      </c>
      <c r="M3008" s="30">
        <v>0</v>
      </c>
    </row>
    <row r="3009" spans="1:13">
      <c r="A3009" s="26">
        <v>4</v>
      </c>
      <c r="B3009" s="27">
        <v>8</v>
      </c>
      <c r="C3009" s="27">
        <v>8</v>
      </c>
      <c r="D3009" s="27">
        <v>274</v>
      </c>
      <c r="E3009" s="27" t="s">
        <v>94</v>
      </c>
      <c r="F3009" s="27">
        <v>15</v>
      </c>
      <c r="G3009" s="22">
        <v>42741</v>
      </c>
      <c r="H3009" s="23">
        <v>0.70833333333333337</v>
      </c>
      <c r="I3009" s="22">
        <v>42752</v>
      </c>
      <c r="J3009" s="23">
        <v>0.45833333333333331</v>
      </c>
      <c r="K3009" s="29">
        <f>DATEDIF(G3009,I3009,"D")*24+(J3009-H3009)*24</f>
        <v>258</v>
      </c>
      <c r="L3009" s="17">
        <v>7</v>
      </c>
      <c r="M3009" s="30">
        <v>0</v>
      </c>
    </row>
    <row r="3010" spans="1:13">
      <c r="A3010" s="26">
        <v>4</v>
      </c>
      <c r="B3010" s="27">
        <v>8</v>
      </c>
      <c r="C3010" s="27">
        <v>8</v>
      </c>
      <c r="D3010" s="27">
        <v>274</v>
      </c>
      <c r="E3010" s="27" t="s">
        <v>94</v>
      </c>
      <c r="F3010" s="27">
        <v>15</v>
      </c>
      <c r="G3010" s="22">
        <v>42741</v>
      </c>
      <c r="H3010" s="23">
        <v>0.70833333333333337</v>
      </c>
      <c r="I3010" s="22">
        <v>42754</v>
      </c>
      <c r="J3010" s="23">
        <v>0.57638888888888895</v>
      </c>
      <c r="K3010" s="29">
        <f>DATEDIF(G3010,I3010,"D")*24+(J3010-H3010)*24</f>
        <v>308.83333333333331</v>
      </c>
      <c r="L3010" s="17">
        <v>7</v>
      </c>
      <c r="M3010" s="30">
        <v>0</v>
      </c>
    </row>
    <row r="3011" spans="1:13">
      <c r="A3011" s="26">
        <v>4</v>
      </c>
      <c r="B3011" s="27">
        <v>8</v>
      </c>
      <c r="C3011" s="27">
        <v>8</v>
      </c>
      <c r="D3011" s="27">
        <v>274</v>
      </c>
      <c r="E3011" s="27" t="s">
        <v>94</v>
      </c>
      <c r="F3011" s="27">
        <v>15</v>
      </c>
      <c r="G3011" s="22">
        <v>42741</v>
      </c>
      <c r="H3011" s="23">
        <v>0.70833333333333337</v>
      </c>
      <c r="I3011" s="22">
        <v>42756</v>
      </c>
      <c r="J3011" s="23">
        <v>0.57291666666666663</v>
      </c>
      <c r="K3011" s="29">
        <f>DATEDIF(G3011,I3011,"D")*24+(J3011-H3011)*24</f>
        <v>356.75</v>
      </c>
      <c r="L3011" s="17">
        <v>7</v>
      </c>
      <c r="M3011" s="30">
        <v>0</v>
      </c>
    </row>
    <row r="3012" spans="1:13">
      <c r="A3012" s="26">
        <v>4</v>
      </c>
      <c r="B3012" s="27">
        <v>8</v>
      </c>
      <c r="C3012" s="27">
        <v>8</v>
      </c>
      <c r="D3012" s="27">
        <v>274</v>
      </c>
      <c r="E3012" s="27" t="s">
        <v>94</v>
      </c>
      <c r="F3012" s="27">
        <v>15</v>
      </c>
      <c r="G3012" s="22">
        <v>42741</v>
      </c>
      <c r="H3012" s="23">
        <v>0.70833333333333337</v>
      </c>
      <c r="I3012" s="22">
        <v>42758</v>
      </c>
      <c r="J3012" s="23">
        <v>0.54166666666666663</v>
      </c>
      <c r="K3012" s="29">
        <f>DATEDIF(G3012,I3012,"D")*24+(J3012-H3012)*24</f>
        <v>404</v>
      </c>
      <c r="L3012" s="17">
        <v>7</v>
      </c>
      <c r="M3012" s="30">
        <v>0</v>
      </c>
    </row>
    <row r="3013" spans="1:13">
      <c r="A3013" s="26">
        <v>4</v>
      </c>
      <c r="B3013" s="27">
        <v>8</v>
      </c>
      <c r="C3013" s="27">
        <v>8</v>
      </c>
      <c r="D3013" s="27">
        <v>274</v>
      </c>
      <c r="E3013" s="27" t="s">
        <v>94</v>
      </c>
      <c r="F3013" s="27">
        <v>15</v>
      </c>
      <c r="G3013" s="22">
        <v>42741</v>
      </c>
      <c r="H3013" s="23">
        <v>0.70833333333333337</v>
      </c>
      <c r="I3013" s="22">
        <v>42760</v>
      </c>
      <c r="J3013" s="23">
        <v>0.58333333333333337</v>
      </c>
      <c r="K3013" s="29">
        <f>DATEDIF(G3013,I3013,"D")*24+(J3013-H3013)*24</f>
        <v>453</v>
      </c>
      <c r="L3013" s="17">
        <v>7</v>
      </c>
      <c r="M3013" s="30">
        <v>0</v>
      </c>
    </row>
    <row r="3014" spans="1:13">
      <c r="A3014" s="26">
        <v>4</v>
      </c>
      <c r="B3014" s="27">
        <v>8</v>
      </c>
      <c r="C3014" s="27">
        <v>8</v>
      </c>
      <c r="D3014" s="27">
        <v>274</v>
      </c>
      <c r="E3014" s="27" t="s">
        <v>94</v>
      </c>
      <c r="F3014" s="27">
        <v>15</v>
      </c>
      <c r="G3014" s="22">
        <v>42741</v>
      </c>
      <c r="H3014" s="23">
        <v>0.70833333333333337</v>
      </c>
      <c r="I3014" s="22">
        <v>42762</v>
      </c>
      <c r="J3014" s="23">
        <v>0.54166666666666663</v>
      </c>
      <c r="K3014" s="29">
        <f>DATEDIF(G3014,I3014,"D")*24+(J3014-H3014)*24</f>
        <v>500</v>
      </c>
      <c r="L3014" s="17">
        <v>7</v>
      </c>
      <c r="M3014" s="30">
        <v>0</v>
      </c>
    </row>
    <row r="3015" spans="1:13">
      <c r="A3015" s="26">
        <v>4</v>
      </c>
      <c r="B3015" s="27">
        <v>8</v>
      </c>
      <c r="C3015" s="27">
        <v>8</v>
      </c>
      <c r="D3015" s="27">
        <v>274</v>
      </c>
      <c r="E3015" s="27" t="s">
        <v>94</v>
      </c>
      <c r="F3015" s="27">
        <v>15</v>
      </c>
      <c r="G3015" s="24"/>
      <c r="K3015" s="29" t="s">
        <v>195</v>
      </c>
      <c r="L3015" s="17">
        <v>7</v>
      </c>
      <c r="M3015" s="30">
        <v>3</v>
      </c>
    </row>
    <row r="3016" spans="1:13">
      <c r="A3016" s="42">
        <v>4</v>
      </c>
      <c r="B3016" s="43">
        <v>8</v>
      </c>
      <c r="C3016" s="43">
        <v>8</v>
      </c>
      <c r="D3016" s="43">
        <v>275</v>
      </c>
      <c r="E3016" s="44" t="s">
        <v>110</v>
      </c>
      <c r="F3016" s="43">
        <v>0</v>
      </c>
      <c r="G3016" s="22">
        <v>42741</v>
      </c>
      <c r="H3016" s="23">
        <v>0.70833333333333337</v>
      </c>
      <c r="I3016" s="22">
        <v>42744</v>
      </c>
      <c r="J3016" s="23">
        <v>0.44791666666666669</v>
      </c>
      <c r="K3016" s="29">
        <f>DATEDIF(G3016,I3016,"D")*24+(J3016-H3016)*24</f>
        <v>65.75</v>
      </c>
      <c r="L3016" s="17">
        <v>0</v>
      </c>
      <c r="M3016" s="30">
        <v>0</v>
      </c>
    </row>
    <row r="3017" spans="1:13">
      <c r="A3017" s="42">
        <v>4</v>
      </c>
      <c r="B3017" s="43">
        <v>8</v>
      </c>
      <c r="C3017" s="43">
        <v>8</v>
      </c>
      <c r="D3017" s="43">
        <v>275</v>
      </c>
      <c r="E3017" s="44" t="s">
        <v>110</v>
      </c>
      <c r="F3017" s="43">
        <v>0</v>
      </c>
      <c r="G3017" s="22">
        <v>42741</v>
      </c>
      <c r="H3017" s="23">
        <v>0.70833333333333337</v>
      </c>
      <c r="I3017" s="22">
        <v>42746</v>
      </c>
      <c r="J3017" s="23">
        <v>0.46875</v>
      </c>
      <c r="K3017" s="29">
        <f>DATEDIF(G3017,I3017,"D")*24+(J3017-H3017)*24</f>
        <v>114.25</v>
      </c>
      <c r="L3017" s="17">
        <v>2</v>
      </c>
      <c r="M3017" s="30">
        <v>0</v>
      </c>
    </row>
    <row r="3018" spans="1:13">
      <c r="A3018" s="42">
        <v>4</v>
      </c>
      <c r="B3018" s="43">
        <v>8</v>
      </c>
      <c r="C3018" s="43">
        <v>8</v>
      </c>
      <c r="D3018" s="43">
        <v>275</v>
      </c>
      <c r="E3018" s="44" t="s">
        <v>110</v>
      </c>
      <c r="F3018" s="43">
        <v>0</v>
      </c>
      <c r="G3018" s="22">
        <v>42741</v>
      </c>
      <c r="H3018" s="23">
        <v>0.70833333333333337</v>
      </c>
      <c r="I3018" s="22">
        <v>42748</v>
      </c>
      <c r="J3018" s="23">
        <v>0.54166666666666663</v>
      </c>
      <c r="K3018" s="29">
        <f>DATEDIF(G3018,I3018,"D")*24+(J3018-H3018)*24</f>
        <v>164</v>
      </c>
      <c r="L3018" s="17">
        <v>4</v>
      </c>
      <c r="M3018" s="30">
        <v>0</v>
      </c>
    </row>
    <row r="3019" spans="1:13">
      <c r="A3019" s="42">
        <v>4</v>
      </c>
      <c r="B3019" s="43">
        <v>8</v>
      </c>
      <c r="C3019" s="43">
        <v>8</v>
      </c>
      <c r="D3019" s="43">
        <v>275</v>
      </c>
      <c r="E3019" s="44" t="s">
        <v>110</v>
      </c>
      <c r="F3019" s="43">
        <v>0</v>
      </c>
      <c r="G3019" s="22">
        <v>42741</v>
      </c>
      <c r="H3019" s="23">
        <v>0.70833333333333337</v>
      </c>
      <c r="I3019" s="22">
        <v>42750</v>
      </c>
      <c r="J3019" s="23">
        <v>0.5</v>
      </c>
      <c r="K3019" s="29">
        <f>DATEDIF(G3019,I3019,"D")*24+(J3019-H3019)*24</f>
        <v>211</v>
      </c>
      <c r="L3019" s="17">
        <v>8</v>
      </c>
      <c r="M3019" s="30">
        <v>0</v>
      </c>
    </row>
    <row r="3020" spans="1:13">
      <c r="A3020" s="26">
        <v>4</v>
      </c>
      <c r="B3020" s="27">
        <v>8</v>
      </c>
      <c r="C3020" s="27">
        <v>8</v>
      </c>
      <c r="D3020" s="27">
        <v>275</v>
      </c>
      <c r="E3020" s="27" t="s">
        <v>110</v>
      </c>
      <c r="F3020" s="27">
        <v>0</v>
      </c>
      <c r="G3020" s="22">
        <v>42741</v>
      </c>
      <c r="H3020" s="23">
        <v>0.70833333333333337</v>
      </c>
      <c r="I3020" s="22">
        <v>42752</v>
      </c>
      <c r="J3020" s="23">
        <v>0.45833333333333331</v>
      </c>
      <c r="K3020" s="29">
        <f>DATEDIF(G3020,I3020,"D")*24+(J3020-H3020)*24</f>
        <v>258</v>
      </c>
      <c r="L3020" s="17">
        <v>10</v>
      </c>
      <c r="M3020" s="30">
        <v>0</v>
      </c>
    </row>
    <row r="3021" spans="1:13">
      <c r="A3021" s="26">
        <v>4</v>
      </c>
      <c r="B3021" s="27">
        <v>8</v>
      </c>
      <c r="C3021" s="27">
        <v>8</v>
      </c>
      <c r="D3021" s="27">
        <v>275</v>
      </c>
      <c r="E3021" s="27" t="s">
        <v>110</v>
      </c>
      <c r="F3021" s="27">
        <v>0</v>
      </c>
      <c r="G3021" s="22">
        <v>42741</v>
      </c>
      <c r="H3021" s="23">
        <v>0.70833333333333337</v>
      </c>
      <c r="I3021" s="22">
        <v>42754</v>
      </c>
      <c r="J3021" s="23">
        <v>0.57638888888888895</v>
      </c>
      <c r="K3021" s="29">
        <f>DATEDIF(G3021,I3021,"D")*24+(J3021-H3021)*24</f>
        <v>308.83333333333331</v>
      </c>
      <c r="L3021" s="17">
        <v>10</v>
      </c>
      <c r="M3021" s="30">
        <v>0</v>
      </c>
    </row>
    <row r="3022" spans="1:13">
      <c r="A3022" s="26">
        <v>4</v>
      </c>
      <c r="B3022" s="27">
        <v>8</v>
      </c>
      <c r="C3022" s="27">
        <v>8</v>
      </c>
      <c r="D3022" s="27">
        <v>275</v>
      </c>
      <c r="E3022" s="27" t="s">
        <v>110</v>
      </c>
      <c r="F3022" s="27">
        <v>0</v>
      </c>
      <c r="G3022" s="22">
        <v>42741</v>
      </c>
      <c r="H3022" s="23">
        <v>0.70833333333333337</v>
      </c>
      <c r="I3022" s="22">
        <v>42756</v>
      </c>
      <c r="J3022" s="23">
        <v>0.57291666666666663</v>
      </c>
      <c r="K3022" s="29">
        <f>DATEDIF(G3022,I3022,"D")*24+(J3022-H3022)*24</f>
        <v>356.75</v>
      </c>
      <c r="L3022" s="17">
        <v>10</v>
      </c>
      <c r="M3022" s="30">
        <v>0</v>
      </c>
    </row>
    <row r="3023" spans="1:13">
      <c r="A3023" s="26">
        <v>4</v>
      </c>
      <c r="B3023" s="27">
        <v>8</v>
      </c>
      <c r="C3023" s="27">
        <v>8</v>
      </c>
      <c r="D3023" s="27">
        <v>275</v>
      </c>
      <c r="E3023" s="27" t="s">
        <v>110</v>
      </c>
      <c r="F3023" s="27">
        <v>0</v>
      </c>
      <c r="G3023" s="22">
        <v>42741</v>
      </c>
      <c r="H3023" s="23">
        <v>0.70833333333333337</v>
      </c>
      <c r="I3023" s="22">
        <v>42758</v>
      </c>
      <c r="J3023" s="23">
        <v>0.54166666666666663</v>
      </c>
      <c r="K3023" s="29">
        <f>DATEDIF(G3023,I3023,"D")*24+(J3023-H3023)*24</f>
        <v>404</v>
      </c>
      <c r="L3023" s="17">
        <v>10</v>
      </c>
      <c r="M3023" s="30">
        <v>0</v>
      </c>
    </row>
    <row r="3024" spans="1:13">
      <c r="A3024" s="26">
        <v>4</v>
      </c>
      <c r="B3024" s="27">
        <v>8</v>
      </c>
      <c r="C3024" s="27">
        <v>8</v>
      </c>
      <c r="D3024" s="27">
        <v>275</v>
      </c>
      <c r="E3024" s="27" t="s">
        <v>110</v>
      </c>
      <c r="F3024" s="27">
        <v>0</v>
      </c>
      <c r="G3024" s="22">
        <v>42741</v>
      </c>
      <c r="H3024" s="23">
        <v>0.70833333333333337</v>
      </c>
      <c r="I3024" s="22">
        <v>42760</v>
      </c>
      <c r="J3024" s="23">
        <v>0.58333333333333337</v>
      </c>
      <c r="K3024" s="29">
        <f>DATEDIF(G3024,I3024,"D")*24+(J3024-H3024)*24</f>
        <v>453</v>
      </c>
      <c r="L3024" s="17">
        <v>10</v>
      </c>
      <c r="M3024" s="30">
        <v>0</v>
      </c>
    </row>
    <row r="3025" spans="1:13">
      <c r="A3025" s="26">
        <v>4</v>
      </c>
      <c r="B3025" s="27">
        <v>8</v>
      </c>
      <c r="C3025" s="27">
        <v>8</v>
      </c>
      <c r="D3025" s="27">
        <v>275</v>
      </c>
      <c r="E3025" s="27" t="s">
        <v>110</v>
      </c>
      <c r="F3025" s="27">
        <v>0</v>
      </c>
      <c r="G3025" s="22">
        <v>42741</v>
      </c>
      <c r="H3025" s="23">
        <v>0.70833333333333337</v>
      </c>
      <c r="I3025" s="22">
        <v>42762</v>
      </c>
      <c r="J3025" s="23">
        <v>0.54166666666666663</v>
      </c>
      <c r="K3025" s="29">
        <f>DATEDIF(G3025,I3025,"D")*24+(J3025-H3025)*24</f>
        <v>500</v>
      </c>
      <c r="L3025" s="17">
        <v>10</v>
      </c>
      <c r="M3025" s="30">
        <v>0</v>
      </c>
    </row>
    <row r="3026" spans="1:13">
      <c r="A3026" s="26">
        <v>4</v>
      </c>
      <c r="B3026" s="27">
        <v>8</v>
      </c>
      <c r="C3026" s="27">
        <v>8</v>
      </c>
      <c r="D3026" s="27">
        <v>275</v>
      </c>
      <c r="E3026" s="27" t="s">
        <v>110</v>
      </c>
      <c r="F3026" s="27">
        <v>0</v>
      </c>
      <c r="G3026" s="24"/>
      <c r="K3026" s="29" t="s">
        <v>195</v>
      </c>
      <c r="L3026" s="17">
        <v>10</v>
      </c>
      <c r="M3026" s="30">
        <v>0</v>
      </c>
    </row>
    <row r="3027" spans="1:13">
      <c r="A3027" s="42">
        <v>4</v>
      </c>
      <c r="B3027" s="43">
        <v>8</v>
      </c>
      <c r="C3027" s="43">
        <v>8</v>
      </c>
      <c r="D3027" s="43">
        <v>276</v>
      </c>
      <c r="E3027" s="45" t="s">
        <v>102</v>
      </c>
      <c r="F3027" s="43">
        <v>10</v>
      </c>
      <c r="G3027" s="22">
        <v>42741</v>
      </c>
      <c r="H3027" s="23">
        <v>0.70833333333333337</v>
      </c>
      <c r="I3027" s="22">
        <v>42744</v>
      </c>
      <c r="J3027" s="23">
        <v>0.44791666666666669</v>
      </c>
      <c r="K3027" s="29">
        <f>DATEDIF(G3027,I3027,"D")*24+(J3027-H3027)*24</f>
        <v>65.75</v>
      </c>
      <c r="L3027" s="17">
        <v>0</v>
      </c>
      <c r="M3027" s="30">
        <v>0</v>
      </c>
    </row>
    <row r="3028" spans="1:13">
      <c r="A3028" s="42">
        <v>4</v>
      </c>
      <c r="B3028" s="43">
        <v>8</v>
      </c>
      <c r="C3028" s="43">
        <v>8</v>
      </c>
      <c r="D3028" s="43">
        <v>276</v>
      </c>
      <c r="E3028" s="45" t="s">
        <v>102</v>
      </c>
      <c r="F3028" s="43">
        <v>10</v>
      </c>
      <c r="G3028" s="22">
        <v>42741</v>
      </c>
      <c r="H3028" s="23">
        <v>0.70833333333333337</v>
      </c>
      <c r="I3028" s="22">
        <v>42746</v>
      </c>
      <c r="J3028" s="23">
        <v>0.46875</v>
      </c>
      <c r="K3028" s="29">
        <f>DATEDIF(G3028,I3028,"D")*24+(J3028-H3028)*24</f>
        <v>114.25</v>
      </c>
      <c r="L3028" s="17">
        <v>3</v>
      </c>
      <c r="M3028" s="30">
        <v>0</v>
      </c>
    </row>
    <row r="3029" spans="1:13">
      <c r="A3029" s="42">
        <v>4</v>
      </c>
      <c r="B3029" s="43">
        <v>8</v>
      </c>
      <c r="C3029" s="43">
        <v>8</v>
      </c>
      <c r="D3029" s="43">
        <v>276</v>
      </c>
      <c r="E3029" s="45" t="s">
        <v>102</v>
      </c>
      <c r="F3029" s="43">
        <v>10</v>
      </c>
      <c r="G3029" s="22">
        <v>42741</v>
      </c>
      <c r="H3029" s="23">
        <v>0.70833333333333337</v>
      </c>
      <c r="I3029" s="22">
        <v>42748</v>
      </c>
      <c r="J3029" s="23">
        <v>0.54166666666666663</v>
      </c>
      <c r="K3029" s="29">
        <f>DATEDIF(G3029,I3029,"D")*24+(J3029-H3029)*24</f>
        <v>164</v>
      </c>
      <c r="L3029" s="17">
        <v>5</v>
      </c>
      <c r="M3029" s="30">
        <v>0</v>
      </c>
    </row>
    <row r="3030" spans="1:13">
      <c r="A3030" s="42">
        <v>4</v>
      </c>
      <c r="B3030" s="43">
        <v>8</v>
      </c>
      <c r="C3030" s="43">
        <v>8</v>
      </c>
      <c r="D3030" s="43">
        <v>276</v>
      </c>
      <c r="E3030" s="45" t="s">
        <v>102</v>
      </c>
      <c r="F3030" s="43">
        <v>10</v>
      </c>
      <c r="G3030" s="22">
        <v>42741</v>
      </c>
      <c r="H3030" s="23">
        <v>0.70833333333333337</v>
      </c>
      <c r="I3030" s="22">
        <v>42750</v>
      </c>
      <c r="J3030" s="23">
        <v>0.5</v>
      </c>
      <c r="K3030" s="29">
        <f>DATEDIF(G3030,I3030,"D")*24+(J3030-H3030)*24</f>
        <v>211</v>
      </c>
      <c r="L3030" s="17">
        <v>5</v>
      </c>
      <c r="M3030" s="30">
        <v>1</v>
      </c>
    </row>
    <row r="3031" spans="1:13">
      <c r="A3031" s="26">
        <v>4</v>
      </c>
      <c r="B3031" s="27">
        <v>8</v>
      </c>
      <c r="C3031" s="27">
        <v>8</v>
      </c>
      <c r="D3031" s="27">
        <v>276</v>
      </c>
      <c r="E3031" s="27" t="s">
        <v>102</v>
      </c>
      <c r="F3031" s="27">
        <v>10</v>
      </c>
      <c r="G3031" s="22">
        <v>42741</v>
      </c>
      <c r="H3031" s="23">
        <v>0.70833333333333337</v>
      </c>
      <c r="I3031" s="22">
        <v>42752</v>
      </c>
      <c r="J3031" s="23">
        <v>0.45833333333333331</v>
      </c>
      <c r="K3031" s="29">
        <f>DATEDIF(G3031,I3031,"D")*24+(J3031-H3031)*24</f>
        <v>258</v>
      </c>
      <c r="L3031" s="17">
        <v>5</v>
      </c>
      <c r="M3031" s="30">
        <v>1</v>
      </c>
    </row>
    <row r="3032" spans="1:13">
      <c r="A3032" s="26">
        <v>4</v>
      </c>
      <c r="B3032" s="27">
        <v>8</v>
      </c>
      <c r="C3032" s="27">
        <v>8</v>
      </c>
      <c r="D3032" s="27">
        <v>276</v>
      </c>
      <c r="E3032" s="27" t="s">
        <v>102</v>
      </c>
      <c r="F3032" s="27">
        <v>10</v>
      </c>
      <c r="G3032" s="22">
        <v>42741</v>
      </c>
      <c r="H3032" s="23">
        <v>0.70833333333333337</v>
      </c>
      <c r="I3032" s="22">
        <v>42754</v>
      </c>
      <c r="J3032" s="23">
        <v>0.57638888888888895</v>
      </c>
      <c r="K3032" s="29">
        <f>DATEDIF(G3032,I3032,"D")*24+(J3032-H3032)*24</f>
        <v>308.83333333333331</v>
      </c>
      <c r="L3032" s="17">
        <v>5</v>
      </c>
      <c r="M3032" s="30">
        <v>1</v>
      </c>
    </row>
    <row r="3033" spans="1:13">
      <c r="A3033" s="26">
        <v>4</v>
      </c>
      <c r="B3033" s="27">
        <v>8</v>
      </c>
      <c r="C3033" s="27">
        <v>8</v>
      </c>
      <c r="D3033" s="27">
        <v>276</v>
      </c>
      <c r="E3033" s="27" t="s">
        <v>102</v>
      </c>
      <c r="F3033" s="27">
        <v>10</v>
      </c>
      <c r="G3033" s="22">
        <v>42741</v>
      </c>
      <c r="H3033" s="23">
        <v>0.70833333333333337</v>
      </c>
      <c r="I3033" s="22">
        <v>42756</v>
      </c>
      <c r="J3033" s="23">
        <v>0.57291666666666663</v>
      </c>
      <c r="K3033" s="29">
        <f>DATEDIF(G3033,I3033,"D")*24+(J3033-H3033)*24</f>
        <v>356.75</v>
      </c>
      <c r="L3033" s="17">
        <v>5</v>
      </c>
      <c r="M3033" s="30">
        <v>4</v>
      </c>
    </row>
    <row r="3034" spans="1:13">
      <c r="A3034" s="26">
        <v>4</v>
      </c>
      <c r="B3034" s="27">
        <v>8</v>
      </c>
      <c r="C3034" s="27">
        <v>8</v>
      </c>
      <c r="D3034" s="27">
        <v>276</v>
      </c>
      <c r="E3034" s="27" t="s">
        <v>102</v>
      </c>
      <c r="F3034" s="27">
        <v>10</v>
      </c>
      <c r="G3034" s="22">
        <v>42741</v>
      </c>
      <c r="H3034" s="23">
        <v>0.70833333333333337</v>
      </c>
      <c r="I3034" s="22">
        <v>42758</v>
      </c>
      <c r="J3034" s="23">
        <v>0.54166666666666663</v>
      </c>
      <c r="K3034" s="29">
        <f>DATEDIF(G3034,I3034,"D")*24+(J3034-H3034)*24</f>
        <v>404</v>
      </c>
      <c r="L3034" s="17">
        <v>5</v>
      </c>
      <c r="M3034" s="30">
        <v>4</v>
      </c>
    </row>
    <row r="3035" spans="1:13">
      <c r="A3035" s="26">
        <v>4</v>
      </c>
      <c r="B3035" s="27">
        <v>8</v>
      </c>
      <c r="C3035" s="27">
        <v>8</v>
      </c>
      <c r="D3035" s="27">
        <v>276</v>
      </c>
      <c r="E3035" s="27" t="s">
        <v>102</v>
      </c>
      <c r="F3035" s="27">
        <v>10</v>
      </c>
      <c r="G3035" s="22">
        <v>42741</v>
      </c>
      <c r="H3035" s="23">
        <v>0.70833333333333337</v>
      </c>
      <c r="I3035" s="22">
        <v>42760</v>
      </c>
      <c r="J3035" s="23">
        <v>0.58333333333333337</v>
      </c>
      <c r="K3035" s="29">
        <f>DATEDIF(G3035,I3035,"D")*24+(J3035-H3035)*24</f>
        <v>453</v>
      </c>
      <c r="L3035" s="17">
        <v>5</v>
      </c>
      <c r="M3035" s="30">
        <v>4</v>
      </c>
    </row>
    <row r="3036" spans="1:13">
      <c r="A3036" s="26">
        <v>4</v>
      </c>
      <c r="B3036" s="27">
        <v>8</v>
      </c>
      <c r="C3036" s="27">
        <v>8</v>
      </c>
      <c r="D3036" s="27">
        <v>276</v>
      </c>
      <c r="E3036" s="27" t="s">
        <v>102</v>
      </c>
      <c r="F3036" s="27">
        <v>10</v>
      </c>
      <c r="G3036" s="22">
        <v>42741</v>
      </c>
      <c r="H3036" s="23">
        <v>0.70833333333333337</v>
      </c>
      <c r="I3036" s="22">
        <v>42762</v>
      </c>
      <c r="J3036" s="23">
        <v>0.54166666666666663</v>
      </c>
      <c r="K3036" s="29">
        <f>DATEDIF(G3036,I3036,"D")*24+(J3036-H3036)*24</f>
        <v>500</v>
      </c>
      <c r="L3036" s="17">
        <v>5</v>
      </c>
      <c r="M3036" s="30">
        <v>5</v>
      </c>
    </row>
    <row r="3037" spans="1:13">
      <c r="A3037" s="26">
        <v>4</v>
      </c>
      <c r="B3037" s="27">
        <v>8</v>
      </c>
      <c r="C3037" s="27">
        <v>8</v>
      </c>
      <c r="D3037" s="27">
        <v>276</v>
      </c>
      <c r="E3037" s="27" t="s">
        <v>102</v>
      </c>
      <c r="F3037" s="27">
        <v>10</v>
      </c>
      <c r="G3037" s="24"/>
      <c r="K3037" s="29" t="s">
        <v>195</v>
      </c>
      <c r="L3037" s="17">
        <v>5</v>
      </c>
      <c r="M3037" s="30">
        <v>5</v>
      </c>
    </row>
    <row r="3038" spans="1:13">
      <c r="A3038" s="42">
        <v>4</v>
      </c>
      <c r="B3038" s="43">
        <v>8</v>
      </c>
      <c r="C3038" s="43">
        <v>8</v>
      </c>
      <c r="D3038" s="43">
        <v>277</v>
      </c>
      <c r="E3038" s="45" t="s">
        <v>32</v>
      </c>
      <c r="F3038" s="43">
        <v>10</v>
      </c>
      <c r="G3038" s="22">
        <v>42741</v>
      </c>
      <c r="H3038" s="23">
        <v>0.70833333333333337</v>
      </c>
      <c r="I3038" s="22">
        <v>42744</v>
      </c>
      <c r="J3038" s="23">
        <v>0.44791666666666669</v>
      </c>
      <c r="K3038" s="29">
        <f>DATEDIF(G3038,I3038,"D")*24+(J3038-H3038)*24</f>
        <v>65.75</v>
      </c>
      <c r="L3038" s="17">
        <v>0</v>
      </c>
      <c r="M3038" s="30">
        <v>0</v>
      </c>
    </row>
    <row r="3039" spans="1:13">
      <c r="A3039" s="42">
        <v>4</v>
      </c>
      <c r="B3039" s="43">
        <v>8</v>
      </c>
      <c r="C3039" s="43">
        <v>8</v>
      </c>
      <c r="D3039" s="43">
        <v>277</v>
      </c>
      <c r="E3039" s="45" t="s">
        <v>32</v>
      </c>
      <c r="F3039" s="43">
        <v>10</v>
      </c>
      <c r="G3039" s="22">
        <v>42741</v>
      </c>
      <c r="H3039" s="23">
        <v>0.70833333333333337</v>
      </c>
      <c r="I3039" s="22">
        <v>42746</v>
      </c>
      <c r="J3039" s="23">
        <v>0.46875</v>
      </c>
      <c r="K3039" s="29">
        <f>DATEDIF(G3039,I3039,"D")*24+(J3039-H3039)*24</f>
        <v>114.25</v>
      </c>
      <c r="L3039" s="17">
        <v>1</v>
      </c>
      <c r="M3039" s="30">
        <v>0</v>
      </c>
    </row>
    <row r="3040" spans="1:13">
      <c r="A3040" s="42">
        <v>4</v>
      </c>
      <c r="B3040" s="43">
        <v>8</v>
      </c>
      <c r="C3040" s="43">
        <v>8</v>
      </c>
      <c r="D3040" s="43">
        <v>277</v>
      </c>
      <c r="E3040" s="45" t="s">
        <v>32</v>
      </c>
      <c r="F3040" s="43">
        <v>10</v>
      </c>
      <c r="G3040" s="22">
        <v>42741</v>
      </c>
      <c r="H3040" s="23">
        <v>0.70833333333333337</v>
      </c>
      <c r="I3040" s="22">
        <v>42748</v>
      </c>
      <c r="J3040" s="23">
        <v>0.54166666666666663</v>
      </c>
      <c r="K3040" s="29">
        <f>DATEDIF(G3040,I3040,"D")*24+(J3040-H3040)*24</f>
        <v>164</v>
      </c>
      <c r="L3040" s="17">
        <v>5</v>
      </c>
      <c r="M3040" s="30">
        <v>0</v>
      </c>
    </row>
    <row r="3041" spans="1:13">
      <c r="A3041" s="42">
        <v>4</v>
      </c>
      <c r="B3041" s="43">
        <v>8</v>
      </c>
      <c r="C3041" s="43">
        <v>8</v>
      </c>
      <c r="D3041" s="43">
        <v>277</v>
      </c>
      <c r="E3041" s="45" t="s">
        <v>32</v>
      </c>
      <c r="F3041" s="43">
        <v>10</v>
      </c>
      <c r="G3041" s="22">
        <v>42741</v>
      </c>
      <c r="H3041" s="23">
        <v>0.70833333333333337</v>
      </c>
      <c r="I3041" s="22">
        <v>42750</v>
      </c>
      <c r="J3041" s="23">
        <v>0.5</v>
      </c>
      <c r="K3041" s="29">
        <f>DATEDIF(G3041,I3041,"D")*24+(J3041-H3041)*24</f>
        <v>211</v>
      </c>
      <c r="L3041" s="17">
        <v>5</v>
      </c>
      <c r="M3041" s="30">
        <v>0</v>
      </c>
    </row>
    <row r="3042" spans="1:13">
      <c r="A3042" s="26">
        <v>4</v>
      </c>
      <c r="B3042" s="27">
        <v>8</v>
      </c>
      <c r="C3042" s="27">
        <v>8</v>
      </c>
      <c r="D3042" s="27">
        <v>277</v>
      </c>
      <c r="E3042" s="27" t="s">
        <v>32</v>
      </c>
      <c r="F3042" s="27">
        <v>10</v>
      </c>
      <c r="G3042" s="22">
        <v>42741</v>
      </c>
      <c r="H3042" s="23">
        <v>0.70833333333333337</v>
      </c>
      <c r="I3042" s="22">
        <v>42752</v>
      </c>
      <c r="J3042" s="23">
        <v>0.45833333333333331</v>
      </c>
      <c r="K3042" s="29">
        <f>DATEDIF(G3042,I3042,"D")*24+(J3042-H3042)*24</f>
        <v>258</v>
      </c>
      <c r="L3042" s="17">
        <v>7</v>
      </c>
      <c r="M3042" s="30">
        <v>0</v>
      </c>
    </row>
    <row r="3043" spans="1:13">
      <c r="A3043" s="26">
        <v>4</v>
      </c>
      <c r="B3043" s="27">
        <v>8</v>
      </c>
      <c r="C3043" s="27">
        <v>8</v>
      </c>
      <c r="D3043" s="27">
        <v>277</v>
      </c>
      <c r="E3043" s="27" t="s">
        <v>32</v>
      </c>
      <c r="F3043" s="27">
        <v>10</v>
      </c>
      <c r="G3043" s="22">
        <v>42741</v>
      </c>
      <c r="H3043" s="23">
        <v>0.70833333333333337</v>
      </c>
      <c r="I3043" s="22">
        <v>42754</v>
      </c>
      <c r="J3043" s="23">
        <v>0.57638888888888895</v>
      </c>
      <c r="K3043" s="29">
        <f>DATEDIF(G3043,I3043,"D")*24+(J3043-H3043)*24</f>
        <v>308.83333333333331</v>
      </c>
      <c r="L3043" s="17">
        <v>7</v>
      </c>
      <c r="M3043" s="30">
        <v>0</v>
      </c>
    </row>
    <row r="3044" spans="1:13">
      <c r="A3044" s="26">
        <v>4</v>
      </c>
      <c r="B3044" s="27">
        <v>8</v>
      </c>
      <c r="C3044" s="27">
        <v>8</v>
      </c>
      <c r="D3044" s="27">
        <v>277</v>
      </c>
      <c r="E3044" s="27" t="s">
        <v>32</v>
      </c>
      <c r="F3044" s="27">
        <v>10</v>
      </c>
      <c r="G3044" s="22">
        <v>42741</v>
      </c>
      <c r="H3044" s="23">
        <v>0.70833333333333337</v>
      </c>
      <c r="I3044" s="22">
        <v>42756</v>
      </c>
      <c r="J3044" s="23">
        <v>0.57291666666666663</v>
      </c>
      <c r="K3044" s="29">
        <f>DATEDIF(G3044,I3044,"D")*24+(J3044-H3044)*24</f>
        <v>356.75</v>
      </c>
      <c r="L3044" s="17">
        <v>7</v>
      </c>
      <c r="M3044" s="30">
        <v>0</v>
      </c>
    </row>
    <row r="3045" spans="1:13">
      <c r="A3045" s="26">
        <v>4</v>
      </c>
      <c r="B3045" s="27">
        <v>8</v>
      </c>
      <c r="C3045" s="27">
        <v>8</v>
      </c>
      <c r="D3045" s="27">
        <v>277</v>
      </c>
      <c r="E3045" s="27" t="s">
        <v>32</v>
      </c>
      <c r="F3045" s="27">
        <v>10</v>
      </c>
      <c r="G3045" s="22">
        <v>42741</v>
      </c>
      <c r="H3045" s="23">
        <v>0.70833333333333337</v>
      </c>
      <c r="I3045" s="22">
        <v>42758</v>
      </c>
      <c r="J3045" s="23">
        <v>0.54166666666666663</v>
      </c>
      <c r="K3045" s="29">
        <f>DATEDIF(G3045,I3045,"D")*24+(J3045-H3045)*24</f>
        <v>404</v>
      </c>
      <c r="L3045" s="17">
        <v>7</v>
      </c>
      <c r="M3045" s="30">
        <v>0</v>
      </c>
    </row>
    <row r="3046" spans="1:13">
      <c r="A3046" s="26">
        <v>4</v>
      </c>
      <c r="B3046" s="27">
        <v>8</v>
      </c>
      <c r="C3046" s="27">
        <v>8</v>
      </c>
      <c r="D3046" s="27">
        <v>277</v>
      </c>
      <c r="E3046" s="27" t="s">
        <v>32</v>
      </c>
      <c r="F3046" s="27">
        <v>10</v>
      </c>
      <c r="G3046" s="22">
        <v>42741</v>
      </c>
      <c r="H3046" s="23">
        <v>0.70833333333333337</v>
      </c>
      <c r="I3046" s="22">
        <v>42760</v>
      </c>
      <c r="J3046" s="23">
        <v>0.58333333333333337</v>
      </c>
      <c r="K3046" s="29">
        <f>DATEDIF(G3046,I3046,"D")*24+(J3046-H3046)*24</f>
        <v>453</v>
      </c>
      <c r="L3046" s="17">
        <v>7</v>
      </c>
      <c r="M3046" s="30">
        <v>0</v>
      </c>
    </row>
    <row r="3047" spans="1:13">
      <c r="A3047" s="26">
        <v>4</v>
      </c>
      <c r="B3047" s="27">
        <v>8</v>
      </c>
      <c r="C3047" s="27">
        <v>8</v>
      </c>
      <c r="D3047" s="27">
        <v>277</v>
      </c>
      <c r="E3047" s="27" t="s">
        <v>32</v>
      </c>
      <c r="F3047" s="27">
        <v>10</v>
      </c>
      <c r="G3047" s="22">
        <v>42741</v>
      </c>
      <c r="H3047" s="23">
        <v>0.70833333333333337</v>
      </c>
      <c r="I3047" s="22">
        <v>42762</v>
      </c>
      <c r="J3047" s="23">
        <v>0.54166666666666663</v>
      </c>
      <c r="K3047" s="29">
        <f>DATEDIF(G3047,I3047,"D")*24+(J3047-H3047)*24</f>
        <v>500</v>
      </c>
      <c r="L3047" s="17">
        <v>7</v>
      </c>
      <c r="M3047" s="30">
        <v>3</v>
      </c>
    </row>
    <row r="3048" spans="1:13">
      <c r="A3048" s="26">
        <v>4</v>
      </c>
      <c r="B3048" s="27">
        <v>8</v>
      </c>
      <c r="C3048" s="27">
        <v>8</v>
      </c>
      <c r="D3048" s="27">
        <v>277</v>
      </c>
      <c r="E3048" s="27" t="s">
        <v>32</v>
      </c>
      <c r="F3048" s="27">
        <v>10</v>
      </c>
      <c r="G3048" s="24"/>
      <c r="K3048" s="29" t="s">
        <v>195</v>
      </c>
      <c r="L3048" s="17">
        <v>7</v>
      </c>
      <c r="M3048" s="30">
        <v>3</v>
      </c>
    </row>
    <row r="3049" spans="1:13">
      <c r="A3049" s="42">
        <v>4</v>
      </c>
      <c r="B3049" s="43">
        <v>8</v>
      </c>
      <c r="C3049" s="43">
        <v>8</v>
      </c>
      <c r="D3049" s="43">
        <v>278</v>
      </c>
      <c r="E3049" s="44" t="s">
        <v>12</v>
      </c>
      <c r="F3049" s="43">
        <v>15</v>
      </c>
      <c r="G3049" s="22">
        <v>42741</v>
      </c>
      <c r="H3049" s="23">
        <v>0.70833333333333337</v>
      </c>
      <c r="I3049" s="22">
        <v>42744</v>
      </c>
      <c r="J3049" s="23">
        <v>0.44791666666666669</v>
      </c>
      <c r="K3049" s="29">
        <f>DATEDIF(G3049,I3049,"D")*24+(J3049-H3049)*24</f>
        <v>65.75</v>
      </c>
      <c r="L3049" s="17">
        <v>0</v>
      </c>
      <c r="M3049" s="30">
        <v>0</v>
      </c>
    </row>
    <row r="3050" spans="1:13">
      <c r="A3050" s="42">
        <v>4</v>
      </c>
      <c r="B3050" s="43">
        <v>8</v>
      </c>
      <c r="C3050" s="43">
        <v>8</v>
      </c>
      <c r="D3050" s="43">
        <v>278</v>
      </c>
      <c r="E3050" s="44" t="s">
        <v>12</v>
      </c>
      <c r="F3050" s="43">
        <v>15</v>
      </c>
      <c r="G3050" s="22">
        <v>42741</v>
      </c>
      <c r="H3050" s="23">
        <v>0.70833333333333337</v>
      </c>
      <c r="I3050" s="22">
        <v>42746</v>
      </c>
      <c r="J3050" s="23">
        <v>0.46875</v>
      </c>
      <c r="K3050" s="29">
        <f>DATEDIF(G3050,I3050,"D")*24+(J3050-H3050)*24</f>
        <v>114.25</v>
      </c>
      <c r="L3050" s="17">
        <v>0</v>
      </c>
      <c r="M3050" s="30">
        <v>0</v>
      </c>
    </row>
    <row r="3051" spans="1:13">
      <c r="A3051" s="42">
        <v>4</v>
      </c>
      <c r="B3051" s="43">
        <v>8</v>
      </c>
      <c r="C3051" s="43">
        <v>8</v>
      </c>
      <c r="D3051" s="43">
        <v>278</v>
      </c>
      <c r="E3051" s="44" t="s">
        <v>12</v>
      </c>
      <c r="F3051" s="43">
        <v>15</v>
      </c>
      <c r="G3051" s="22">
        <v>42741</v>
      </c>
      <c r="H3051" s="23">
        <v>0.70833333333333337</v>
      </c>
      <c r="I3051" s="22">
        <v>42748</v>
      </c>
      <c r="J3051" s="23">
        <v>0.54166666666666663</v>
      </c>
      <c r="K3051" s="29">
        <f>DATEDIF(G3051,I3051,"D")*24+(J3051-H3051)*24</f>
        <v>164</v>
      </c>
      <c r="L3051" s="17">
        <v>3</v>
      </c>
      <c r="M3051" s="30">
        <v>0</v>
      </c>
    </row>
    <row r="3052" spans="1:13">
      <c r="A3052" s="42">
        <v>4</v>
      </c>
      <c r="B3052" s="43">
        <v>8</v>
      </c>
      <c r="C3052" s="43">
        <v>8</v>
      </c>
      <c r="D3052" s="43">
        <v>278</v>
      </c>
      <c r="E3052" s="44" t="s">
        <v>12</v>
      </c>
      <c r="F3052" s="43">
        <v>15</v>
      </c>
      <c r="G3052" s="22">
        <v>42741</v>
      </c>
      <c r="H3052" s="23">
        <v>0.70833333333333337</v>
      </c>
      <c r="I3052" s="22">
        <v>42750</v>
      </c>
      <c r="J3052" s="23">
        <v>0.5</v>
      </c>
      <c r="K3052" s="29">
        <f>DATEDIF(G3052,I3052,"D")*24+(J3052-H3052)*24</f>
        <v>211</v>
      </c>
      <c r="L3052" s="17">
        <v>4</v>
      </c>
      <c r="M3052" s="30">
        <v>0</v>
      </c>
    </row>
    <row r="3053" spans="1:13">
      <c r="A3053" s="26">
        <v>4</v>
      </c>
      <c r="B3053" s="27">
        <v>8</v>
      </c>
      <c r="C3053" s="27">
        <v>8</v>
      </c>
      <c r="D3053" s="27">
        <v>278</v>
      </c>
      <c r="E3053" s="27" t="s">
        <v>12</v>
      </c>
      <c r="F3053" s="27">
        <v>15</v>
      </c>
      <c r="G3053" s="22">
        <v>42741</v>
      </c>
      <c r="H3053" s="23">
        <v>0.70833333333333337</v>
      </c>
      <c r="I3053" s="22">
        <v>42752</v>
      </c>
      <c r="J3053" s="23">
        <v>0.45833333333333331</v>
      </c>
      <c r="K3053" s="29">
        <f>DATEDIF(G3053,I3053,"D")*24+(J3053-H3053)*24</f>
        <v>258</v>
      </c>
      <c r="L3053" s="17">
        <v>8</v>
      </c>
      <c r="M3053" s="30">
        <v>0</v>
      </c>
    </row>
    <row r="3054" spans="1:13">
      <c r="A3054" s="26">
        <v>4</v>
      </c>
      <c r="B3054" s="27">
        <v>8</v>
      </c>
      <c r="C3054" s="27">
        <v>8</v>
      </c>
      <c r="D3054" s="27">
        <v>278</v>
      </c>
      <c r="E3054" s="27" t="s">
        <v>12</v>
      </c>
      <c r="F3054" s="27">
        <v>15</v>
      </c>
      <c r="G3054" s="22">
        <v>42741</v>
      </c>
      <c r="H3054" s="23">
        <v>0.70833333333333337</v>
      </c>
      <c r="I3054" s="22">
        <v>42754</v>
      </c>
      <c r="J3054" s="23">
        <v>0.57638888888888895</v>
      </c>
      <c r="K3054" s="29">
        <f>DATEDIF(G3054,I3054,"D")*24+(J3054-H3054)*24</f>
        <v>308.83333333333331</v>
      </c>
      <c r="L3054" s="17">
        <v>9</v>
      </c>
      <c r="M3054" s="30">
        <v>0</v>
      </c>
    </row>
    <row r="3055" spans="1:13">
      <c r="A3055" s="26">
        <v>4</v>
      </c>
      <c r="B3055" s="27">
        <v>8</v>
      </c>
      <c r="C3055" s="27">
        <v>8</v>
      </c>
      <c r="D3055" s="27">
        <v>278</v>
      </c>
      <c r="E3055" s="27" t="s">
        <v>12</v>
      </c>
      <c r="F3055" s="27">
        <v>15</v>
      </c>
      <c r="G3055" s="22">
        <v>42741</v>
      </c>
      <c r="H3055" s="23">
        <v>0.70833333333333337</v>
      </c>
      <c r="I3055" s="22">
        <v>42756</v>
      </c>
      <c r="J3055" s="23">
        <v>0.57291666666666663</v>
      </c>
      <c r="K3055" s="29">
        <f>DATEDIF(G3055,I3055,"D")*24+(J3055-H3055)*24</f>
        <v>356.75</v>
      </c>
      <c r="L3055" s="17">
        <v>9</v>
      </c>
      <c r="M3055" s="30">
        <v>0</v>
      </c>
    </row>
    <row r="3056" spans="1:13">
      <c r="A3056" s="26">
        <v>4</v>
      </c>
      <c r="B3056" s="27">
        <v>8</v>
      </c>
      <c r="C3056" s="27">
        <v>8</v>
      </c>
      <c r="D3056" s="27">
        <v>278</v>
      </c>
      <c r="E3056" s="27" t="s">
        <v>12</v>
      </c>
      <c r="F3056" s="27">
        <v>15</v>
      </c>
      <c r="G3056" s="22">
        <v>42741</v>
      </c>
      <c r="H3056" s="23">
        <v>0.70833333333333337</v>
      </c>
      <c r="I3056" s="22">
        <v>42758</v>
      </c>
      <c r="J3056" s="23">
        <v>0.54166666666666663</v>
      </c>
      <c r="K3056" s="29">
        <f>DATEDIF(G3056,I3056,"D")*24+(J3056-H3056)*24</f>
        <v>404</v>
      </c>
      <c r="L3056" s="17">
        <v>9</v>
      </c>
      <c r="M3056" s="30">
        <v>0</v>
      </c>
    </row>
    <row r="3057" spans="1:14">
      <c r="A3057" s="26">
        <v>4</v>
      </c>
      <c r="B3057" s="27">
        <v>8</v>
      </c>
      <c r="C3057" s="27">
        <v>8</v>
      </c>
      <c r="D3057" s="27">
        <v>278</v>
      </c>
      <c r="E3057" s="27" t="s">
        <v>12</v>
      </c>
      <c r="F3057" s="27">
        <v>15</v>
      </c>
      <c r="G3057" s="22">
        <v>42741</v>
      </c>
      <c r="H3057" s="23">
        <v>0.70833333333333337</v>
      </c>
      <c r="I3057" s="22">
        <v>42760</v>
      </c>
      <c r="J3057" s="23">
        <v>0.58333333333333337</v>
      </c>
      <c r="K3057" s="29">
        <f>DATEDIF(G3057,I3057,"D")*24+(J3057-H3057)*24</f>
        <v>453</v>
      </c>
      <c r="L3057" s="17">
        <v>9</v>
      </c>
      <c r="M3057" s="30">
        <v>1</v>
      </c>
    </row>
    <row r="3058" spans="1:14">
      <c r="A3058" s="26">
        <v>4</v>
      </c>
      <c r="B3058" s="27">
        <v>8</v>
      </c>
      <c r="C3058" s="27">
        <v>8</v>
      </c>
      <c r="D3058" s="27">
        <v>278</v>
      </c>
      <c r="E3058" s="27" t="s">
        <v>12</v>
      </c>
      <c r="F3058" s="27">
        <v>15</v>
      </c>
      <c r="G3058" s="22">
        <v>42741</v>
      </c>
      <c r="H3058" s="23">
        <v>0.70833333333333337</v>
      </c>
      <c r="I3058" s="22">
        <v>42762</v>
      </c>
      <c r="J3058" s="23">
        <v>0.54166666666666663</v>
      </c>
      <c r="K3058" s="29">
        <f>DATEDIF(G3058,I3058,"D")*24+(J3058-H3058)*24</f>
        <v>500</v>
      </c>
      <c r="L3058" s="17">
        <v>9</v>
      </c>
      <c r="M3058" s="30">
        <v>1</v>
      </c>
      <c r="N3058" s="17" t="s">
        <v>190</v>
      </c>
    </row>
    <row r="3059" spans="1:14">
      <c r="A3059" s="26">
        <v>4</v>
      </c>
      <c r="B3059" s="27">
        <v>8</v>
      </c>
      <c r="C3059" s="27">
        <v>8</v>
      </c>
      <c r="D3059" s="27">
        <v>278</v>
      </c>
      <c r="E3059" s="27" t="s">
        <v>12</v>
      </c>
      <c r="F3059" s="27">
        <v>15</v>
      </c>
      <c r="G3059" s="24"/>
      <c r="K3059" s="29" t="s">
        <v>195</v>
      </c>
      <c r="L3059" s="17">
        <v>9</v>
      </c>
      <c r="M3059" s="30">
        <v>1</v>
      </c>
    </row>
    <row r="3060" spans="1:14">
      <c r="A3060" s="42">
        <v>4</v>
      </c>
      <c r="B3060" s="43">
        <v>8</v>
      </c>
      <c r="C3060" s="43">
        <v>8</v>
      </c>
      <c r="D3060" s="43">
        <v>279</v>
      </c>
      <c r="E3060" s="45" t="s">
        <v>34</v>
      </c>
      <c r="F3060" s="43">
        <v>15</v>
      </c>
      <c r="G3060" s="22">
        <v>42741</v>
      </c>
      <c r="H3060" s="23">
        <v>0.70833333333333337</v>
      </c>
      <c r="I3060" s="22">
        <v>42744</v>
      </c>
      <c r="J3060" s="23">
        <v>0.44791666666666669</v>
      </c>
      <c r="K3060" s="29">
        <f>DATEDIF(G3060,I3060,"D")*24+(J3060-H3060)*24</f>
        <v>65.75</v>
      </c>
      <c r="L3060" s="17">
        <v>0</v>
      </c>
      <c r="M3060" s="30">
        <v>0</v>
      </c>
    </row>
    <row r="3061" spans="1:14">
      <c r="A3061" s="42">
        <v>4</v>
      </c>
      <c r="B3061" s="43">
        <v>8</v>
      </c>
      <c r="C3061" s="43">
        <v>8</v>
      </c>
      <c r="D3061" s="43">
        <v>279</v>
      </c>
      <c r="E3061" s="45" t="s">
        <v>34</v>
      </c>
      <c r="F3061" s="43">
        <v>15</v>
      </c>
      <c r="G3061" s="22">
        <v>42741</v>
      </c>
      <c r="H3061" s="23">
        <v>0.70833333333333337</v>
      </c>
      <c r="I3061" s="22">
        <v>42746</v>
      </c>
      <c r="J3061" s="23">
        <v>0.46875</v>
      </c>
      <c r="K3061" s="29">
        <f>DATEDIF(G3061,I3061,"D")*24+(J3061-H3061)*24</f>
        <v>114.25</v>
      </c>
      <c r="L3061" s="17">
        <v>2</v>
      </c>
      <c r="M3061" s="30">
        <v>0</v>
      </c>
    </row>
    <row r="3062" spans="1:14">
      <c r="A3062" s="42">
        <v>4</v>
      </c>
      <c r="B3062" s="43">
        <v>8</v>
      </c>
      <c r="C3062" s="43">
        <v>8</v>
      </c>
      <c r="D3062" s="43">
        <v>279</v>
      </c>
      <c r="E3062" s="45" t="s">
        <v>34</v>
      </c>
      <c r="F3062" s="43">
        <v>15</v>
      </c>
      <c r="G3062" s="22">
        <v>42741</v>
      </c>
      <c r="H3062" s="23">
        <v>0.70833333333333337</v>
      </c>
      <c r="I3062" s="22">
        <v>42748</v>
      </c>
      <c r="J3062" s="23">
        <v>0.54166666666666663</v>
      </c>
      <c r="K3062" s="29">
        <f>DATEDIF(G3062,I3062,"D")*24+(J3062-H3062)*24</f>
        <v>164</v>
      </c>
      <c r="L3062" s="17">
        <v>5</v>
      </c>
      <c r="M3062" s="30">
        <v>0</v>
      </c>
    </row>
    <row r="3063" spans="1:14">
      <c r="A3063" s="42">
        <v>4</v>
      </c>
      <c r="B3063" s="43">
        <v>8</v>
      </c>
      <c r="C3063" s="43">
        <v>8</v>
      </c>
      <c r="D3063" s="43">
        <v>279</v>
      </c>
      <c r="E3063" s="45" t="s">
        <v>34</v>
      </c>
      <c r="F3063" s="43">
        <v>15</v>
      </c>
      <c r="G3063" s="22">
        <v>42741</v>
      </c>
      <c r="H3063" s="23">
        <v>0.70833333333333337</v>
      </c>
      <c r="I3063" s="22">
        <v>42750</v>
      </c>
      <c r="J3063" s="23">
        <v>0.5</v>
      </c>
      <c r="K3063" s="29">
        <f>DATEDIF(G3063,I3063,"D")*24+(J3063-H3063)*24</f>
        <v>211</v>
      </c>
      <c r="L3063" s="17">
        <v>7</v>
      </c>
      <c r="M3063" s="30">
        <v>0</v>
      </c>
    </row>
    <row r="3064" spans="1:14">
      <c r="A3064" s="26">
        <v>4</v>
      </c>
      <c r="B3064" s="27">
        <v>8</v>
      </c>
      <c r="C3064" s="27">
        <v>8</v>
      </c>
      <c r="D3064" s="27">
        <v>279</v>
      </c>
      <c r="E3064" s="27" t="s">
        <v>34</v>
      </c>
      <c r="F3064" s="27">
        <v>15</v>
      </c>
      <c r="G3064" s="22">
        <v>42741</v>
      </c>
      <c r="H3064" s="23">
        <v>0.70833333333333337</v>
      </c>
      <c r="I3064" s="22">
        <v>42752</v>
      </c>
      <c r="J3064" s="23">
        <v>0.45833333333333331</v>
      </c>
      <c r="K3064" s="29">
        <f>DATEDIF(G3064,I3064,"D")*24+(J3064-H3064)*24</f>
        <v>258</v>
      </c>
      <c r="L3064" s="17">
        <v>8</v>
      </c>
      <c r="M3064" s="30">
        <v>0</v>
      </c>
    </row>
    <row r="3065" spans="1:14">
      <c r="A3065" s="26">
        <v>4</v>
      </c>
      <c r="B3065" s="27">
        <v>8</v>
      </c>
      <c r="C3065" s="27">
        <v>8</v>
      </c>
      <c r="D3065" s="27">
        <v>279</v>
      </c>
      <c r="E3065" s="27" t="s">
        <v>34</v>
      </c>
      <c r="F3065" s="27">
        <v>15</v>
      </c>
      <c r="G3065" s="22">
        <v>42741</v>
      </c>
      <c r="H3065" s="23">
        <v>0.70833333333333337</v>
      </c>
      <c r="I3065" s="22">
        <v>42754</v>
      </c>
      <c r="J3065" s="23">
        <v>0.57638888888888895</v>
      </c>
      <c r="K3065" s="29">
        <f>DATEDIF(G3065,I3065,"D")*24+(J3065-H3065)*24</f>
        <v>308.83333333333331</v>
      </c>
      <c r="L3065" s="17">
        <v>8</v>
      </c>
      <c r="M3065" s="30">
        <v>0</v>
      </c>
    </row>
    <row r="3066" spans="1:14">
      <c r="A3066" s="26">
        <v>4</v>
      </c>
      <c r="B3066" s="27">
        <v>8</v>
      </c>
      <c r="C3066" s="27">
        <v>8</v>
      </c>
      <c r="D3066" s="27">
        <v>279</v>
      </c>
      <c r="E3066" s="27" t="s">
        <v>34</v>
      </c>
      <c r="F3066" s="27">
        <v>15</v>
      </c>
      <c r="G3066" s="22">
        <v>42741</v>
      </c>
      <c r="H3066" s="23">
        <v>0.70833333333333337</v>
      </c>
      <c r="I3066" s="22">
        <v>42756</v>
      </c>
      <c r="J3066" s="23">
        <v>0.57291666666666663</v>
      </c>
      <c r="K3066" s="29">
        <f>DATEDIF(G3066,I3066,"D")*24+(J3066-H3066)*24</f>
        <v>356.75</v>
      </c>
      <c r="L3066" s="17">
        <v>8</v>
      </c>
      <c r="M3066" s="30">
        <v>0</v>
      </c>
    </row>
    <row r="3067" spans="1:14">
      <c r="A3067" s="26">
        <v>4</v>
      </c>
      <c r="B3067" s="27">
        <v>8</v>
      </c>
      <c r="C3067" s="27">
        <v>8</v>
      </c>
      <c r="D3067" s="27">
        <v>279</v>
      </c>
      <c r="E3067" s="27" t="s">
        <v>34</v>
      </c>
      <c r="F3067" s="27">
        <v>15</v>
      </c>
      <c r="G3067" s="22">
        <v>42741</v>
      </c>
      <c r="H3067" s="23">
        <v>0.70833333333333337</v>
      </c>
      <c r="I3067" s="22">
        <v>42758</v>
      </c>
      <c r="J3067" s="23">
        <v>0.54166666666666663</v>
      </c>
      <c r="K3067" s="29">
        <f>DATEDIF(G3067,I3067,"D")*24+(J3067-H3067)*24</f>
        <v>404</v>
      </c>
      <c r="L3067" s="17">
        <v>8</v>
      </c>
      <c r="M3067" s="30">
        <v>0</v>
      </c>
    </row>
    <row r="3068" spans="1:14">
      <c r="A3068" s="26">
        <v>4</v>
      </c>
      <c r="B3068" s="27">
        <v>8</v>
      </c>
      <c r="C3068" s="27">
        <v>8</v>
      </c>
      <c r="D3068" s="27">
        <v>279</v>
      </c>
      <c r="E3068" s="27" t="s">
        <v>34</v>
      </c>
      <c r="F3068" s="27">
        <v>15</v>
      </c>
      <c r="G3068" s="22">
        <v>42741</v>
      </c>
      <c r="H3068" s="23">
        <v>0.70833333333333337</v>
      </c>
      <c r="I3068" s="22">
        <v>42760</v>
      </c>
      <c r="J3068" s="23">
        <v>0.58333333333333337</v>
      </c>
      <c r="K3068" s="29">
        <f>DATEDIF(G3068,I3068,"D")*24+(J3068-H3068)*24</f>
        <v>453</v>
      </c>
      <c r="L3068" s="17">
        <v>8</v>
      </c>
      <c r="M3068" s="30">
        <v>0</v>
      </c>
    </row>
    <row r="3069" spans="1:14">
      <c r="A3069" s="26">
        <v>4</v>
      </c>
      <c r="B3069" s="27">
        <v>8</v>
      </c>
      <c r="C3069" s="27">
        <v>8</v>
      </c>
      <c r="D3069" s="27">
        <v>279</v>
      </c>
      <c r="E3069" s="27" t="s">
        <v>34</v>
      </c>
      <c r="F3069" s="27">
        <v>15</v>
      </c>
      <c r="G3069" s="22">
        <v>42741</v>
      </c>
      <c r="H3069" s="23">
        <v>0.70833333333333337</v>
      </c>
      <c r="I3069" s="22">
        <v>42762</v>
      </c>
      <c r="J3069" s="23">
        <v>0.54166666666666663</v>
      </c>
      <c r="K3069" s="29">
        <f>DATEDIF(G3069,I3069,"D")*24+(J3069-H3069)*24</f>
        <v>500</v>
      </c>
      <c r="L3069" s="17">
        <v>8</v>
      </c>
      <c r="M3069" s="30">
        <v>0</v>
      </c>
    </row>
    <row r="3070" spans="1:14">
      <c r="A3070" s="26">
        <v>4</v>
      </c>
      <c r="B3070" s="27">
        <v>8</v>
      </c>
      <c r="C3070" s="27">
        <v>8</v>
      </c>
      <c r="D3070" s="27">
        <v>279</v>
      </c>
      <c r="E3070" s="27" t="s">
        <v>34</v>
      </c>
      <c r="F3070" s="27">
        <v>15</v>
      </c>
      <c r="G3070" s="24"/>
      <c r="K3070" s="29" t="s">
        <v>195</v>
      </c>
      <c r="L3070" s="17">
        <v>8</v>
      </c>
      <c r="M3070" s="30">
        <v>0</v>
      </c>
    </row>
    <row r="3071" spans="1:14">
      <c r="A3071" s="42">
        <v>4</v>
      </c>
      <c r="B3071" s="43">
        <v>8</v>
      </c>
      <c r="C3071" s="43">
        <v>8</v>
      </c>
      <c r="D3071" s="43">
        <v>280</v>
      </c>
      <c r="E3071" s="45" t="s">
        <v>32</v>
      </c>
      <c r="F3071" s="43">
        <v>0</v>
      </c>
      <c r="G3071" s="22">
        <v>42741</v>
      </c>
      <c r="H3071" s="23">
        <v>0.70833333333333337</v>
      </c>
      <c r="I3071" s="22">
        <v>42744</v>
      </c>
      <c r="J3071" s="23">
        <v>0.44791666666666669</v>
      </c>
      <c r="K3071" s="29">
        <f>DATEDIF(G3071,I3071,"D")*24+(J3071-H3071)*24</f>
        <v>65.75</v>
      </c>
      <c r="L3071" s="17">
        <v>0</v>
      </c>
      <c r="M3071" s="30">
        <v>0</v>
      </c>
    </row>
    <row r="3072" spans="1:14">
      <c r="A3072" s="42">
        <v>4</v>
      </c>
      <c r="B3072" s="43">
        <v>8</v>
      </c>
      <c r="C3072" s="43">
        <v>8</v>
      </c>
      <c r="D3072" s="43">
        <v>280</v>
      </c>
      <c r="E3072" s="45" t="s">
        <v>32</v>
      </c>
      <c r="F3072" s="43">
        <v>0</v>
      </c>
      <c r="G3072" s="22">
        <v>42741</v>
      </c>
      <c r="H3072" s="23">
        <v>0.70833333333333337</v>
      </c>
      <c r="I3072" s="22">
        <v>42746</v>
      </c>
      <c r="J3072" s="23">
        <v>0.46875</v>
      </c>
      <c r="K3072" s="29">
        <f>DATEDIF(G3072,I3072,"D")*24+(J3072-H3072)*24</f>
        <v>114.25</v>
      </c>
      <c r="L3072" s="17">
        <v>0</v>
      </c>
      <c r="M3072" s="30">
        <v>0</v>
      </c>
    </row>
    <row r="3073" spans="1:13">
      <c r="A3073" s="42">
        <v>4</v>
      </c>
      <c r="B3073" s="43">
        <v>8</v>
      </c>
      <c r="C3073" s="43">
        <v>8</v>
      </c>
      <c r="D3073" s="43">
        <v>280</v>
      </c>
      <c r="E3073" s="45" t="s">
        <v>32</v>
      </c>
      <c r="F3073" s="43">
        <v>0</v>
      </c>
      <c r="G3073" s="22">
        <v>42741</v>
      </c>
      <c r="H3073" s="23">
        <v>0.70833333333333337</v>
      </c>
      <c r="I3073" s="22">
        <v>42748</v>
      </c>
      <c r="J3073" s="23">
        <v>0.54166666666666663</v>
      </c>
      <c r="K3073" s="29">
        <f>DATEDIF(G3073,I3073,"D")*24+(J3073-H3073)*24</f>
        <v>164</v>
      </c>
      <c r="L3073" s="17">
        <v>3</v>
      </c>
      <c r="M3073" s="30">
        <v>0</v>
      </c>
    </row>
    <row r="3074" spans="1:13">
      <c r="A3074" s="42">
        <v>4</v>
      </c>
      <c r="B3074" s="43">
        <v>8</v>
      </c>
      <c r="C3074" s="43">
        <v>8</v>
      </c>
      <c r="D3074" s="43">
        <v>280</v>
      </c>
      <c r="E3074" s="45" t="s">
        <v>32</v>
      </c>
      <c r="F3074" s="43">
        <v>0</v>
      </c>
      <c r="G3074" s="22">
        <v>42741</v>
      </c>
      <c r="H3074" s="23">
        <v>0.70833333333333337</v>
      </c>
      <c r="I3074" s="22">
        <v>42750</v>
      </c>
      <c r="J3074" s="23">
        <v>0.5</v>
      </c>
      <c r="K3074" s="29">
        <f>DATEDIF(G3074,I3074,"D")*24+(J3074-H3074)*24</f>
        <v>211</v>
      </c>
      <c r="L3074" s="17">
        <v>7</v>
      </c>
      <c r="M3074" s="30">
        <v>0</v>
      </c>
    </row>
    <row r="3075" spans="1:13">
      <c r="A3075" s="26">
        <v>4</v>
      </c>
      <c r="B3075" s="27">
        <v>8</v>
      </c>
      <c r="C3075" s="27">
        <v>8</v>
      </c>
      <c r="D3075" s="27">
        <v>280</v>
      </c>
      <c r="E3075" s="27" t="s">
        <v>32</v>
      </c>
      <c r="F3075" s="27">
        <v>0</v>
      </c>
      <c r="G3075" s="22">
        <v>42741</v>
      </c>
      <c r="H3075" s="23">
        <v>0.70833333333333337</v>
      </c>
      <c r="I3075" s="22">
        <v>42752</v>
      </c>
      <c r="J3075" s="23">
        <v>0.45833333333333331</v>
      </c>
      <c r="K3075" s="29">
        <f>DATEDIF(G3075,I3075,"D")*24+(J3075-H3075)*24</f>
        <v>258</v>
      </c>
      <c r="L3075" s="17">
        <v>9</v>
      </c>
      <c r="M3075" s="30">
        <v>0</v>
      </c>
    </row>
    <row r="3076" spans="1:13">
      <c r="A3076" s="26">
        <v>4</v>
      </c>
      <c r="B3076" s="27">
        <v>8</v>
      </c>
      <c r="C3076" s="27">
        <v>8</v>
      </c>
      <c r="D3076" s="27">
        <v>280</v>
      </c>
      <c r="E3076" s="27" t="s">
        <v>32</v>
      </c>
      <c r="F3076" s="27">
        <v>0</v>
      </c>
      <c r="G3076" s="22">
        <v>42741</v>
      </c>
      <c r="H3076" s="23">
        <v>0.70833333333333337</v>
      </c>
      <c r="I3076" s="22">
        <v>42754</v>
      </c>
      <c r="J3076" s="23">
        <v>0.57638888888888895</v>
      </c>
      <c r="K3076" s="29">
        <f>DATEDIF(G3076,I3076,"D")*24+(J3076-H3076)*24</f>
        <v>308.83333333333331</v>
      </c>
      <c r="L3076" s="17">
        <v>9</v>
      </c>
      <c r="M3076" s="30">
        <v>0</v>
      </c>
    </row>
    <row r="3077" spans="1:13">
      <c r="A3077" s="26">
        <v>4</v>
      </c>
      <c r="B3077" s="27">
        <v>8</v>
      </c>
      <c r="C3077" s="27">
        <v>8</v>
      </c>
      <c r="D3077" s="27">
        <v>280</v>
      </c>
      <c r="E3077" s="27" t="s">
        <v>32</v>
      </c>
      <c r="F3077" s="27">
        <v>0</v>
      </c>
      <c r="G3077" s="22">
        <v>42741</v>
      </c>
      <c r="H3077" s="23">
        <v>0.70833333333333337</v>
      </c>
      <c r="I3077" s="22">
        <v>42756</v>
      </c>
      <c r="J3077" s="23">
        <v>0.57291666666666663</v>
      </c>
      <c r="K3077" s="29">
        <f>DATEDIF(G3077,I3077,"D")*24+(J3077-H3077)*24</f>
        <v>356.75</v>
      </c>
      <c r="L3077" s="17">
        <v>9</v>
      </c>
      <c r="M3077" s="30">
        <v>0</v>
      </c>
    </row>
    <row r="3078" spans="1:13">
      <c r="A3078" s="26">
        <v>4</v>
      </c>
      <c r="B3078" s="27">
        <v>8</v>
      </c>
      <c r="C3078" s="27">
        <v>8</v>
      </c>
      <c r="D3078" s="27">
        <v>280</v>
      </c>
      <c r="E3078" s="27" t="s">
        <v>32</v>
      </c>
      <c r="F3078" s="27">
        <v>0</v>
      </c>
      <c r="G3078" s="22">
        <v>42741</v>
      </c>
      <c r="H3078" s="23">
        <v>0.70833333333333337</v>
      </c>
      <c r="I3078" s="22">
        <v>42758</v>
      </c>
      <c r="J3078" s="23">
        <v>0.54166666666666663</v>
      </c>
      <c r="K3078" s="29">
        <f>DATEDIF(G3078,I3078,"D")*24+(J3078-H3078)*24</f>
        <v>404</v>
      </c>
      <c r="L3078" s="17">
        <v>10</v>
      </c>
      <c r="M3078" s="30">
        <v>0</v>
      </c>
    </row>
    <row r="3079" spans="1:13">
      <c r="A3079" s="26">
        <v>4</v>
      </c>
      <c r="B3079" s="27">
        <v>8</v>
      </c>
      <c r="C3079" s="27">
        <v>8</v>
      </c>
      <c r="D3079" s="27">
        <v>280</v>
      </c>
      <c r="E3079" s="27" t="s">
        <v>32</v>
      </c>
      <c r="F3079" s="27">
        <v>0</v>
      </c>
      <c r="G3079" s="22">
        <v>42741</v>
      </c>
      <c r="H3079" s="23">
        <v>0.70833333333333337</v>
      </c>
      <c r="I3079" s="22">
        <v>42760</v>
      </c>
      <c r="J3079" s="23">
        <v>0.58333333333333337</v>
      </c>
      <c r="K3079" s="29">
        <f>DATEDIF(G3079,I3079,"D")*24+(J3079-H3079)*24</f>
        <v>453</v>
      </c>
      <c r="L3079" s="17">
        <v>10</v>
      </c>
      <c r="M3079" s="30">
        <v>0</v>
      </c>
    </row>
    <row r="3080" spans="1:13">
      <c r="A3080" s="26">
        <v>4</v>
      </c>
      <c r="B3080" s="27">
        <v>8</v>
      </c>
      <c r="C3080" s="27">
        <v>8</v>
      </c>
      <c r="D3080" s="27">
        <v>280</v>
      </c>
      <c r="E3080" s="27" t="s">
        <v>32</v>
      </c>
      <c r="F3080" s="27">
        <v>0</v>
      </c>
      <c r="G3080" s="22">
        <v>42741</v>
      </c>
      <c r="H3080" s="23">
        <v>0.70833333333333337</v>
      </c>
      <c r="I3080" s="22">
        <v>42762</v>
      </c>
      <c r="J3080" s="23">
        <v>0.54166666666666663</v>
      </c>
      <c r="K3080" s="29">
        <f>DATEDIF(G3080,I3080,"D")*24+(J3080-H3080)*24</f>
        <v>500</v>
      </c>
      <c r="L3080" s="17">
        <v>10</v>
      </c>
      <c r="M3080" s="30">
        <v>0</v>
      </c>
    </row>
    <row r="3081" spans="1:13">
      <c r="A3081" s="26">
        <v>4</v>
      </c>
      <c r="B3081" s="27">
        <v>8</v>
      </c>
      <c r="C3081" s="27">
        <v>8</v>
      </c>
      <c r="D3081" s="27">
        <v>280</v>
      </c>
      <c r="E3081" s="27" t="s">
        <v>32</v>
      </c>
      <c r="F3081" s="27">
        <v>0</v>
      </c>
      <c r="G3081" s="24"/>
      <c r="K3081" s="29" t="s">
        <v>195</v>
      </c>
      <c r="L3081" s="17">
        <v>10</v>
      </c>
      <c r="M3081" s="30">
        <v>0</v>
      </c>
    </row>
    <row r="3082" spans="1:13">
      <c r="A3082" s="42">
        <v>4</v>
      </c>
      <c r="B3082" s="43">
        <v>8</v>
      </c>
      <c r="C3082" s="43">
        <v>8</v>
      </c>
      <c r="D3082" s="43">
        <v>281</v>
      </c>
      <c r="E3082" s="45" t="s">
        <v>57</v>
      </c>
      <c r="F3082" s="43">
        <v>0</v>
      </c>
      <c r="G3082" s="22">
        <v>42741</v>
      </c>
      <c r="H3082" s="23">
        <v>0.70833333333333337</v>
      </c>
      <c r="I3082" s="22">
        <v>42744</v>
      </c>
      <c r="J3082" s="23">
        <v>0.44791666666666669</v>
      </c>
      <c r="K3082" s="29">
        <f>DATEDIF(G3082,I3082,"D")*24+(J3082-H3082)*24</f>
        <v>65.75</v>
      </c>
      <c r="L3082" s="17">
        <v>0</v>
      </c>
      <c r="M3082" s="30">
        <v>0</v>
      </c>
    </row>
    <row r="3083" spans="1:13">
      <c r="A3083" s="42">
        <v>4</v>
      </c>
      <c r="B3083" s="43">
        <v>8</v>
      </c>
      <c r="C3083" s="43">
        <v>8</v>
      </c>
      <c r="D3083" s="43">
        <v>281</v>
      </c>
      <c r="E3083" s="45" t="s">
        <v>57</v>
      </c>
      <c r="F3083" s="43">
        <v>0</v>
      </c>
      <c r="G3083" s="22">
        <v>42741</v>
      </c>
      <c r="H3083" s="23">
        <v>0.70833333333333337</v>
      </c>
      <c r="I3083" s="22">
        <v>42746</v>
      </c>
      <c r="J3083" s="23">
        <v>0.46875</v>
      </c>
      <c r="K3083" s="29">
        <f>DATEDIF(G3083,I3083,"D")*24+(J3083-H3083)*24</f>
        <v>114.25</v>
      </c>
      <c r="L3083" s="17">
        <v>5</v>
      </c>
      <c r="M3083" s="30">
        <v>0</v>
      </c>
    </row>
    <row r="3084" spans="1:13">
      <c r="A3084" s="42">
        <v>4</v>
      </c>
      <c r="B3084" s="43">
        <v>8</v>
      </c>
      <c r="C3084" s="43">
        <v>8</v>
      </c>
      <c r="D3084" s="43">
        <v>281</v>
      </c>
      <c r="E3084" s="45" t="s">
        <v>57</v>
      </c>
      <c r="F3084" s="43">
        <v>0</v>
      </c>
      <c r="G3084" s="22">
        <v>42741</v>
      </c>
      <c r="H3084" s="23">
        <v>0.70833333333333337</v>
      </c>
      <c r="I3084" s="22">
        <v>42748</v>
      </c>
      <c r="J3084" s="23">
        <v>0.54166666666666663</v>
      </c>
      <c r="K3084" s="29">
        <f>DATEDIF(G3084,I3084,"D")*24+(J3084-H3084)*24</f>
        <v>164</v>
      </c>
      <c r="L3084" s="17">
        <v>8</v>
      </c>
      <c r="M3084" s="30">
        <v>0</v>
      </c>
    </row>
    <row r="3085" spans="1:13">
      <c r="A3085" s="42">
        <v>4</v>
      </c>
      <c r="B3085" s="43">
        <v>8</v>
      </c>
      <c r="C3085" s="43">
        <v>8</v>
      </c>
      <c r="D3085" s="43">
        <v>281</v>
      </c>
      <c r="E3085" s="45" t="s">
        <v>57</v>
      </c>
      <c r="F3085" s="43">
        <v>0</v>
      </c>
      <c r="G3085" s="22">
        <v>42741</v>
      </c>
      <c r="H3085" s="23">
        <v>0.70833333333333337</v>
      </c>
      <c r="I3085" s="22">
        <v>42750</v>
      </c>
      <c r="J3085" s="23">
        <v>0.5</v>
      </c>
      <c r="K3085" s="29">
        <f>DATEDIF(G3085,I3085,"D")*24+(J3085-H3085)*24</f>
        <v>211</v>
      </c>
      <c r="L3085" s="17">
        <v>10</v>
      </c>
      <c r="M3085" s="30">
        <v>0</v>
      </c>
    </row>
    <row r="3086" spans="1:13">
      <c r="A3086" s="26">
        <v>4</v>
      </c>
      <c r="B3086" s="27">
        <v>8</v>
      </c>
      <c r="C3086" s="27">
        <v>8</v>
      </c>
      <c r="D3086" s="27">
        <v>281</v>
      </c>
      <c r="E3086" s="27" t="s">
        <v>57</v>
      </c>
      <c r="F3086" s="27">
        <v>0</v>
      </c>
      <c r="G3086" s="22">
        <v>42741</v>
      </c>
      <c r="H3086" s="23">
        <v>0.70833333333333337</v>
      </c>
      <c r="I3086" s="22">
        <v>42752</v>
      </c>
      <c r="J3086" s="23">
        <v>0.45833333333333331</v>
      </c>
      <c r="K3086" s="29">
        <f>DATEDIF(G3086,I3086,"D")*24+(J3086-H3086)*24</f>
        <v>258</v>
      </c>
      <c r="L3086" s="17">
        <v>10</v>
      </c>
      <c r="M3086" s="30">
        <v>0</v>
      </c>
    </row>
    <row r="3087" spans="1:13">
      <c r="A3087" s="26">
        <v>4</v>
      </c>
      <c r="B3087" s="27">
        <v>8</v>
      </c>
      <c r="C3087" s="27">
        <v>8</v>
      </c>
      <c r="D3087" s="27">
        <v>281</v>
      </c>
      <c r="E3087" s="27" t="s">
        <v>57</v>
      </c>
      <c r="F3087" s="27">
        <v>0</v>
      </c>
      <c r="G3087" s="22">
        <v>42741</v>
      </c>
      <c r="H3087" s="23">
        <v>0.70833333333333337</v>
      </c>
      <c r="I3087" s="22">
        <v>42754</v>
      </c>
      <c r="J3087" s="23">
        <v>0.57638888888888895</v>
      </c>
      <c r="K3087" s="29">
        <f>DATEDIF(G3087,I3087,"D")*24+(J3087-H3087)*24</f>
        <v>308.83333333333331</v>
      </c>
      <c r="L3087" s="17">
        <v>10</v>
      </c>
      <c r="M3087" s="30">
        <v>0</v>
      </c>
    </row>
    <row r="3088" spans="1:13">
      <c r="A3088" s="26">
        <v>4</v>
      </c>
      <c r="B3088" s="27">
        <v>8</v>
      </c>
      <c r="C3088" s="27">
        <v>8</v>
      </c>
      <c r="D3088" s="27">
        <v>281</v>
      </c>
      <c r="E3088" s="27" t="s">
        <v>57</v>
      </c>
      <c r="F3088" s="27">
        <v>0</v>
      </c>
      <c r="G3088" s="22">
        <v>42741</v>
      </c>
      <c r="H3088" s="23">
        <v>0.70833333333333337</v>
      </c>
      <c r="I3088" s="22">
        <v>42756</v>
      </c>
      <c r="J3088" s="23">
        <v>0.57291666666666663</v>
      </c>
      <c r="K3088" s="29">
        <f>DATEDIF(G3088,I3088,"D")*24+(J3088-H3088)*24</f>
        <v>356.75</v>
      </c>
      <c r="L3088" s="17">
        <v>10</v>
      </c>
      <c r="M3088" s="30">
        <v>0</v>
      </c>
    </row>
    <row r="3089" spans="1:13">
      <c r="A3089" s="26">
        <v>4</v>
      </c>
      <c r="B3089" s="27">
        <v>8</v>
      </c>
      <c r="C3089" s="27">
        <v>8</v>
      </c>
      <c r="D3089" s="27">
        <v>281</v>
      </c>
      <c r="E3089" s="27" t="s">
        <v>57</v>
      </c>
      <c r="F3089" s="27">
        <v>0</v>
      </c>
      <c r="G3089" s="22">
        <v>42741</v>
      </c>
      <c r="H3089" s="23">
        <v>0.70833333333333337</v>
      </c>
      <c r="I3089" s="22">
        <v>42758</v>
      </c>
      <c r="J3089" s="23">
        <v>0.54166666666666663</v>
      </c>
      <c r="K3089" s="29">
        <f>DATEDIF(G3089,I3089,"D")*24+(J3089-H3089)*24</f>
        <v>404</v>
      </c>
      <c r="L3089" s="17">
        <v>10</v>
      </c>
      <c r="M3089" s="30">
        <v>0</v>
      </c>
    </row>
    <row r="3090" spans="1:13">
      <c r="A3090" s="26">
        <v>4</v>
      </c>
      <c r="B3090" s="27">
        <v>8</v>
      </c>
      <c r="C3090" s="27">
        <v>8</v>
      </c>
      <c r="D3090" s="27">
        <v>281</v>
      </c>
      <c r="E3090" s="27" t="s">
        <v>57</v>
      </c>
      <c r="F3090" s="27">
        <v>0</v>
      </c>
      <c r="G3090" s="22">
        <v>42741</v>
      </c>
      <c r="H3090" s="23">
        <v>0.70833333333333337</v>
      </c>
      <c r="I3090" s="22">
        <v>42760</v>
      </c>
      <c r="J3090" s="23">
        <v>0.58333333333333337</v>
      </c>
      <c r="K3090" s="29">
        <f>DATEDIF(G3090,I3090,"D")*24+(J3090-H3090)*24</f>
        <v>453</v>
      </c>
      <c r="L3090" s="17">
        <v>10</v>
      </c>
      <c r="M3090" s="30">
        <v>0</v>
      </c>
    </row>
    <row r="3091" spans="1:13">
      <c r="A3091" s="26">
        <v>4</v>
      </c>
      <c r="B3091" s="27">
        <v>8</v>
      </c>
      <c r="C3091" s="27">
        <v>8</v>
      </c>
      <c r="D3091" s="27">
        <v>281</v>
      </c>
      <c r="E3091" s="27" t="s">
        <v>57</v>
      </c>
      <c r="F3091" s="27">
        <v>0</v>
      </c>
      <c r="G3091" s="22">
        <v>42741</v>
      </c>
      <c r="H3091" s="23">
        <v>0.70833333333333337</v>
      </c>
      <c r="I3091" s="22">
        <v>42762</v>
      </c>
      <c r="J3091" s="23">
        <v>0.54166666666666663</v>
      </c>
      <c r="K3091" s="29">
        <f>DATEDIF(G3091,I3091,"D")*24+(J3091-H3091)*24</f>
        <v>500</v>
      </c>
      <c r="L3091" s="17">
        <v>10</v>
      </c>
      <c r="M3091" s="30">
        <v>0</v>
      </c>
    </row>
    <row r="3092" spans="1:13">
      <c r="A3092" s="26">
        <v>4</v>
      </c>
      <c r="B3092" s="27">
        <v>8</v>
      </c>
      <c r="C3092" s="27">
        <v>8</v>
      </c>
      <c r="D3092" s="27">
        <v>281</v>
      </c>
      <c r="E3092" s="27" t="s">
        <v>57</v>
      </c>
      <c r="F3092" s="27">
        <v>0</v>
      </c>
      <c r="G3092" s="24"/>
      <c r="K3092" s="29" t="s">
        <v>195</v>
      </c>
      <c r="L3092" s="17">
        <v>10</v>
      </c>
      <c r="M3092" s="30">
        <v>0</v>
      </c>
    </row>
    <row r="3093" spans="1:13">
      <c r="A3093" s="42">
        <v>4</v>
      </c>
      <c r="B3093" s="43">
        <v>8</v>
      </c>
      <c r="C3093" s="43">
        <v>8</v>
      </c>
      <c r="D3093" s="43">
        <v>282</v>
      </c>
      <c r="E3093" s="44" t="s">
        <v>81</v>
      </c>
      <c r="F3093" s="43">
        <v>20</v>
      </c>
      <c r="G3093" s="22">
        <v>42741</v>
      </c>
      <c r="H3093" s="23">
        <v>0.70833333333333337</v>
      </c>
      <c r="I3093" s="22">
        <v>42744</v>
      </c>
      <c r="J3093" s="23">
        <v>0.44791666666666669</v>
      </c>
      <c r="K3093" s="29">
        <f>DATEDIF(G3093,I3093,"D")*24+(J3093-H3093)*24</f>
        <v>65.75</v>
      </c>
      <c r="L3093" s="17">
        <v>0</v>
      </c>
      <c r="M3093" s="30">
        <v>0</v>
      </c>
    </row>
    <row r="3094" spans="1:13">
      <c r="A3094" s="42">
        <v>4</v>
      </c>
      <c r="B3094" s="43">
        <v>8</v>
      </c>
      <c r="C3094" s="43">
        <v>8</v>
      </c>
      <c r="D3094" s="43">
        <v>282</v>
      </c>
      <c r="E3094" s="44" t="s">
        <v>81</v>
      </c>
      <c r="F3094" s="43">
        <v>20</v>
      </c>
      <c r="G3094" s="22">
        <v>42741</v>
      </c>
      <c r="H3094" s="23">
        <v>0.70833333333333337</v>
      </c>
      <c r="I3094" s="22">
        <v>42746</v>
      </c>
      <c r="J3094" s="23">
        <v>0.46875</v>
      </c>
      <c r="K3094" s="29">
        <f>DATEDIF(G3094,I3094,"D")*24+(J3094-H3094)*24</f>
        <v>114.25</v>
      </c>
      <c r="L3094" s="17">
        <v>0</v>
      </c>
      <c r="M3094" s="30">
        <v>0</v>
      </c>
    </row>
    <row r="3095" spans="1:13">
      <c r="A3095" s="42">
        <v>4</v>
      </c>
      <c r="B3095" s="43">
        <v>8</v>
      </c>
      <c r="C3095" s="43">
        <v>8</v>
      </c>
      <c r="D3095" s="43">
        <v>282</v>
      </c>
      <c r="E3095" s="44" t="s">
        <v>81</v>
      </c>
      <c r="F3095" s="43">
        <v>20</v>
      </c>
      <c r="G3095" s="22">
        <v>42741</v>
      </c>
      <c r="H3095" s="23">
        <v>0.70833333333333337</v>
      </c>
      <c r="I3095" s="22">
        <v>42748</v>
      </c>
      <c r="J3095" s="23">
        <v>0.54166666666666663</v>
      </c>
      <c r="K3095" s="29">
        <f>DATEDIF(G3095,I3095,"D")*24+(J3095-H3095)*24</f>
        <v>164</v>
      </c>
      <c r="L3095" s="17">
        <v>0</v>
      </c>
      <c r="M3095" s="30">
        <v>0</v>
      </c>
    </row>
    <row r="3096" spans="1:13">
      <c r="A3096" s="42">
        <v>4</v>
      </c>
      <c r="B3096" s="43">
        <v>8</v>
      </c>
      <c r="C3096" s="43">
        <v>8</v>
      </c>
      <c r="D3096" s="43">
        <v>282</v>
      </c>
      <c r="E3096" s="44" t="s">
        <v>81</v>
      </c>
      <c r="F3096" s="43">
        <v>20</v>
      </c>
      <c r="G3096" s="22">
        <v>42741</v>
      </c>
      <c r="H3096" s="23">
        <v>0.70833333333333337</v>
      </c>
      <c r="I3096" s="22">
        <v>42750</v>
      </c>
      <c r="J3096" s="23">
        <v>0.5</v>
      </c>
      <c r="K3096" s="29">
        <f>DATEDIF(G3096,I3096,"D")*24+(J3096-H3096)*24</f>
        <v>211</v>
      </c>
      <c r="L3096" s="17">
        <v>1</v>
      </c>
      <c r="M3096" s="30">
        <v>0</v>
      </c>
    </row>
    <row r="3097" spans="1:13">
      <c r="A3097" s="26">
        <v>4</v>
      </c>
      <c r="B3097" s="27">
        <v>8</v>
      </c>
      <c r="C3097" s="27">
        <v>8</v>
      </c>
      <c r="D3097" s="27">
        <v>282</v>
      </c>
      <c r="E3097" s="27" t="s">
        <v>81</v>
      </c>
      <c r="F3097" s="27">
        <v>20</v>
      </c>
      <c r="G3097" s="22">
        <v>42741</v>
      </c>
      <c r="H3097" s="23">
        <v>0.70833333333333337</v>
      </c>
      <c r="I3097" s="22">
        <v>42752</v>
      </c>
      <c r="J3097" s="23">
        <v>0.45833333333333331</v>
      </c>
      <c r="K3097" s="29">
        <f>DATEDIF(G3097,I3097,"D")*24+(J3097-H3097)*24</f>
        <v>258</v>
      </c>
      <c r="L3097" s="17">
        <v>1</v>
      </c>
      <c r="M3097" s="30">
        <v>0</v>
      </c>
    </row>
    <row r="3098" spans="1:13">
      <c r="A3098" s="26">
        <v>4</v>
      </c>
      <c r="B3098" s="27">
        <v>8</v>
      </c>
      <c r="C3098" s="27">
        <v>8</v>
      </c>
      <c r="D3098" s="27">
        <v>282</v>
      </c>
      <c r="E3098" s="27" t="s">
        <v>81</v>
      </c>
      <c r="F3098" s="27">
        <v>20</v>
      </c>
      <c r="G3098" s="22">
        <v>42741</v>
      </c>
      <c r="H3098" s="23">
        <v>0.70833333333333337</v>
      </c>
      <c r="I3098" s="22">
        <v>42754</v>
      </c>
      <c r="J3098" s="23">
        <v>0.57638888888888895</v>
      </c>
      <c r="K3098" s="29">
        <f>DATEDIF(G3098,I3098,"D")*24+(J3098-H3098)*24</f>
        <v>308.83333333333331</v>
      </c>
      <c r="L3098" s="17">
        <v>2</v>
      </c>
      <c r="M3098" s="30">
        <v>1</v>
      </c>
    </row>
    <row r="3099" spans="1:13">
      <c r="A3099" s="26">
        <v>4</v>
      </c>
      <c r="B3099" s="27">
        <v>8</v>
      </c>
      <c r="C3099" s="27">
        <v>8</v>
      </c>
      <c r="D3099" s="27">
        <v>282</v>
      </c>
      <c r="E3099" s="27" t="s">
        <v>81</v>
      </c>
      <c r="F3099" s="27">
        <v>20</v>
      </c>
      <c r="G3099" s="22">
        <v>42741</v>
      </c>
      <c r="H3099" s="23">
        <v>0.70833333333333337</v>
      </c>
      <c r="I3099" s="22">
        <v>42756</v>
      </c>
      <c r="J3099" s="23">
        <v>0.57291666666666663</v>
      </c>
      <c r="K3099" s="29">
        <f>DATEDIF(G3099,I3099,"D")*24+(J3099-H3099)*24</f>
        <v>356.75</v>
      </c>
      <c r="L3099" s="17">
        <v>2</v>
      </c>
      <c r="M3099" s="30">
        <v>1</v>
      </c>
    </row>
    <row r="3100" spans="1:13">
      <c r="A3100" s="26">
        <v>4</v>
      </c>
      <c r="B3100" s="27">
        <v>8</v>
      </c>
      <c r="C3100" s="27">
        <v>8</v>
      </c>
      <c r="D3100" s="27">
        <v>282</v>
      </c>
      <c r="E3100" s="27" t="s">
        <v>81</v>
      </c>
      <c r="F3100" s="27">
        <v>20</v>
      </c>
      <c r="G3100" s="22">
        <v>42741</v>
      </c>
      <c r="H3100" s="23">
        <v>0.70833333333333337</v>
      </c>
      <c r="I3100" s="22">
        <v>42758</v>
      </c>
      <c r="J3100" s="23">
        <v>0.54166666666666663</v>
      </c>
      <c r="K3100" s="29">
        <f>DATEDIF(G3100,I3100,"D")*24+(J3100-H3100)*24</f>
        <v>404</v>
      </c>
      <c r="L3100" s="17">
        <v>2</v>
      </c>
      <c r="M3100" s="30">
        <v>1</v>
      </c>
    </row>
    <row r="3101" spans="1:13">
      <c r="A3101" s="26">
        <v>4</v>
      </c>
      <c r="B3101" s="27">
        <v>8</v>
      </c>
      <c r="C3101" s="27">
        <v>8</v>
      </c>
      <c r="D3101" s="27">
        <v>282</v>
      </c>
      <c r="E3101" s="27" t="s">
        <v>81</v>
      </c>
      <c r="F3101" s="27">
        <v>20</v>
      </c>
      <c r="G3101" s="22">
        <v>42741</v>
      </c>
      <c r="H3101" s="23">
        <v>0.70833333333333337</v>
      </c>
      <c r="I3101" s="22">
        <v>42760</v>
      </c>
      <c r="J3101" s="23">
        <v>0.58333333333333337</v>
      </c>
      <c r="K3101" s="29">
        <f>DATEDIF(G3101,I3101,"D")*24+(J3101-H3101)*24</f>
        <v>453</v>
      </c>
      <c r="L3101" s="17">
        <v>2</v>
      </c>
      <c r="M3101" s="30">
        <v>1</v>
      </c>
    </row>
    <row r="3102" spans="1:13">
      <c r="A3102" s="26">
        <v>4</v>
      </c>
      <c r="B3102" s="27">
        <v>8</v>
      </c>
      <c r="C3102" s="27">
        <v>8</v>
      </c>
      <c r="D3102" s="27">
        <v>282</v>
      </c>
      <c r="E3102" s="27" t="s">
        <v>81</v>
      </c>
      <c r="F3102" s="27">
        <v>20</v>
      </c>
      <c r="G3102" s="22">
        <v>42741</v>
      </c>
      <c r="H3102" s="23">
        <v>0.70833333333333337</v>
      </c>
      <c r="I3102" s="22">
        <v>42762</v>
      </c>
      <c r="J3102" s="23">
        <v>0.54166666666666663</v>
      </c>
      <c r="K3102" s="29">
        <f>DATEDIF(G3102,I3102,"D")*24+(J3102-H3102)*24</f>
        <v>500</v>
      </c>
      <c r="L3102" s="17">
        <v>2</v>
      </c>
      <c r="M3102" s="30">
        <v>2</v>
      </c>
    </row>
    <row r="3103" spans="1:13">
      <c r="A3103" s="26">
        <v>4</v>
      </c>
      <c r="B3103" s="27">
        <v>8</v>
      </c>
      <c r="C3103" s="27">
        <v>8</v>
      </c>
      <c r="D3103" s="27">
        <v>282</v>
      </c>
      <c r="E3103" s="27" t="s">
        <v>81</v>
      </c>
      <c r="F3103" s="27">
        <v>20</v>
      </c>
      <c r="G3103" s="24"/>
      <c r="K3103" s="29" t="s">
        <v>195</v>
      </c>
      <c r="L3103" s="17">
        <v>8</v>
      </c>
      <c r="M3103" s="30">
        <v>2</v>
      </c>
    </row>
    <row r="3104" spans="1:13">
      <c r="A3104" s="42">
        <v>4</v>
      </c>
      <c r="B3104" s="43">
        <v>8</v>
      </c>
      <c r="C3104" s="43">
        <v>8</v>
      </c>
      <c r="D3104" s="43">
        <v>283</v>
      </c>
      <c r="E3104" s="45" t="s">
        <v>106</v>
      </c>
      <c r="F3104" s="43">
        <v>10</v>
      </c>
      <c r="G3104" s="22">
        <v>42741</v>
      </c>
      <c r="H3104" s="23">
        <v>0.70833333333333337</v>
      </c>
      <c r="I3104" s="22">
        <v>42744</v>
      </c>
      <c r="J3104" s="23">
        <v>0.44791666666666669</v>
      </c>
      <c r="K3104" s="29">
        <f>DATEDIF(G3104,I3104,"D")*24+(J3104-H3104)*24</f>
        <v>65.75</v>
      </c>
      <c r="L3104" s="17">
        <v>0</v>
      </c>
      <c r="M3104" s="30">
        <v>0</v>
      </c>
    </row>
    <row r="3105" spans="1:13">
      <c r="A3105" s="42">
        <v>4</v>
      </c>
      <c r="B3105" s="43">
        <v>8</v>
      </c>
      <c r="C3105" s="43">
        <v>8</v>
      </c>
      <c r="D3105" s="43">
        <v>283</v>
      </c>
      <c r="E3105" s="45" t="s">
        <v>106</v>
      </c>
      <c r="F3105" s="43">
        <v>10</v>
      </c>
      <c r="G3105" s="22">
        <v>42741</v>
      </c>
      <c r="H3105" s="23">
        <v>0.70833333333333337</v>
      </c>
      <c r="I3105" s="22">
        <v>42746</v>
      </c>
      <c r="J3105" s="23">
        <v>0.46875</v>
      </c>
      <c r="K3105" s="29">
        <f>DATEDIF(G3105,I3105,"D")*24+(J3105-H3105)*24</f>
        <v>114.25</v>
      </c>
      <c r="L3105" s="17">
        <v>0</v>
      </c>
      <c r="M3105" s="30">
        <v>0</v>
      </c>
    </row>
    <row r="3106" spans="1:13">
      <c r="A3106" s="42">
        <v>4</v>
      </c>
      <c r="B3106" s="43">
        <v>8</v>
      </c>
      <c r="C3106" s="43">
        <v>8</v>
      </c>
      <c r="D3106" s="43">
        <v>283</v>
      </c>
      <c r="E3106" s="45" t="s">
        <v>106</v>
      </c>
      <c r="F3106" s="43">
        <v>10</v>
      </c>
      <c r="G3106" s="22">
        <v>42741</v>
      </c>
      <c r="H3106" s="23">
        <v>0.70833333333333337</v>
      </c>
      <c r="I3106" s="22">
        <v>42748</v>
      </c>
      <c r="J3106" s="23">
        <v>0.54166666666666663</v>
      </c>
      <c r="K3106" s="29">
        <f>DATEDIF(G3106,I3106,"D")*24+(J3106-H3106)*24</f>
        <v>164</v>
      </c>
      <c r="L3106" s="17">
        <v>0</v>
      </c>
      <c r="M3106" s="30">
        <v>0</v>
      </c>
    </row>
    <row r="3107" spans="1:13">
      <c r="A3107" s="42">
        <v>4</v>
      </c>
      <c r="B3107" s="43">
        <v>8</v>
      </c>
      <c r="C3107" s="43">
        <v>8</v>
      </c>
      <c r="D3107" s="43">
        <v>283</v>
      </c>
      <c r="E3107" s="45" t="s">
        <v>106</v>
      </c>
      <c r="F3107" s="43">
        <v>10</v>
      </c>
      <c r="G3107" s="22">
        <v>42741</v>
      </c>
      <c r="H3107" s="23">
        <v>0.70833333333333337</v>
      </c>
      <c r="I3107" s="22">
        <v>42750</v>
      </c>
      <c r="J3107" s="23">
        <v>0.5</v>
      </c>
      <c r="K3107" s="29">
        <f>DATEDIF(G3107,I3107,"D")*24+(J3107-H3107)*24</f>
        <v>211</v>
      </c>
      <c r="L3107" s="17">
        <v>0</v>
      </c>
      <c r="M3107" s="30">
        <v>0</v>
      </c>
    </row>
    <row r="3108" spans="1:13">
      <c r="A3108" s="26">
        <v>4</v>
      </c>
      <c r="B3108" s="27">
        <v>8</v>
      </c>
      <c r="C3108" s="27">
        <v>8</v>
      </c>
      <c r="D3108" s="27">
        <v>283</v>
      </c>
      <c r="E3108" s="27" t="s">
        <v>106</v>
      </c>
      <c r="F3108" s="27">
        <v>10</v>
      </c>
      <c r="G3108" s="22">
        <v>42741</v>
      </c>
      <c r="H3108" s="23">
        <v>0.70833333333333337</v>
      </c>
      <c r="I3108" s="22">
        <v>42752</v>
      </c>
      <c r="J3108" s="23">
        <v>0.45833333333333331</v>
      </c>
      <c r="K3108" s="29">
        <f>DATEDIF(G3108,I3108,"D")*24+(J3108-H3108)*24</f>
        <v>258</v>
      </c>
      <c r="L3108" s="17">
        <v>0</v>
      </c>
      <c r="M3108" s="30">
        <v>0</v>
      </c>
    </row>
    <row r="3109" spans="1:13">
      <c r="A3109" s="26">
        <v>4</v>
      </c>
      <c r="B3109" s="27">
        <v>8</v>
      </c>
      <c r="C3109" s="27">
        <v>8</v>
      </c>
      <c r="D3109" s="27">
        <v>283</v>
      </c>
      <c r="E3109" s="27" t="s">
        <v>106</v>
      </c>
      <c r="F3109" s="27">
        <v>10</v>
      </c>
      <c r="G3109" s="22">
        <v>42741</v>
      </c>
      <c r="H3109" s="23">
        <v>0.70833333333333337</v>
      </c>
      <c r="I3109" s="22">
        <v>42754</v>
      </c>
      <c r="J3109" s="23">
        <v>0.57638888888888895</v>
      </c>
      <c r="K3109" s="29">
        <f>DATEDIF(G3109,I3109,"D")*24+(J3109-H3109)*24</f>
        <v>308.83333333333331</v>
      </c>
      <c r="L3109" s="17">
        <v>0</v>
      </c>
      <c r="M3109" s="30">
        <v>0</v>
      </c>
    </row>
    <row r="3110" spans="1:13">
      <c r="A3110" s="26">
        <v>4</v>
      </c>
      <c r="B3110" s="27">
        <v>8</v>
      </c>
      <c r="C3110" s="27">
        <v>8</v>
      </c>
      <c r="D3110" s="27">
        <v>283</v>
      </c>
      <c r="E3110" s="27" t="s">
        <v>106</v>
      </c>
      <c r="F3110" s="27">
        <v>10</v>
      </c>
      <c r="G3110" s="22">
        <v>42741</v>
      </c>
      <c r="H3110" s="23">
        <v>0.70833333333333337</v>
      </c>
      <c r="I3110" s="22">
        <v>42756</v>
      </c>
      <c r="J3110" s="23">
        <v>0.57291666666666663</v>
      </c>
      <c r="K3110" s="29">
        <f>DATEDIF(G3110,I3110,"D")*24+(J3110-H3110)*24</f>
        <v>356.75</v>
      </c>
      <c r="L3110" s="17">
        <v>0</v>
      </c>
      <c r="M3110" s="30">
        <v>0</v>
      </c>
    </row>
    <row r="3111" spans="1:13">
      <c r="A3111" s="26">
        <v>4</v>
      </c>
      <c r="B3111" s="27">
        <v>8</v>
      </c>
      <c r="C3111" s="27">
        <v>8</v>
      </c>
      <c r="D3111" s="27">
        <v>283</v>
      </c>
      <c r="E3111" s="27" t="s">
        <v>106</v>
      </c>
      <c r="F3111" s="27">
        <v>10</v>
      </c>
      <c r="G3111" s="22">
        <v>42741</v>
      </c>
      <c r="H3111" s="23">
        <v>0.70833333333333337</v>
      </c>
      <c r="I3111" s="22">
        <v>42758</v>
      </c>
      <c r="J3111" s="23">
        <v>0.54166666666666663</v>
      </c>
      <c r="K3111" s="29">
        <f>DATEDIF(G3111,I3111,"D")*24+(J3111-H3111)*24</f>
        <v>404</v>
      </c>
      <c r="L3111" s="17">
        <v>0</v>
      </c>
      <c r="M3111" s="30">
        <v>0</v>
      </c>
    </row>
    <row r="3112" spans="1:13">
      <c r="A3112" s="26">
        <v>4</v>
      </c>
      <c r="B3112" s="27">
        <v>8</v>
      </c>
      <c r="C3112" s="27">
        <v>8</v>
      </c>
      <c r="D3112" s="27">
        <v>283</v>
      </c>
      <c r="E3112" s="27" t="s">
        <v>106</v>
      </c>
      <c r="F3112" s="27">
        <v>10</v>
      </c>
      <c r="G3112" s="22">
        <v>42741</v>
      </c>
      <c r="H3112" s="23">
        <v>0.70833333333333337</v>
      </c>
      <c r="I3112" s="22">
        <v>42760</v>
      </c>
      <c r="J3112" s="23">
        <v>0.58333333333333337</v>
      </c>
      <c r="K3112" s="29">
        <f>DATEDIF(G3112,I3112,"D")*24+(J3112-H3112)*24</f>
        <v>453</v>
      </c>
      <c r="L3112" s="17">
        <v>0</v>
      </c>
      <c r="M3112" s="30">
        <v>0</v>
      </c>
    </row>
    <row r="3113" spans="1:13">
      <c r="A3113" s="26">
        <v>4</v>
      </c>
      <c r="B3113" s="27">
        <v>8</v>
      </c>
      <c r="C3113" s="27">
        <v>8</v>
      </c>
      <c r="D3113" s="27">
        <v>283</v>
      </c>
      <c r="E3113" s="27" t="s">
        <v>106</v>
      </c>
      <c r="F3113" s="27">
        <v>10</v>
      </c>
      <c r="G3113" s="22">
        <v>42741</v>
      </c>
      <c r="H3113" s="23">
        <v>0.70833333333333337</v>
      </c>
      <c r="I3113" s="22">
        <v>42762</v>
      </c>
      <c r="J3113" s="23">
        <v>0.54166666666666663</v>
      </c>
      <c r="K3113" s="29">
        <f>DATEDIF(G3113,I3113,"D")*24+(J3113-H3113)*24</f>
        <v>500</v>
      </c>
      <c r="L3113" s="17">
        <v>0</v>
      </c>
      <c r="M3113" s="30">
        <v>0</v>
      </c>
    </row>
    <row r="3114" spans="1:13">
      <c r="A3114" s="26">
        <v>4</v>
      </c>
      <c r="B3114" s="27">
        <v>8</v>
      </c>
      <c r="C3114" s="27">
        <v>8</v>
      </c>
      <c r="D3114" s="27">
        <v>283</v>
      </c>
      <c r="E3114" s="27" t="s">
        <v>106</v>
      </c>
      <c r="F3114" s="27">
        <v>10</v>
      </c>
      <c r="G3114" s="24"/>
      <c r="K3114" s="29" t="s">
        <v>195</v>
      </c>
      <c r="L3114" s="17">
        <v>3</v>
      </c>
      <c r="M3114" s="30">
        <v>7</v>
      </c>
    </row>
    <row r="3115" spans="1:13">
      <c r="A3115" s="42">
        <v>4</v>
      </c>
      <c r="B3115" s="43">
        <v>8</v>
      </c>
      <c r="C3115" s="43">
        <v>8</v>
      </c>
      <c r="D3115" s="43">
        <v>284</v>
      </c>
      <c r="E3115" s="45" t="s">
        <v>94</v>
      </c>
      <c r="F3115" s="43">
        <v>20</v>
      </c>
      <c r="G3115" s="22">
        <v>42741</v>
      </c>
      <c r="H3115" s="23">
        <v>0.70833333333333337</v>
      </c>
      <c r="I3115" s="22">
        <v>42744</v>
      </c>
      <c r="J3115" s="23">
        <v>0.44791666666666669</v>
      </c>
      <c r="K3115" s="29">
        <f>DATEDIF(G3115,I3115,"D")*24+(J3115-H3115)*24</f>
        <v>65.75</v>
      </c>
      <c r="L3115" s="17">
        <v>0</v>
      </c>
      <c r="M3115" s="30">
        <v>0</v>
      </c>
    </row>
    <row r="3116" spans="1:13">
      <c r="A3116" s="42">
        <v>4</v>
      </c>
      <c r="B3116" s="43">
        <v>8</v>
      </c>
      <c r="C3116" s="43">
        <v>8</v>
      </c>
      <c r="D3116" s="43">
        <v>284</v>
      </c>
      <c r="E3116" s="45" t="s">
        <v>94</v>
      </c>
      <c r="F3116" s="43">
        <v>20</v>
      </c>
      <c r="G3116" s="22">
        <v>42741</v>
      </c>
      <c r="H3116" s="23">
        <v>0.70833333333333337</v>
      </c>
      <c r="I3116" s="22">
        <v>42746</v>
      </c>
      <c r="J3116" s="23">
        <v>0.46875</v>
      </c>
      <c r="K3116" s="29">
        <f>DATEDIF(G3116,I3116,"D")*24+(J3116-H3116)*24</f>
        <v>114.25</v>
      </c>
      <c r="L3116" s="17">
        <v>0</v>
      </c>
      <c r="M3116" s="30">
        <v>0</v>
      </c>
    </row>
    <row r="3117" spans="1:13">
      <c r="A3117" s="42">
        <v>4</v>
      </c>
      <c r="B3117" s="43">
        <v>8</v>
      </c>
      <c r="C3117" s="43">
        <v>8</v>
      </c>
      <c r="D3117" s="43">
        <v>284</v>
      </c>
      <c r="E3117" s="45" t="s">
        <v>94</v>
      </c>
      <c r="F3117" s="43">
        <v>20</v>
      </c>
      <c r="G3117" s="22">
        <v>42741</v>
      </c>
      <c r="H3117" s="23">
        <v>0.70833333333333337</v>
      </c>
      <c r="I3117" s="22">
        <v>42748</v>
      </c>
      <c r="J3117" s="23">
        <v>0.54166666666666663</v>
      </c>
      <c r="K3117" s="29">
        <f>DATEDIF(G3117,I3117,"D")*24+(J3117-H3117)*24</f>
        <v>164</v>
      </c>
      <c r="L3117" s="17">
        <v>0</v>
      </c>
      <c r="M3117" s="30">
        <v>1</v>
      </c>
    </row>
    <row r="3118" spans="1:13">
      <c r="A3118" s="42">
        <v>4</v>
      </c>
      <c r="B3118" s="43">
        <v>8</v>
      </c>
      <c r="C3118" s="43">
        <v>8</v>
      </c>
      <c r="D3118" s="43">
        <v>284</v>
      </c>
      <c r="E3118" s="45" t="s">
        <v>94</v>
      </c>
      <c r="F3118" s="43">
        <v>20</v>
      </c>
      <c r="G3118" s="22">
        <v>42741</v>
      </c>
      <c r="H3118" s="23">
        <v>0.70833333333333337</v>
      </c>
      <c r="I3118" s="22">
        <v>42750</v>
      </c>
      <c r="J3118" s="23">
        <v>0.5</v>
      </c>
      <c r="K3118" s="29">
        <f>DATEDIF(G3118,I3118,"D")*24+(J3118-H3118)*24</f>
        <v>211</v>
      </c>
      <c r="L3118" s="17">
        <v>0</v>
      </c>
      <c r="M3118" s="30">
        <v>3</v>
      </c>
    </row>
    <row r="3119" spans="1:13">
      <c r="A3119" s="26">
        <v>4</v>
      </c>
      <c r="B3119" s="27">
        <v>8</v>
      </c>
      <c r="C3119" s="27">
        <v>8</v>
      </c>
      <c r="D3119" s="27">
        <v>284</v>
      </c>
      <c r="E3119" s="27" t="s">
        <v>94</v>
      </c>
      <c r="F3119" s="27">
        <v>20</v>
      </c>
      <c r="G3119" s="22">
        <v>42741</v>
      </c>
      <c r="H3119" s="23">
        <v>0.70833333333333337</v>
      </c>
      <c r="I3119" s="22">
        <v>42752</v>
      </c>
      <c r="J3119" s="23">
        <v>0.45833333333333331</v>
      </c>
      <c r="K3119" s="29">
        <f>DATEDIF(G3119,I3119,"D")*24+(J3119-H3119)*24</f>
        <v>258</v>
      </c>
      <c r="L3119" s="17">
        <v>0</v>
      </c>
      <c r="M3119" s="30">
        <v>4</v>
      </c>
    </row>
    <row r="3120" spans="1:13">
      <c r="A3120" s="26">
        <v>4</v>
      </c>
      <c r="B3120" s="27">
        <v>8</v>
      </c>
      <c r="C3120" s="27">
        <v>8</v>
      </c>
      <c r="D3120" s="27">
        <v>284</v>
      </c>
      <c r="E3120" s="27" t="s">
        <v>94</v>
      </c>
      <c r="F3120" s="27">
        <v>20</v>
      </c>
      <c r="G3120" s="22">
        <v>42741</v>
      </c>
      <c r="H3120" s="23">
        <v>0.70833333333333337</v>
      </c>
      <c r="I3120" s="22">
        <v>42754</v>
      </c>
      <c r="J3120" s="23">
        <v>0.57638888888888895</v>
      </c>
      <c r="K3120" s="29">
        <f>DATEDIF(G3120,I3120,"D")*24+(J3120-H3120)*24</f>
        <v>308.83333333333331</v>
      </c>
      <c r="L3120" s="17">
        <v>1</v>
      </c>
      <c r="M3120" s="30">
        <v>6</v>
      </c>
    </row>
    <row r="3121" spans="1:14">
      <c r="A3121" s="26">
        <v>4</v>
      </c>
      <c r="B3121" s="27">
        <v>8</v>
      </c>
      <c r="C3121" s="27">
        <v>8</v>
      </c>
      <c r="D3121" s="27">
        <v>284</v>
      </c>
      <c r="E3121" s="27" t="s">
        <v>94</v>
      </c>
      <c r="F3121" s="27">
        <v>20</v>
      </c>
      <c r="G3121" s="22">
        <v>42741</v>
      </c>
      <c r="H3121" s="23">
        <v>0.70833333333333337</v>
      </c>
      <c r="I3121" s="22">
        <v>42756</v>
      </c>
      <c r="J3121" s="23">
        <v>0.57291666666666663</v>
      </c>
      <c r="K3121" s="29">
        <f>DATEDIF(G3121,I3121,"D")*24+(J3121-H3121)*24</f>
        <v>356.75</v>
      </c>
      <c r="L3121" s="17">
        <v>1</v>
      </c>
      <c r="M3121" s="30">
        <v>6</v>
      </c>
    </row>
    <row r="3122" spans="1:14">
      <c r="A3122" s="26">
        <v>4</v>
      </c>
      <c r="B3122" s="27">
        <v>8</v>
      </c>
      <c r="C3122" s="27">
        <v>8</v>
      </c>
      <c r="D3122" s="27">
        <v>284</v>
      </c>
      <c r="E3122" s="27" t="s">
        <v>94</v>
      </c>
      <c r="F3122" s="27">
        <v>20</v>
      </c>
      <c r="G3122" s="22">
        <v>42741</v>
      </c>
      <c r="H3122" s="23">
        <v>0.70833333333333337</v>
      </c>
      <c r="I3122" s="22">
        <v>42758</v>
      </c>
      <c r="J3122" s="23">
        <v>0.54166666666666663</v>
      </c>
      <c r="K3122" s="29">
        <f>DATEDIF(G3122,I3122,"D")*24+(J3122-H3122)*24</f>
        <v>404</v>
      </c>
      <c r="L3122" s="17">
        <v>1</v>
      </c>
      <c r="M3122" s="30">
        <v>6</v>
      </c>
    </row>
    <row r="3123" spans="1:14">
      <c r="A3123" s="26">
        <v>4</v>
      </c>
      <c r="B3123" s="27">
        <v>8</v>
      </c>
      <c r="C3123" s="27">
        <v>8</v>
      </c>
      <c r="D3123" s="27">
        <v>284</v>
      </c>
      <c r="E3123" s="27" t="s">
        <v>94</v>
      </c>
      <c r="F3123" s="27">
        <v>20</v>
      </c>
      <c r="G3123" s="22">
        <v>42741</v>
      </c>
      <c r="H3123" s="23">
        <v>0.70833333333333337</v>
      </c>
      <c r="I3123" s="22">
        <v>42760</v>
      </c>
      <c r="J3123" s="23">
        <v>0.58333333333333337</v>
      </c>
      <c r="K3123" s="29">
        <f>DATEDIF(G3123,I3123,"D")*24+(J3123-H3123)*24</f>
        <v>453</v>
      </c>
      <c r="L3123" s="17">
        <v>1</v>
      </c>
      <c r="M3123" s="30">
        <v>6</v>
      </c>
    </row>
    <row r="3124" spans="1:14">
      <c r="A3124" s="26">
        <v>4</v>
      </c>
      <c r="B3124" s="27">
        <v>8</v>
      </c>
      <c r="C3124" s="27">
        <v>8</v>
      </c>
      <c r="D3124" s="27">
        <v>284</v>
      </c>
      <c r="E3124" s="27" t="s">
        <v>94</v>
      </c>
      <c r="F3124" s="27">
        <v>20</v>
      </c>
      <c r="G3124" s="22">
        <v>42741</v>
      </c>
      <c r="H3124" s="23">
        <v>0.70833333333333337</v>
      </c>
      <c r="I3124" s="22">
        <v>42762</v>
      </c>
      <c r="J3124" s="23">
        <v>0.54166666666666663</v>
      </c>
      <c r="K3124" s="29">
        <f>DATEDIF(G3124,I3124,"D")*24+(J3124-H3124)*24</f>
        <v>500</v>
      </c>
      <c r="L3124" s="17">
        <v>2</v>
      </c>
      <c r="M3124" s="30">
        <v>8</v>
      </c>
      <c r="N3124" s="17" t="s">
        <v>165</v>
      </c>
    </row>
    <row r="3125" spans="1:14">
      <c r="A3125" s="26">
        <v>4</v>
      </c>
      <c r="B3125" s="27">
        <v>8</v>
      </c>
      <c r="C3125" s="27">
        <v>8</v>
      </c>
      <c r="D3125" s="27">
        <v>284</v>
      </c>
      <c r="E3125" s="27" t="s">
        <v>94</v>
      </c>
      <c r="F3125" s="27">
        <v>20</v>
      </c>
      <c r="G3125" s="24"/>
      <c r="K3125" s="29" t="s">
        <v>195</v>
      </c>
      <c r="L3125" s="17">
        <v>2</v>
      </c>
      <c r="M3125" s="30">
        <v>8</v>
      </c>
    </row>
    <row r="3126" spans="1:14">
      <c r="A3126" s="42">
        <v>4</v>
      </c>
      <c r="B3126" s="43">
        <v>8</v>
      </c>
      <c r="C3126" s="43">
        <v>8</v>
      </c>
      <c r="D3126" s="43">
        <v>285</v>
      </c>
      <c r="E3126" s="45" t="s">
        <v>20</v>
      </c>
      <c r="F3126" s="43">
        <v>0</v>
      </c>
      <c r="G3126" s="22">
        <v>42741</v>
      </c>
      <c r="H3126" s="23">
        <v>0.70833333333333337</v>
      </c>
      <c r="I3126" s="22">
        <v>42744</v>
      </c>
      <c r="J3126" s="23">
        <v>0.44791666666666669</v>
      </c>
      <c r="K3126" s="29">
        <f>DATEDIF(G3126,I3126,"D")*24+(J3126-H3126)*24</f>
        <v>65.75</v>
      </c>
      <c r="L3126" s="17">
        <v>0</v>
      </c>
      <c r="M3126" s="30">
        <v>0</v>
      </c>
    </row>
    <row r="3127" spans="1:14">
      <c r="A3127" s="42">
        <v>4</v>
      </c>
      <c r="B3127" s="43">
        <v>8</v>
      </c>
      <c r="C3127" s="43">
        <v>8</v>
      </c>
      <c r="D3127" s="43">
        <v>285</v>
      </c>
      <c r="E3127" s="45" t="s">
        <v>20</v>
      </c>
      <c r="F3127" s="43">
        <v>0</v>
      </c>
      <c r="G3127" s="22">
        <v>42741</v>
      </c>
      <c r="H3127" s="23">
        <v>0.70833333333333337</v>
      </c>
      <c r="I3127" s="22">
        <v>42746</v>
      </c>
      <c r="J3127" s="23">
        <v>0.46875</v>
      </c>
      <c r="K3127" s="29">
        <f>DATEDIF(G3127,I3127,"D")*24+(J3127-H3127)*24</f>
        <v>114.25</v>
      </c>
      <c r="L3127" s="17">
        <v>1</v>
      </c>
      <c r="M3127" s="30">
        <v>0</v>
      </c>
    </row>
    <row r="3128" spans="1:14">
      <c r="A3128" s="42">
        <v>4</v>
      </c>
      <c r="B3128" s="43">
        <v>8</v>
      </c>
      <c r="C3128" s="43">
        <v>8</v>
      </c>
      <c r="D3128" s="43">
        <v>285</v>
      </c>
      <c r="E3128" s="45" t="s">
        <v>20</v>
      </c>
      <c r="F3128" s="43">
        <v>0</v>
      </c>
      <c r="G3128" s="22">
        <v>42741</v>
      </c>
      <c r="H3128" s="23">
        <v>0.70833333333333337</v>
      </c>
      <c r="I3128" s="22">
        <v>42748</v>
      </c>
      <c r="J3128" s="23">
        <v>0.54166666666666663</v>
      </c>
      <c r="K3128" s="29">
        <f>DATEDIF(G3128,I3128,"D")*24+(J3128-H3128)*24</f>
        <v>164</v>
      </c>
      <c r="L3128" s="17">
        <v>1</v>
      </c>
      <c r="M3128" s="30">
        <v>0</v>
      </c>
    </row>
    <row r="3129" spans="1:14">
      <c r="A3129" s="42">
        <v>4</v>
      </c>
      <c r="B3129" s="43">
        <v>8</v>
      </c>
      <c r="C3129" s="43">
        <v>8</v>
      </c>
      <c r="D3129" s="43">
        <v>285</v>
      </c>
      <c r="E3129" s="45" t="s">
        <v>20</v>
      </c>
      <c r="F3129" s="43">
        <v>0</v>
      </c>
      <c r="G3129" s="22">
        <v>42741</v>
      </c>
      <c r="H3129" s="23">
        <v>0.70833333333333337</v>
      </c>
      <c r="I3129" s="22">
        <v>42750</v>
      </c>
      <c r="J3129" s="23">
        <v>0.5</v>
      </c>
      <c r="K3129" s="29">
        <f>DATEDIF(G3129,I3129,"D")*24+(J3129-H3129)*24</f>
        <v>211</v>
      </c>
      <c r="L3129" s="17">
        <v>3</v>
      </c>
      <c r="M3129" s="30">
        <v>0</v>
      </c>
    </row>
    <row r="3130" spans="1:14">
      <c r="A3130" s="26">
        <v>4</v>
      </c>
      <c r="B3130" s="27">
        <v>8</v>
      </c>
      <c r="C3130" s="27">
        <v>8</v>
      </c>
      <c r="D3130" s="27">
        <v>285</v>
      </c>
      <c r="E3130" s="27" t="s">
        <v>20</v>
      </c>
      <c r="F3130" s="27">
        <v>0</v>
      </c>
      <c r="G3130" s="22">
        <v>42741</v>
      </c>
      <c r="H3130" s="23">
        <v>0.70833333333333337</v>
      </c>
      <c r="I3130" s="22">
        <v>42752</v>
      </c>
      <c r="J3130" s="23">
        <v>0.45833333333333331</v>
      </c>
      <c r="K3130" s="29">
        <f>DATEDIF(G3130,I3130,"D")*24+(J3130-H3130)*24</f>
        <v>258</v>
      </c>
      <c r="L3130" s="17">
        <v>3</v>
      </c>
      <c r="M3130" s="30">
        <v>0</v>
      </c>
    </row>
    <row r="3131" spans="1:14">
      <c r="A3131" s="26">
        <v>4</v>
      </c>
      <c r="B3131" s="27">
        <v>8</v>
      </c>
      <c r="C3131" s="27">
        <v>8</v>
      </c>
      <c r="D3131" s="27">
        <v>285</v>
      </c>
      <c r="E3131" s="27" t="s">
        <v>20</v>
      </c>
      <c r="F3131" s="27">
        <v>0</v>
      </c>
      <c r="G3131" s="22">
        <v>42741</v>
      </c>
      <c r="H3131" s="23">
        <v>0.70833333333333337</v>
      </c>
      <c r="I3131" s="22">
        <v>42754</v>
      </c>
      <c r="J3131" s="23">
        <v>0.57638888888888895</v>
      </c>
      <c r="K3131" s="29">
        <f>DATEDIF(G3131,I3131,"D")*24+(J3131-H3131)*24</f>
        <v>308.83333333333331</v>
      </c>
      <c r="L3131" s="17">
        <v>3</v>
      </c>
      <c r="M3131" s="30">
        <v>1</v>
      </c>
    </row>
    <row r="3132" spans="1:14">
      <c r="A3132" s="26">
        <v>4</v>
      </c>
      <c r="B3132" s="27">
        <v>8</v>
      </c>
      <c r="C3132" s="27">
        <v>8</v>
      </c>
      <c r="D3132" s="27">
        <v>285</v>
      </c>
      <c r="E3132" s="27" t="s">
        <v>20</v>
      </c>
      <c r="F3132" s="27">
        <v>0</v>
      </c>
      <c r="G3132" s="22">
        <v>42741</v>
      </c>
      <c r="H3132" s="23">
        <v>0.70833333333333337</v>
      </c>
      <c r="I3132" s="22">
        <v>42756</v>
      </c>
      <c r="J3132" s="23">
        <v>0.57291666666666663</v>
      </c>
      <c r="K3132" s="29">
        <f>DATEDIF(G3132,I3132,"D")*24+(J3132-H3132)*24</f>
        <v>356.75</v>
      </c>
      <c r="L3132" s="17">
        <v>4</v>
      </c>
      <c r="M3132" s="30">
        <v>1</v>
      </c>
    </row>
    <row r="3133" spans="1:14">
      <c r="A3133" s="26">
        <v>4</v>
      </c>
      <c r="B3133" s="27">
        <v>8</v>
      </c>
      <c r="C3133" s="27">
        <v>8</v>
      </c>
      <c r="D3133" s="27">
        <v>285</v>
      </c>
      <c r="E3133" s="27" t="s">
        <v>20</v>
      </c>
      <c r="F3133" s="27">
        <v>0</v>
      </c>
      <c r="G3133" s="22">
        <v>42741</v>
      </c>
      <c r="H3133" s="23">
        <v>0.70833333333333337</v>
      </c>
      <c r="I3133" s="22">
        <v>42758</v>
      </c>
      <c r="J3133" s="23">
        <v>0.54166666666666663</v>
      </c>
      <c r="K3133" s="29">
        <f>DATEDIF(G3133,I3133,"D")*24+(J3133-H3133)*24</f>
        <v>404</v>
      </c>
      <c r="L3133" s="17">
        <v>4</v>
      </c>
      <c r="M3133" s="30">
        <v>1</v>
      </c>
    </row>
    <row r="3134" spans="1:14">
      <c r="A3134" s="26">
        <v>4</v>
      </c>
      <c r="B3134" s="27">
        <v>8</v>
      </c>
      <c r="C3134" s="27">
        <v>8</v>
      </c>
      <c r="D3134" s="27">
        <v>285</v>
      </c>
      <c r="E3134" s="27" t="s">
        <v>20</v>
      </c>
      <c r="F3134" s="27">
        <v>0</v>
      </c>
      <c r="G3134" s="22">
        <v>42741</v>
      </c>
      <c r="H3134" s="23">
        <v>0.70833333333333337</v>
      </c>
      <c r="I3134" s="22">
        <v>42760</v>
      </c>
      <c r="J3134" s="23">
        <v>0.58333333333333337</v>
      </c>
      <c r="K3134" s="29">
        <f>DATEDIF(G3134,I3134,"D")*24+(J3134-H3134)*24</f>
        <v>453</v>
      </c>
      <c r="L3134" s="17">
        <v>4</v>
      </c>
      <c r="M3134" s="30">
        <v>1</v>
      </c>
    </row>
    <row r="3135" spans="1:14">
      <c r="A3135" s="26">
        <v>4</v>
      </c>
      <c r="B3135" s="27">
        <v>8</v>
      </c>
      <c r="C3135" s="27">
        <v>8</v>
      </c>
      <c r="D3135" s="27">
        <v>285</v>
      </c>
      <c r="E3135" s="27" t="s">
        <v>20</v>
      </c>
      <c r="F3135" s="27">
        <v>0</v>
      </c>
      <c r="G3135" s="22">
        <v>42741</v>
      </c>
      <c r="H3135" s="23">
        <v>0.70833333333333337</v>
      </c>
      <c r="I3135" s="22">
        <v>42762</v>
      </c>
      <c r="J3135" s="23">
        <v>0.54166666666666663</v>
      </c>
      <c r="K3135" s="29">
        <f>DATEDIF(G3135,I3135,"D")*24+(J3135-H3135)*24</f>
        <v>500</v>
      </c>
      <c r="L3135" s="17">
        <v>4</v>
      </c>
      <c r="M3135" s="30">
        <v>6</v>
      </c>
    </row>
    <row r="3136" spans="1:14">
      <c r="A3136" s="26">
        <v>4</v>
      </c>
      <c r="B3136" s="27">
        <v>8</v>
      </c>
      <c r="C3136" s="27">
        <v>8</v>
      </c>
      <c r="D3136" s="27">
        <v>285</v>
      </c>
      <c r="E3136" s="27" t="s">
        <v>20</v>
      </c>
      <c r="F3136" s="27">
        <v>0</v>
      </c>
      <c r="G3136" s="24"/>
      <c r="K3136" s="29" t="s">
        <v>195</v>
      </c>
      <c r="L3136" s="17">
        <v>4</v>
      </c>
      <c r="M3136" s="30">
        <v>6</v>
      </c>
    </row>
    <row r="3137" spans="1:13">
      <c r="A3137" s="42">
        <v>4</v>
      </c>
      <c r="B3137" s="43">
        <v>8</v>
      </c>
      <c r="C3137" s="43">
        <v>8</v>
      </c>
      <c r="D3137" s="43">
        <v>286</v>
      </c>
      <c r="E3137" s="44" t="s">
        <v>110</v>
      </c>
      <c r="F3137" s="43">
        <v>20</v>
      </c>
      <c r="G3137" s="22">
        <v>42741</v>
      </c>
      <c r="H3137" s="23">
        <v>0.70833333333333337</v>
      </c>
      <c r="I3137" s="22">
        <v>42744</v>
      </c>
      <c r="J3137" s="23">
        <v>0.44791666666666669</v>
      </c>
      <c r="K3137" s="29">
        <f>DATEDIF(G3137,I3137,"D")*24+(J3137-H3137)*24</f>
        <v>65.75</v>
      </c>
      <c r="L3137" s="17">
        <v>0</v>
      </c>
      <c r="M3137" s="30">
        <v>0</v>
      </c>
    </row>
    <row r="3138" spans="1:13">
      <c r="A3138" s="42">
        <v>4</v>
      </c>
      <c r="B3138" s="43">
        <v>8</v>
      </c>
      <c r="C3138" s="43">
        <v>8</v>
      </c>
      <c r="D3138" s="43">
        <v>286</v>
      </c>
      <c r="E3138" s="44" t="s">
        <v>110</v>
      </c>
      <c r="F3138" s="43">
        <v>20</v>
      </c>
      <c r="G3138" s="22">
        <v>42741</v>
      </c>
      <c r="H3138" s="23">
        <v>0.70833333333333337</v>
      </c>
      <c r="I3138" s="22">
        <v>42746</v>
      </c>
      <c r="J3138" s="23">
        <v>0.46875</v>
      </c>
      <c r="K3138" s="29">
        <f>DATEDIF(G3138,I3138,"D")*24+(J3138-H3138)*24</f>
        <v>114.25</v>
      </c>
      <c r="L3138" s="17">
        <v>0</v>
      </c>
      <c r="M3138" s="30">
        <v>0</v>
      </c>
    </row>
    <row r="3139" spans="1:13">
      <c r="A3139" s="42">
        <v>4</v>
      </c>
      <c r="B3139" s="43">
        <v>8</v>
      </c>
      <c r="C3139" s="43">
        <v>8</v>
      </c>
      <c r="D3139" s="43">
        <v>286</v>
      </c>
      <c r="E3139" s="44" t="s">
        <v>110</v>
      </c>
      <c r="F3139" s="43">
        <v>20</v>
      </c>
      <c r="G3139" s="22">
        <v>42741</v>
      </c>
      <c r="H3139" s="23">
        <v>0.70833333333333337</v>
      </c>
      <c r="I3139" s="22">
        <v>42748</v>
      </c>
      <c r="J3139" s="23">
        <v>0.54166666666666663</v>
      </c>
      <c r="K3139" s="29">
        <f>DATEDIF(G3139,I3139,"D")*24+(J3139-H3139)*24</f>
        <v>164</v>
      </c>
      <c r="L3139" s="17">
        <v>0</v>
      </c>
      <c r="M3139" s="30">
        <v>0</v>
      </c>
    </row>
    <row r="3140" spans="1:13">
      <c r="A3140" s="42">
        <v>4</v>
      </c>
      <c r="B3140" s="43">
        <v>8</v>
      </c>
      <c r="C3140" s="43">
        <v>8</v>
      </c>
      <c r="D3140" s="43">
        <v>286</v>
      </c>
      <c r="E3140" s="44" t="s">
        <v>110</v>
      </c>
      <c r="F3140" s="43">
        <v>20</v>
      </c>
      <c r="G3140" s="22">
        <v>42741</v>
      </c>
      <c r="H3140" s="23">
        <v>0.70833333333333337</v>
      </c>
      <c r="I3140" s="22">
        <v>42750</v>
      </c>
      <c r="J3140" s="23">
        <v>0.5</v>
      </c>
      <c r="K3140" s="29">
        <f>DATEDIF(G3140,I3140,"D")*24+(J3140-H3140)*24</f>
        <v>211</v>
      </c>
      <c r="L3140" s="17">
        <v>0</v>
      </c>
      <c r="M3140" s="30">
        <v>0</v>
      </c>
    </row>
    <row r="3141" spans="1:13">
      <c r="A3141" s="26">
        <v>4</v>
      </c>
      <c r="B3141" s="27">
        <v>8</v>
      </c>
      <c r="C3141" s="27">
        <v>8</v>
      </c>
      <c r="D3141" s="27">
        <v>286</v>
      </c>
      <c r="E3141" s="27" t="s">
        <v>110</v>
      </c>
      <c r="F3141" s="27">
        <v>20</v>
      </c>
      <c r="G3141" s="22">
        <v>42741</v>
      </c>
      <c r="H3141" s="23">
        <v>0.70833333333333337</v>
      </c>
      <c r="I3141" s="22">
        <v>42752</v>
      </c>
      <c r="J3141" s="23">
        <v>0.45833333333333331</v>
      </c>
      <c r="K3141" s="29">
        <f>DATEDIF(G3141,I3141,"D")*24+(J3141-H3141)*24</f>
        <v>258</v>
      </c>
      <c r="L3141" s="17">
        <v>1</v>
      </c>
      <c r="M3141" s="30">
        <v>0</v>
      </c>
    </row>
    <row r="3142" spans="1:13">
      <c r="A3142" s="26">
        <v>4</v>
      </c>
      <c r="B3142" s="27">
        <v>8</v>
      </c>
      <c r="C3142" s="27">
        <v>8</v>
      </c>
      <c r="D3142" s="27">
        <v>286</v>
      </c>
      <c r="E3142" s="27" t="s">
        <v>110</v>
      </c>
      <c r="F3142" s="27">
        <v>20</v>
      </c>
      <c r="G3142" s="22">
        <v>42741</v>
      </c>
      <c r="H3142" s="23">
        <v>0.70833333333333337</v>
      </c>
      <c r="I3142" s="22">
        <v>42754</v>
      </c>
      <c r="J3142" s="23">
        <v>0.57638888888888895</v>
      </c>
      <c r="K3142" s="29">
        <f>DATEDIF(G3142,I3142,"D")*24+(J3142-H3142)*24</f>
        <v>308.83333333333331</v>
      </c>
      <c r="L3142" s="17">
        <v>1</v>
      </c>
      <c r="M3142" s="30">
        <v>0</v>
      </c>
    </row>
    <row r="3143" spans="1:13">
      <c r="A3143" s="26">
        <v>4</v>
      </c>
      <c r="B3143" s="27">
        <v>8</v>
      </c>
      <c r="C3143" s="27">
        <v>8</v>
      </c>
      <c r="D3143" s="27">
        <v>286</v>
      </c>
      <c r="E3143" s="27" t="s">
        <v>110</v>
      </c>
      <c r="F3143" s="27">
        <v>20</v>
      </c>
      <c r="G3143" s="22">
        <v>42741</v>
      </c>
      <c r="H3143" s="23">
        <v>0.70833333333333337</v>
      </c>
      <c r="I3143" s="22">
        <v>42756</v>
      </c>
      <c r="J3143" s="23">
        <v>0.57291666666666663</v>
      </c>
      <c r="K3143" s="29">
        <f>DATEDIF(G3143,I3143,"D")*24+(J3143-H3143)*24</f>
        <v>356.75</v>
      </c>
      <c r="L3143" s="17">
        <v>1</v>
      </c>
      <c r="M3143" s="30">
        <v>0</v>
      </c>
    </row>
    <row r="3144" spans="1:13">
      <c r="A3144" s="26">
        <v>4</v>
      </c>
      <c r="B3144" s="27">
        <v>8</v>
      </c>
      <c r="C3144" s="27">
        <v>8</v>
      </c>
      <c r="D3144" s="27">
        <v>286</v>
      </c>
      <c r="E3144" s="27" t="s">
        <v>110</v>
      </c>
      <c r="F3144" s="27">
        <v>20</v>
      </c>
      <c r="G3144" s="22">
        <v>42741</v>
      </c>
      <c r="H3144" s="23">
        <v>0.70833333333333337</v>
      </c>
      <c r="I3144" s="22">
        <v>42758</v>
      </c>
      <c r="J3144" s="23">
        <v>0.54166666666666663</v>
      </c>
      <c r="K3144" s="29">
        <f>DATEDIF(G3144,I3144,"D")*24+(J3144-H3144)*24</f>
        <v>404</v>
      </c>
      <c r="L3144" s="17">
        <v>2</v>
      </c>
      <c r="M3144" s="30">
        <v>0</v>
      </c>
    </row>
    <row r="3145" spans="1:13">
      <c r="A3145" s="26">
        <v>4</v>
      </c>
      <c r="B3145" s="27">
        <v>8</v>
      </c>
      <c r="C3145" s="27">
        <v>8</v>
      </c>
      <c r="D3145" s="27">
        <v>286</v>
      </c>
      <c r="E3145" s="27" t="s">
        <v>110</v>
      </c>
      <c r="F3145" s="27">
        <v>20</v>
      </c>
      <c r="G3145" s="22">
        <v>42741</v>
      </c>
      <c r="H3145" s="23">
        <v>0.70833333333333337</v>
      </c>
      <c r="I3145" s="22">
        <v>42760</v>
      </c>
      <c r="J3145" s="23">
        <v>0.58333333333333337</v>
      </c>
      <c r="K3145" s="29">
        <f>DATEDIF(G3145,I3145,"D")*24+(J3145-H3145)*24</f>
        <v>453</v>
      </c>
      <c r="L3145" s="17">
        <v>22</v>
      </c>
      <c r="M3145" s="30">
        <v>0</v>
      </c>
    </row>
    <row r="3146" spans="1:13">
      <c r="A3146" s="26">
        <v>4</v>
      </c>
      <c r="B3146" s="27">
        <v>8</v>
      </c>
      <c r="C3146" s="27">
        <v>8</v>
      </c>
      <c r="D3146" s="27">
        <v>286</v>
      </c>
      <c r="E3146" s="27" t="s">
        <v>110</v>
      </c>
      <c r="F3146" s="27">
        <v>20</v>
      </c>
      <c r="G3146" s="22">
        <v>42741</v>
      </c>
      <c r="H3146" s="23">
        <v>0.70833333333333337</v>
      </c>
      <c r="I3146" s="22">
        <v>42762</v>
      </c>
      <c r="J3146" s="23">
        <v>0.54166666666666663</v>
      </c>
      <c r="K3146" s="29">
        <f>DATEDIF(G3146,I3146,"D")*24+(J3146-H3146)*24</f>
        <v>500</v>
      </c>
      <c r="L3146" s="17">
        <v>3</v>
      </c>
      <c r="M3146" s="30">
        <v>0</v>
      </c>
    </row>
    <row r="3147" spans="1:13">
      <c r="A3147" s="26">
        <v>4</v>
      </c>
      <c r="B3147" s="27">
        <v>8</v>
      </c>
      <c r="C3147" s="27">
        <v>8</v>
      </c>
      <c r="D3147" s="27">
        <v>286</v>
      </c>
      <c r="E3147" s="27" t="s">
        <v>110</v>
      </c>
      <c r="F3147" s="27">
        <v>20</v>
      </c>
      <c r="G3147" s="24"/>
      <c r="K3147" s="29" t="s">
        <v>195</v>
      </c>
      <c r="L3147" s="17">
        <v>10</v>
      </c>
      <c r="M3147" s="30">
        <v>0</v>
      </c>
    </row>
    <row r="3148" spans="1:13">
      <c r="A3148" s="42">
        <v>4</v>
      </c>
      <c r="B3148" s="43">
        <v>8</v>
      </c>
      <c r="C3148" s="43">
        <v>8</v>
      </c>
      <c r="D3148" s="43">
        <v>287</v>
      </c>
      <c r="E3148" s="45" t="s">
        <v>26</v>
      </c>
      <c r="F3148" s="43">
        <v>15</v>
      </c>
      <c r="G3148" s="22">
        <v>42741</v>
      </c>
      <c r="H3148" s="23">
        <v>0.70833333333333337</v>
      </c>
      <c r="I3148" s="22">
        <v>42744</v>
      </c>
      <c r="J3148" s="23">
        <v>0.44791666666666669</v>
      </c>
      <c r="K3148" s="29">
        <f>DATEDIF(G3148,I3148,"D")*24+(J3148-H3148)*24</f>
        <v>65.75</v>
      </c>
      <c r="L3148" s="17">
        <v>0</v>
      </c>
      <c r="M3148" s="30">
        <v>0</v>
      </c>
    </row>
    <row r="3149" spans="1:13">
      <c r="A3149" s="42">
        <v>4</v>
      </c>
      <c r="B3149" s="43">
        <v>8</v>
      </c>
      <c r="C3149" s="43">
        <v>8</v>
      </c>
      <c r="D3149" s="43">
        <v>287</v>
      </c>
      <c r="E3149" s="45" t="s">
        <v>26</v>
      </c>
      <c r="F3149" s="43">
        <v>15</v>
      </c>
      <c r="G3149" s="22">
        <v>42741</v>
      </c>
      <c r="H3149" s="23">
        <v>0.70833333333333337</v>
      </c>
      <c r="I3149" s="22">
        <v>42746</v>
      </c>
      <c r="J3149" s="23">
        <v>0.46875</v>
      </c>
      <c r="K3149" s="29">
        <f>DATEDIF(G3149,I3149,"D")*24+(J3149-H3149)*24</f>
        <v>114.25</v>
      </c>
      <c r="L3149" s="17">
        <v>0</v>
      </c>
      <c r="M3149" s="30">
        <v>1</v>
      </c>
    </row>
    <row r="3150" spans="1:13">
      <c r="A3150" s="42">
        <v>4</v>
      </c>
      <c r="B3150" s="43">
        <v>8</v>
      </c>
      <c r="C3150" s="43">
        <v>8</v>
      </c>
      <c r="D3150" s="43">
        <v>287</v>
      </c>
      <c r="E3150" s="45" t="s">
        <v>26</v>
      </c>
      <c r="F3150" s="43">
        <v>15</v>
      </c>
      <c r="G3150" s="22">
        <v>42741</v>
      </c>
      <c r="H3150" s="23">
        <v>0.70833333333333337</v>
      </c>
      <c r="I3150" s="22">
        <v>42748</v>
      </c>
      <c r="J3150" s="23">
        <v>0.54166666666666663</v>
      </c>
      <c r="K3150" s="29">
        <f>DATEDIF(G3150,I3150,"D")*24+(J3150-H3150)*24</f>
        <v>164</v>
      </c>
      <c r="L3150" s="17">
        <v>0</v>
      </c>
      <c r="M3150" s="30">
        <v>1</v>
      </c>
    </row>
    <row r="3151" spans="1:13">
      <c r="A3151" s="42">
        <v>4</v>
      </c>
      <c r="B3151" s="43">
        <v>8</v>
      </c>
      <c r="C3151" s="43">
        <v>8</v>
      </c>
      <c r="D3151" s="43">
        <v>287</v>
      </c>
      <c r="E3151" s="45" t="s">
        <v>26</v>
      </c>
      <c r="F3151" s="43">
        <v>15</v>
      </c>
      <c r="G3151" s="22">
        <v>42741</v>
      </c>
      <c r="H3151" s="23">
        <v>0.70833333333333337</v>
      </c>
      <c r="I3151" s="22">
        <v>42750</v>
      </c>
      <c r="J3151" s="23">
        <v>0.5</v>
      </c>
      <c r="K3151" s="29">
        <f>DATEDIF(G3151,I3151,"D")*24+(J3151-H3151)*24</f>
        <v>211</v>
      </c>
      <c r="L3151" s="17">
        <v>1</v>
      </c>
      <c r="M3151" s="30">
        <v>1</v>
      </c>
    </row>
    <row r="3152" spans="1:13">
      <c r="A3152" s="26">
        <v>4</v>
      </c>
      <c r="B3152" s="27">
        <v>8</v>
      </c>
      <c r="C3152" s="27">
        <v>8</v>
      </c>
      <c r="D3152" s="27">
        <v>287</v>
      </c>
      <c r="E3152" s="27" t="s">
        <v>26</v>
      </c>
      <c r="F3152" s="27">
        <v>15</v>
      </c>
      <c r="G3152" s="22">
        <v>42741</v>
      </c>
      <c r="H3152" s="23">
        <v>0.70833333333333337</v>
      </c>
      <c r="I3152" s="22">
        <v>42752</v>
      </c>
      <c r="J3152" s="23">
        <v>0.45833333333333331</v>
      </c>
      <c r="K3152" s="29">
        <f>DATEDIF(G3152,I3152,"D")*24+(J3152-H3152)*24</f>
        <v>258</v>
      </c>
      <c r="L3152" s="17">
        <v>1</v>
      </c>
      <c r="M3152" s="30">
        <v>1</v>
      </c>
    </row>
    <row r="3153" spans="1:14">
      <c r="A3153" s="26">
        <v>4</v>
      </c>
      <c r="B3153" s="27">
        <v>8</v>
      </c>
      <c r="C3153" s="27">
        <v>8</v>
      </c>
      <c r="D3153" s="27">
        <v>287</v>
      </c>
      <c r="E3153" s="27" t="s">
        <v>26</v>
      </c>
      <c r="F3153" s="27">
        <v>15</v>
      </c>
      <c r="G3153" s="22">
        <v>42741</v>
      </c>
      <c r="H3153" s="23">
        <v>0.70833333333333337</v>
      </c>
      <c r="I3153" s="22">
        <v>42754</v>
      </c>
      <c r="J3153" s="23">
        <v>0.57638888888888895</v>
      </c>
      <c r="K3153" s="29">
        <f>DATEDIF(G3153,I3153,"D")*24+(J3153-H3153)*24</f>
        <v>308.83333333333331</v>
      </c>
      <c r="L3153" s="17">
        <v>2</v>
      </c>
      <c r="M3153" s="30">
        <v>1</v>
      </c>
    </row>
    <row r="3154" spans="1:14">
      <c r="A3154" s="26">
        <v>4</v>
      </c>
      <c r="B3154" s="27">
        <v>8</v>
      </c>
      <c r="C3154" s="27">
        <v>8</v>
      </c>
      <c r="D3154" s="27">
        <v>287</v>
      </c>
      <c r="E3154" s="27" t="s">
        <v>26</v>
      </c>
      <c r="F3154" s="27">
        <v>15</v>
      </c>
      <c r="G3154" s="22">
        <v>42741</v>
      </c>
      <c r="H3154" s="23">
        <v>0.70833333333333337</v>
      </c>
      <c r="I3154" s="22">
        <v>42756</v>
      </c>
      <c r="J3154" s="23">
        <v>0.57291666666666663</v>
      </c>
      <c r="K3154" s="29">
        <f>DATEDIF(G3154,I3154,"D")*24+(J3154-H3154)*24</f>
        <v>356.75</v>
      </c>
      <c r="L3154" s="17">
        <v>2</v>
      </c>
      <c r="M3154" s="30">
        <v>1</v>
      </c>
    </row>
    <row r="3155" spans="1:14">
      <c r="A3155" s="26">
        <v>4</v>
      </c>
      <c r="B3155" s="27">
        <v>8</v>
      </c>
      <c r="C3155" s="27">
        <v>8</v>
      </c>
      <c r="D3155" s="27">
        <v>287</v>
      </c>
      <c r="E3155" s="27" t="s">
        <v>26</v>
      </c>
      <c r="F3155" s="27">
        <v>15</v>
      </c>
      <c r="G3155" s="22">
        <v>42741</v>
      </c>
      <c r="H3155" s="23">
        <v>0.70833333333333337</v>
      </c>
      <c r="I3155" s="22">
        <v>42758</v>
      </c>
      <c r="J3155" s="23">
        <v>0.54166666666666663</v>
      </c>
      <c r="K3155" s="29">
        <f>DATEDIF(G3155,I3155,"D")*24+(J3155-H3155)*24</f>
        <v>404</v>
      </c>
      <c r="L3155" s="17">
        <v>2</v>
      </c>
      <c r="M3155" s="30">
        <v>2</v>
      </c>
    </row>
    <row r="3156" spans="1:14">
      <c r="A3156" s="26">
        <v>4</v>
      </c>
      <c r="B3156" s="27">
        <v>8</v>
      </c>
      <c r="C3156" s="27">
        <v>8</v>
      </c>
      <c r="D3156" s="27">
        <v>287</v>
      </c>
      <c r="E3156" s="27" t="s">
        <v>26</v>
      </c>
      <c r="F3156" s="27">
        <v>15</v>
      </c>
      <c r="G3156" s="22">
        <v>42741</v>
      </c>
      <c r="H3156" s="23">
        <v>0.70833333333333337</v>
      </c>
      <c r="I3156" s="22">
        <v>42760</v>
      </c>
      <c r="J3156" s="23">
        <v>0.58333333333333337</v>
      </c>
      <c r="K3156" s="29">
        <f>DATEDIF(G3156,I3156,"D")*24+(J3156-H3156)*24</f>
        <v>453</v>
      </c>
      <c r="L3156" s="17">
        <v>2</v>
      </c>
      <c r="M3156" s="30">
        <v>2</v>
      </c>
    </row>
    <row r="3157" spans="1:14">
      <c r="A3157" s="26">
        <v>4</v>
      </c>
      <c r="B3157" s="27">
        <v>8</v>
      </c>
      <c r="C3157" s="27">
        <v>8</v>
      </c>
      <c r="D3157" s="27">
        <v>287</v>
      </c>
      <c r="E3157" s="27" t="s">
        <v>26</v>
      </c>
      <c r="F3157" s="27">
        <v>15</v>
      </c>
      <c r="G3157" s="22">
        <v>42741</v>
      </c>
      <c r="H3157" s="23">
        <v>0.70833333333333337</v>
      </c>
      <c r="I3157" s="22">
        <v>42762</v>
      </c>
      <c r="J3157" s="23">
        <v>0.54166666666666663</v>
      </c>
      <c r="K3157" s="29">
        <f>DATEDIF(G3157,I3157,"D")*24+(J3157-H3157)*24</f>
        <v>500</v>
      </c>
      <c r="L3157" s="17">
        <v>2</v>
      </c>
      <c r="M3157" s="30">
        <v>4</v>
      </c>
    </row>
    <row r="3158" spans="1:14">
      <c r="A3158" s="26">
        <v>4</v>
      </c>
      <c r="B3158" s="27">
        <v>8</v>
      </c>
      <c r="C3158" s="27">
        <v>8</v>
      </c>
      <c r="D3158" s="27">
        <v>287</v>
      </c>
      <c r="E3158" s="27" t="s">
        <v>26</v>
      </c>
      <c r="F3158" s="27">
        <v>15</v>
      </c>
      <c r="G3158" s="24"/>
      <c r="K3158" s="29" t="s">
        <v>195</v>
      </c>
      <c r="L3158" s="17">
        <v>5</v>
      </c>
      <c r="M3158" s="30">
        <v>5</v>
      </c>
    </row>
    <row r="3159" spans="1:14">
      <c r="A3159" s="42">
        <v>4</v>
      </c>
      <c r="B3159" s="43">
        <v>8</v>
      </c>
      <c r="C3159" s="43">
        <v>8</v>
      </c>
      <c r="D3159" s="43">
        <v>288</v>
      </c>
      <c r="E3159" s="44" t="s">
        <v>114</v>
      </c>
      <c r="F3159" s="43">
        <v>0</v>
      </c>
      <c r="G3159" s="22">
        <v>42741</v>
      </c>
      <c r="H3159" s="23">
        <v>0.70833333333333337</v>
      </c>
      <c r="I3159" s="22">
        <v>42744</v>
      </c>
      <c r="J3159" s="23">
        <v>0.44791666666666669</v>
      </c>
      <c r="K3159" s="29">
        <f>DATEDIF(G3159,I3159,"D")*24+(J3159-H3159)*24</f>
        <v>65.75</v>
      </c>
      <c r="L3159" s="17">
        <v>0</v>
      </c>
      <c r="M3159" s="30">
        <v>0</v>
      </c>
    </row>
    <row r="3160" spans="1:14">
      <c r="A3160" s="42">
        <v>4</v>
      </c>
      <c r="B3160" s="43">
        <v>8</v>
      </c>
      <c r="C3160" s="43">
        <v>8</v>
      </c>
      <c r="D3160" s="43">
        <v>288</v>
      </c>
      <c r="E3160" s="44" t="s">
        <v>114</v>
      </c>
      <c r="F3160" s="43">
        <v>0</v>
      </c>
      <c r="G3160" s="22">
        <v>42741</v>
      </c>
      <c r="H3160" s="23">
        <v>0.70833333333333337</v>
      </c>
      <c r="I3160" s="22">
        <v>42746</v>
      </c>
      <c r="J3160" s="23">
        <v>0.46875</v>
      </c>
      <c r="K3160" s="29">
        <f>DATEDIF(G3160,I3160,"D")*24+(J3160-H3160)*24</f>
        <v>114.25</v>
      </c>
      <c r="L3160" s="17">
        <v>2</v>
      </c>
      <c r="M3160" s="30">
        <v>0</v>
      </c>
    </row>
    <row r="3161" spans="1:14">
      <c r="A3161" s="42">
        <v>4</v>
      </c>
      <c r="B3161" s="43">
        <v>8</v>
      </c>
      <c r="C3161" s="43">
        <v>8</v>
      </c>
      <c r="D3161" s="43">
        <v>288</v>
      </c>
      <c r="E3161" s="44" t="s">
        <v>114</v>
      </c>
      <c r="F3161" s="43">
        <v>0</v>
      </c>
      <c r="G3161" s="22">
        <v>42741</v>
      </c>
      <c r="H3161" s="23">
        <v>0.70833333333333337</v>
      </c>
      <c r="I3161" s="22">
        <v>42748</v>
      </c>
      <c r="J3161" s="23">
        <v>0.54166666666666663</v>
      </c>
      <c r="K3161" s="29">
        <f>DATEDIF(G3161,I3161,"D")*24+(J3161-H3161)*24</f>
        <v>164</v>
      </c>
      <c r="L3161" s="17">
        <v>5</v>
      </c>
      <c r="M3161" s="30">
        <v>0</v>
      </c>
    </row>
    <row r="3162" spans="1:14">
      <c r="A3162" s="42">
        <v>4</v>
      </c>
      <c r="B3162" s="43">
        <v>8</v>
      </c>
      <c r="C3162" s="43">
        <v>8</v>
      </c>
      <c r="D3162" s="43">
        <v>288</v>
      </c>
      <c r="E3162" s="44" t="s">
        <v>114</v>
      </c>
      <c r="F3162" s="43">
        <v>0</v>
      </c>
      <c r="G3162" s="22">
        <v>42741</v>
      </c>
      <c r="H3162" s="23">
        <v>0.70833333333333337</v>
      </c>
      <c r="I3162" s="22">
        <v>42750</v>
      </c>
      <c r="J3162" s="23">
        <v>0.5</v>
      </c>
      <c r="K3162" s="29">
        <f>DATEDIF(G3162,I3162,"D")*24+(J3162-H3162)*24</f>
        <v>211</v>
      </c>
      <c r="L3162" s="17">
        <v>5</v>
      </c>
      <c r="M3162" s="30">
        <v>1</v>
      </c>
    </row>
    <row r="3163" spans="1:14">
      <c r="A3163" s="26">
        <v>4</v>
      </c>
      <c r="B3163" s="27">
        <v>8</v>
      </c>
      <c r="C3163" s="27">
        <v>8</v>
      </c>
      <c r="D3163" s="27">
        <v>288</v>
      </c>
      <c r="E3163" s="27" t="s">
        <v>114</v>
      </c>
      <c r="F3163" s="27">
        <v>0</v>
      </c>
      <c r="G3163" s="22">
        <v>42741</v>
      </c>
      <c r="H3163" s="23">
        <v>0.70833333333333337</v>
      </c>
      <c r="I3163" s="22">
        <v>42752</v>
      </c>
      <c r="J3163" s="23">
        <v>0.45833333333333331</v>
      </c>
      <c r="K3163" s="29">
        <f>DATEDIF(G3163,I3163,"D")*24+(J3163-H3163)*24</f>
        <v>258</v>
      </c>
      <c r="L3163" s="17">
        <v>5</v>
      </c>
      <c r="M3163" s="30">
        <v>1</v>
      </c>
    </row>
    <row r="3164" spans="1:14">
      <c r="A3164" s="26">
        <v>4</v>
      </c>
      <c r="B3164" s="27">
        <v>8</v>
      </c>
      <c r="C3164" s="27">
        <v>8</v>
      </c>
      <c r="D3164" s="27">
        <v>288</v>
      </c>
      <c r="E3164" s="27" t="s">
        <v>114</v>
      </c>
      <c r="F3164" s="27">
        <v>0</v>
      </c>
      <c r="G3164" s="22">
        <v>42741</v>
      </c>
      <c r="H3164" s="23">
        <v>0.70833333333333337</v>
      </c>
      <c r="I3164" s="22">
        <v>42754</v>
      </c>
      <c r="J3164" s="23">
        <v>0.57638888888888895</v>
      </c>
      <c r="K3164" s="29">
        <f>DATEDIF(G3164,I3164,"D")*24+(J3164-H3164)*24</f>
        <v>308.83333333333331</v>
      </c>
      <c r="L3164" s="17">
        <v>5</v>
      </c>
      <c r="M3164" s="30">
        <v>2</v>
      </c>
    </row>
    <row r="3165" spans="1:14">
      <c r="A3165" s="26">
        <v>4</v>
      </c>
      <c r="B3165" s="27">
        <v>8</v>
      </c>
      <c r="C3165" s="27">
        <v>8</v>
      </c>
      <c r="D3165" s="27">
        <v>288</v>
      </c>
      <c r="E3165" s="27" t="s">
        <v>114</v>
      </c>
      <c r="F3165" s="27">
        <v>0</v>
      </c>
      <c r="G3165" s="22">
        <v>42741</v>
      </c>
      <c r="H3165" s="23">
        <v>0.70833333333333337</v>
      </c>
      <c r="I3165" s="22">
        <v>42756</v>
      </c>
      <c r="J3165" s="23">
        <v>0.57291666666666663</v>
      </c>
      <c r="K3165" s="29">
        <f>DATEDIF(G3165,I3165,"D")*24+(J3165-H3165)*24</f>
        <v>356.75</v>
      </c>
      <c r="L3165" s="17">
        <v>5</v>
      </c>
      <c r="M3165" s="30">
        <v>3</v>
      </c>
    </row>
    <row r="3166" spans="1:14">
      <c r="A3166" s="26">
        <v>4</v>
      </c>
      <c r="B3166" s="27">
        <v>8</v>
      </c>
      <c r="C3166" s="27">
        <v>8</v>
      </c>
      <c r="D3166" s="27">
        <v>288</v>
      </c>
      <c r="E3166" s="27" t="s">
        <v>114</v>
      </c>
      <c r="F3166" s="27">
        <v>0</v>
      </c>
      <c r="G3166" s="22">
        <v>42741</v>
      </c>
      <c r="H3166" s="23">
        <v>0.70833333333333337</v>
      </c>
      <c r="I3166" s="22">
        <v>42758</v>
      </c>
      <c r="J3166" s="23">
        <v>0.54166666666666663</v>
      </c>
      <c r="K3166" s="29">
        <f>DATEDIF(G3166,I3166,"D")*24+(J3166-H3166)*24</f>
        <v>404</v>
      </c>
      <c r="L3166" s="17">
        <v>5</v>
      </c>
      <c r="M3166" s="30">
        <v>5</v>
      </c>
    </row>
    <row r="3167" spans="1:14">
      <c r="A3167" s="26">
        <v>4</v>
      </c>
      <c r="B3167" s="27">
        <v>8</v>
      </c>
      <c r="C3167" s="27">
        <v>8</v>
      </c>
      <c r="D3167" s="27">
        <v>288</v>
      </c>
      <c r="E3167" s="27" t="s">
        <v>114</v>
      </c>
      <c r="F3167" s="27">
        <v>0</v>
      </c>
      <c r="G3167" s="22">
        <v>42741</v>
      </c>
      <c r="H3167" s="23">
        <v>0.70833333333333337</v>
      </c>
      <c r="I3167" s="22">
        <v>42760</v>
      </c>
      <c r="J3167" s="23">
        <v>0.58333333333333337</v>
      </c>
      <c r="K3167" s="29">
        <f>DATEDIF(G3167,I3167,"D")*24+(J3167-H3167)*24</f>
        <v>453</v>
      </c>
      <c r="L3167" s="17">
        <v>5</v>
      </c>
      <c r="M3167" s="30">
        <v>5</v>
      </c>
    </row>
    <row r="3168" spans="1:14">
      <c r="A3168" s="26">
        <v>4</v>
      </c>
      <c r="B3168" s="27">
        <v>8</v>
      </c>
      <c r="C3168" s="27">
        <v>8</v>
      </c>
      <c r="D3168" s="27">
        <v>288</v>
      </c>
      <c r="E3168" s="27" t="s">
        <v>114</v>
      </c>
      <c r="F3168" s="27">
        <v>0</v>
      </c>
      <c r="G3168" s="22">
        <v>42741</v>
      </c>
      <c r="H3168" s="23">
        <v>0.70833333333333337</v>
      </c>
      <c r="I3168" s="22">
        <v>42762</v>
      </c>
      <c r="J3168" s="23">
        <v>0.54166666666666663</v>
      </c>
      <c r="K3168" s="29">
        <f>DATEDIF(G3168,I3168,"D")*24+(J3168-H3168)*24</f>
        <v>500</v>
      </c>
      <c r="L3168" s="17">
        <v>5</v>
      </c>
      <c r="M3168" s="30">
        <v>5</v>
      </c>
      <c r="N3168" s="17" t="s">
        <v>165</v>
      </c>
    </row>
    <row r="3169" spans="1:14">
      <c r="A3169" s="26">
        <v>4</v>
      </c>
      <c r="B3169" s="27">
        <v>8</v>
      </c>
      <c r="C3169" s="27">
        <v>8</v>
      </c>
      <c r="D3169" s="27">
        <v>288</v>
      </c>
      <c r="E3169" s="27" t="s">
        <v>114</v>
      </c>
      <c r="F3169" s="27">
        <v>0</v>
      </c>
      <c r="G3169" s="24"/>
      <c r="K3169" s="29" t="s">
        <v>195</v>
      </c>
      <c r="L3169" s="17">
        <v>5</v>
      </c>
      <c r="M3169" s="30">
        <v>5</v>
      </c>
    </row>
    <row r="3170" spans="1:14">
      <c r="A3170" s="42">
        <v>4</v>
      </c>
      <c r="B3170" s="43">
        <v>8</v>
      </c>
      <c r="C3170" s="43">
        <v>9</v>
      </c>
      <c r="D3170" s="43">
        <v>289</v>
      </c>
      <c r="E3170" s="45" t="s">
        <v>7</v>
      </c>
      <c r="F3170" s="43">
        <v>15</v>
      </c>
      <c r="G3170" s="22">
        <v>42741</v>
      </c>
      <c r="H3170" s="23">
        <v>0.70833333333333337</v>
      </c>
      <c r="I3170" s="22">
        <v>42744</v>
      </c>
      <c r="J3170" s="23">
        <v>0.44791666666666669</v>
      </c>
      <c r="K3170" s="29">
        <f>DATEDIF(G3170,I3170,"D")*24+(J3170-H3170)*24</f>
        <v>65.75</v>
      </c>
      <c r="L3170" s="17">
        <v>0</v>
      </c>
      <c r="M3170" s="30">
        <v>0</v>
      </c>
    </row>
    <row r="3171" spans="1:14">
      <c r="A3171" s="42">
        <v>4</v>
      </c>
      <c r="B3171" s="43">
        <v>8</v>
      </c>
      <c r="C3171" s="43">
        <v>9</v>
      </c>
      <c r="D3171" s="43">
        <v>289</v>
      </c>
      <c r="E3171" s="45" t="s">
        <v>7</v>
      </c>
      <c r="F3171" s="43">
        <v>15</v>
      </c>
      <c r="G3171" s="22">
        <v>42741</v>
      </c>
      <c r="H3171" s="23">
        <v>0.70833333333333337</v>
      </c>
      <c r="I3171" s="22">
        <v>42746</v>
      </c>
      <c r="J3171" s="23">
        <v>0.46875</v>
      </c>
      <c r="K3171" s="29">
        <f>DATEDIF(G3171,I3171,"D")*24+(J3171-H3171)*24</f>
        <v>114.25</v>
      </c>
      <c r="L3171" s="17">
        <v>1</v>
      </c>
      <c r="M3171" s="30">
        <v>0</v>
      </c>
    </row>
    <row r="3172" spans="1:14">
      <c r="A3172" s="42">
        <v>4</v>
      </c>
      <c r="B3172" s="43">
        <v>8</v>
      </c>
      <c r="C3172" s="43">
        <v>9</v>
      </c>
      <c r="D3172" s="43">
        <v>289</v>
      </c>
      <c r="E3172" s="45" t="s">
        <v>7</v>
      </c>
      <c r="F3172" s="43">
        <v>15</v>
      </c>
      <c r="G3172" s="22">
        <v>42741</v>
      </c>
      <c r="H3172" s="23">
        <v>0.70833333333333337</v>
      </c>
      <c r="I3172" s="22">
        <v>42748</v>
      </c>
      <c r="J3172" s="23">
        <v>0.54166666666666663</v>
      </c>
      <c r="K3172" s="29">
        <f>DATEDIF(G3172,I3172,"D")*24+(J3172-H3172)*24</f>
        <v>164</v>
      </c>
      <c r="L3172" s="17">
        <v>3</v>
      </c>
      <c r="M3172" s="30">
        <v>0</v>
      </c>
    </row>
    <row r="3173" spans="1:14">
      <c r="A3173" s="42">
        <v>4</v>
      </c>
      <c r="B3173" s="43">
        <v>8</v>
      </c>
      <c r="C3173" s="43">
        <v>9</v>
      </c>
      <c r="D3173" s="43">
        <v>289</v>
      </c>
      <c r="E3173" s="45" t="s">
        <v>7</v>
      </c>
      <c r="F3173" s="43">
        <v>15</v>
      </c>
      <c r="G3173" s="22">
        <v>42741</v>
      </c>
      <c r="H3173" s="23">
        <v>0.70833333333333337</v>
      </c>
      <c r="I3173" s="22">
        <v>42750</v>
      </c>
      <c r="J3173" s="23">
        <v>0.5</v>
      </c>
      <c r="K3173" s="29">
        <f>DATEDIF(G3173,I3173,"D")*24+(J3173-H3173)*24</f>
        <v>211</v>
      </c>
      <c r="L3173" s="17">
        <v>4</v>
      </c>
      <c r="M3173" s="30">
        <v>1</v>
      </c>
    </row>
    <row r="3174" spans="1:14">
      <c r="A3174" s="26">
        <v>4</v>
      </c>
      <c r="B3174" s="27">
        <v>8</v>
      </c>
      <c r="C3174" s="27">
        <v>9</v>
      </c>
      <c r="D3174" s="27">
        <v>289</v>
      </c>
      <c r="E3174" s="27" t="s">
        <v>7</v>
      </c>
      <c r="F3174" s="27">
        <v>15</v>
      </c>
      <c r="G3174" s="22">
        <v>42741</v>
      </c>
      <c r="H3174" s="23">
        <v>0.70833333333333337</v>
      </c>
      <c r="I3174" s="22">
        <v>42752</v>
      </c>
      <c r="J3174" s="23">
        <v>0.45833333333333331</v>
      </c>
      <c r="K3174" s="29">
        <f>DATEDIF(G3174,I3174,"D")*24+(J3174-H3174)*24</f>
        <v>258</v>
      </c>
      <c r="L3174" s="17">
        <v>5</v>
      </c>
      <c r="M3174" s="30">
        <v>2</v>
      </c>
    </row>
    <row r="3175" spans="1:14">
      <c r="A3175" s="26">
        <v>4</v>
      </c>
      <c r="B3175" s="27">
        <v>8</v>
      </c>
      <c r="C3175" s="27">
        <v>9</v>
      </c>
      <c r="D3175" s="27">
        <v>289</v>
      </c>
      <c r="E3175" s="27" t="s">
        <v>7</v>
      </c>
      <c r="F3175" s="27">
        <v>15</v>
      </c>
      <c r="G3175" s="22">
        <v>42741</v>
      </c>
      <c r="H3175" s="23">
        <v>0.70833333333333337</v>
      </c>
      <c r="I3175" s="22">
        <v>42754</v>
      </c>
      <c r="J3175" s="23">
        <v>0.57638888888888895</v>
      </c>
      <c r="K3175" s="29">
        <f>DATEDIF(G3175,I3175,"D")*24+(J3175-H3175)*24</f>
        <v>308.83333333333331</v>
      </c>
      <c r="L3175" s="17">
        <v>5</v>
      </c>
      <c r="M3175" s="30">
        <v>2</v>
      </c>
    </row>
    <row r="3176" spans="1:14">
      <c r="A3176" s="26">
        <v>4</v>
      </c>
      <c r="B3176" s="27">
        <v>8</v>
      </c>
      <c r="C3176" s="27">
        <v>9</v>
      </c>
      <c r="D3176" s="27">
        <v>289</v>
      </c>
      <c r="E3176" s="27" t="s">
        <v>7</v>
      </c>
      <c r="F3176" s="27">
        <v>15</v>
      </c>
      <c r="G3176" s="22">
        <v>42741</v>
      </c>
      <c r="H3176" s="23">
        <v>0.70833333333333337</v>
      </c>
      <c r="I3176" s="22">
        <v>42756</v>
      </c>
      <c r="J3176" s="23">
        <v>0.57291666666666663</v>
      </c>
      <c r="K3176" s="29">
        <f>DATEDIF(G3176,I3176,"D")*24+(J3176-H3176)*24</f>
        <v>356.75</v>
      </c>
      <c r="L3176" s="17">
        <v>5</v>
      </c>
      <c r="M3176" s="30">
        <v>2</v>
      </c>
    </row>
    <row r="3177" spans="1:14">
      <c r="A3177" s="26">
        <v>4</v>
      </c>
      <c r="B3177" s="27">
        <v>8</v>
      </c>
      <c r="C3177" s="27">
        <v>9</v>
      </c>
      <c r="D3177" s="27">
        <v>289</v>
      </c>
      <c r="E3177" s="27" t="s">
        <v>7</v>
      </c>
      <c r="F3177" s="27">
        <v>15</v>
      </c>
      <c r="G3177" s="22">
        <v>42741</v>
      </c>
      <c r="H3177" s="23">
        <v>0.70833333333333337</v>
      </c>
      <c r="I3177" s="22">
        <v>42758</v>
      </c>
      <c r="J3177" s="23">
        <v>0.54166666666666663</v>
      </c>
      <c r="K3177" s="29">
        <f>DATEDIF(G3177,I3177,"D")*24+(J3177-H3177)*24</f>
        <v>404</v>
      </c>
      <c r="L3177" s="17">
        <v>5</v>
      </c>
      <c r="M3177" s="30">
        <v>2</v>
      </c>
    </row>
    <row r="3178" spans="1:14">
      <c r="A3178" s="26">
        <v>4</v>
      </c>
      <c r="B3178" s="27">
        <v>8</v>
      </c>
      <c r="C3178" s="27">
        <v>9</v>
      </c>
      <c r="D3178" s="27">
        <v>289</v>
      </c>
      <c r="E3178" s="27" t="s">
        <v>7</v>
      </c>
      <c r="F3178" s="27">
        <v>15</v>
      </c>
      <c r="G3178" s="22">
        <v>42741</v>
      </c>
      <c r="H3178" s="23">
        <v>0.70833333333333337</v>
      </c>
      <c r="I3178" s="22">
        <v>42760</v>
      </c>
      <c r="J3178" s="23">
        <v>0.58333333333333337</v>
      </c>
      <c r="K3178" s="29">
        <f>DATEDIF(G3178,I3178,"D")*24+(J3178-H3178)*24</f>
        <v>453</v>
      </c>
      <c r="L3178" s="17">
        <v>5</v>
      </c>
      <c r="M3178" s="30">
        <v>2</v>
      </c>
    </row>
    <row r="3179" spans="1:14">
      <c r="A3179" s="26">
        <v>4</v>
      </c>
      <c r="B3179" s="27">
        <v>8</v>
      </c>
      <c r="C3179" s="27">
        <v>9</v>
      </c>
      <c r="D3179" s="27">
        <v>289</v>
      </c>
      <c r="E3179" s="27" t="s">
        <v>7</v>
      </c>
      <c r="F3179" s="27">
        <v>15</v>
      </c>
      <c r="G3179" s="22">
        <v>42741</v>
      </c>
      <c r="H3179" s="23">
        <v>0.70833333333333337</v>
      </c>
      <c r="I3179" s="22">
        <v>42762</v>
      </c>
      <c r="J3179" s="23">
        <v>0.54166666666666663</v>
      </c>
      <c r="K3179" s="29">
        <f>DATEDIF(G3179,I3179,"D")*24+(J3179-H3179)*24</f>
        <v>500</v>
      </c>
      <c r="L3179" s="17">
        <v>5</v>
      </c>
      <c r="M3179" s="30">
        <v>5</v>
      </c>
      <c r="N3179" s="17" t="s">
        <v>191</v>
      </c>
    </row>
    <row r="3180" spans="1:14">
      <c r="A3180" s="26">
        <v>4</v>
      </c>
      <c r="B3180" s="27">
        <v>8</v>
      </c>
      <c r="C3180" s="27">
        <v>9</v>
      </c>
      <c r="D3180" s="27">
        <v>289</v>
      </c>
      <c r="E3180" s="27" t="s">
        <v>7</v>
      </c>
      <c r="F3180" s="27">
        <v>15</v>
      </c>
      <c r="G3180" s="24"/>
      <c r="K3180" s="29" t="s">
        <v>195</v>
      </c>
      <c r="L3180" s="17">
        <v>5</v>
      </c>
      <c r="M3180" s="30">
        <v>5</v>
      </c>
    </row>
    <row r="3181" spans="1:14">
      <c r="A3181" s="42">
        <v>4</v>
      </c>
      <c r="B3181" s="43">
        <v>8</v>
      </c>
      <c r="C3181" s="43">
        <v>9</v>
      </c>
      <c r="D3181" s="43">
        <v>290</v>
      </c>
      <c r="E3181" s="45" t="s">
        <v>80</v>
      </c>
      <c r="F3181" s="43">
        <v>0</v>
      </c>
      <c r="G3181" s="22">
        <v>42741</v>
      </c>
      <c r="H3181" s="23">
        <v>0.70833333333333337</v>
      </c>
      <c r="I3181" s="22">
        <v>42744</v>
      </c>
      <c r="J3181" s="23">
        <v>0.44791666666666669</v>
      </c>
      <c r="K3181" s="29">
        <f>DATEDIF(G3181,I3181,"D")*24+(J3181-H3181)*24</f>
        <v>65.75</v>
      </c>
      <c r="L3181" s="17">
        <v>0</v>
      </c>
      <c r="M3181" s="30">
        <v>0</v>
      </c>
    </row>
    <row r="3182" spans="1:14">
      <c r="A3182" s="42">
        <v>4</v>
      </c>
      <c r="B3182" s="43">
        <v>8</v>
      </c>
      <c r="C3182" s="43">
        <v>9</v>
      </c>
      <c r="D3182" s="43">
        <v>290</v>
      </c>
      <c r="E3182" s="45" t="s">
        <v>80</v>
      </c>
      <c r="F3182" s="43">
        <v>0</v>
      </c>
      <c r="G3182" s="22">
        <v>42741</v>
      </c>
      <c r="H3182" s="23">
        <v>0.70833333333333337</v>
      </c>
      <c r="I3182" s="22">
        <v>42746</v>
      </c>
      <c r="J3182" s="23">
        <v>0.46875</v>
      </c>
      <c r="K3182" s="29">
        <f>DATEDIF(G3182,I3182,"D")*24+(J3182-H3182)*24</f>
        <v>114.25</v>
      </c>
      <c r="L3182" s="17">
        <v>4</v>
      </c>
      <c r="M3182" s="30">
        <v>1</v>
      </c>
    </row>
    <row r="3183" spans="1:14">
      <c r="A3183" s="42">
        <v>4</v>
      </c>
      <c r="B3183" s="43">
        <v>8</v>
      </c>
      <c r="C3183" s="43">
        <v>9</v>
      </c>
      <c r="D3183" s="43">
        <v>290</v>
      </c>
      <c r="E3183" s="45" t="s">
        <v>80</v>
      </c>
      <c r="F3183" s="43">
        <v>0</v>
      </c>
      <c r="G3183" s="22">
        <v>42741</v>
      </c>
      <c r="H3183" s="23">
        <v>0.70833333333333337</v>
      </c>
      <c r="I3183" s="22">
        <v>42748</v>
      </c>
      <c r="J3183" s="23">
        <v>0.54166666666666663</v>
      </c>
      <c r="K3183" s="29">
        <f>DATEDIF(G3183,I3183,"D")*24+(J3183-H3183)*24</f>
        <v>164</v>
      </c>
      <c r="L3183" s="17">
        <v>4</v>
      </c>
      <c r="M3183" s="30">
        <v>1</v>
      </c>
    </row>
    <row r="3184" spans="1:14">
      <c r="A3184" s="42">
        <v>4</v>
      </c>
      <c r="B3184" s="43">
        <v>8</v>
      </c>
      <c r="C3184" s="43">
        <v>9</v>
      </c>
      <c r="D3184" s="43">
        <v>290</v>
      </c>
      <c r="E3184" s="45" t="s">
        <v>80</v>
      </c>
      <c r="F3184" s="43">
        <v>0</v>
      </c>
      <c r="G3184" s="22">
        <v>42741</v>
      </c>
      <c r="H3184" s="23">
        <v>0.70833333333333337</v>
      </c>
      <c r="I3184" s="22">
        <v>42750</v>
      </c>
      <c r="J3184" s="23">
        <v>0.5</v>
      </c>
      <c r="K3184" s="29">
        <f>DATEDIF(G3184,I3184,"D")*24+(J3184-H3184)*24</f>
        <v>211</v>
      </c>
      <c r="L3184" s="17">
        <v>4</v>
      </c>
      <c r="M3184" s="30">
        <v>1</v>
      </c>
    </row>
    <row r="3185" spans="1:13">
      <c r="A3185" s="26">
        <v>4</v>
      </c>
      <c r="B3185" s="27">
        <v>8</v>
      </c>
      <c r="C3185" s="27">
        <v>9</v>
      </c>
      <c r="D3185" s="27">
        <v>290</v>
      </c>
      <c r="E3185" s="27" t="s">
        <v>80</v>
      </c>
      <c r="F3185" s="27">
        <v>0</v>
      </c>
      <c r="G3185" s="22">
        <v>42741</v>
      </c>
      <c r="H3185" s="23">
        <v>0.70833333333333337</v>
      </c>
      <c r="I3185" s="22">
        <v>42752</v>
      </c>
      <c r="J3185" s="23">
        <v>0.45833333333333331</v>
      </c>
      <c r="K3185" s="29">
        <f>DATEDIF(G3185,I3185,"D")*24+(J3185-H3185)*24</f>
        <v>258</v>
      </c>
      <c r="L3185" s="17">
        <v>4</v>
      </c>
      <c r="M3185" s="30">
        <v>1</v>
      </c>
    </row>
    <row r="3186" spans="1:13">
      <c r="A3186" s="26">
        <v>4</v>
      </c>
      <c r="B3186" s="27">
        <v>8</v>
      </c>
      <c r="C3186" s="27">
        <v>9</v>
      </c>
      <c r="D3186" s="27">
        <v>290</v>
      </c>
      <c r="E3186" s="27" t="s">
        <v>80</v>
      </c>
      <c r="F3186" s="27">
        <v>0</v>
      </c>
      <c r="G3186" s="22">
        <v>42741</v>
      </c>
      <c r="H3186" s="23">
        <v>0.70833333333333337</v>
      </c>
      <c r="I3186" s="22">
        <v>42754</v>
      </c>
      <c r="J3186" s="23">
        <v>0.57638888888888895</v>
      </c>
      <c r="K3186" s="29">
        <f>DATEDIF(G3186,I3186,"D")*24+(J3186-H3186)*24</f>
        <v>308.83333333333331</v>
      </c>
      <c r="L3186" s="17">
        <v>4</v>
      </c>
      <c r="M3186" s="30">
        <v>1</v>
      </c>
    </row>
    <row r="3187" spans="1:13">
      <c r="A3187" s="26">
        <v>4</v>
      </c>
      <c r="B3187" s="27">
        <v>8</v>
      </c>
      <c r="C3187" s="27">
        <v>9</v>
      </c>
      <c r="D3187" s="27">
        <v>290</v>
      </c>
      <c r="E3187" s="27" t="s">
        <v>80</v>
      </c>
      <c r="F3187" s="27">
        <v>0</v>
      </c>
      <c r="G3187" s="22">
        <v>42741</v>
      </c>
      <c r="H3187" s="23">
        <v>0.70833333333333337</v>
      </c>
      <c r="I3187" s="22">
        <v>42756</v>
      </c>
      <c r="J3187" s="23">
        <v>0.57291666666666663</v>
      </c>
      <c r="K3187" s="29">
        <f>DATEDIF(G3187,I3187,"D")*24+(J3187-H3187)*24</f>
        <v>356.75</v>
      </c>
      <c r="L3187" s="17">
        <v>4</v>
      </c>
      <c r="M3187" s="30">
        <v>3</v>
      </c>
    </row>
    <row r="3188" spans="1:13">
      <c r="A3188" s="26">
        <v>4</v>
      </c>
      <c r="B3188" s="27">
        <v>8</v>
      </c>
      <c r="C3188" s="27">
        <v>9</v>
      </c>
      <c r="D3188" s="27">
        <v>290</v>
      </c>
      <c r="E3188" s="27" t="s">
        <v>80</v>
      </c>
      <c r="F3188" s="27">
        <v>0</v>
      </c>
      <c r="G3188" s="22">
        <v>42741</v>
      </c>
      <c r="H3188" s="23">
        <v>0.70833333333333337</v>
      </c>
      <c r="I3188" s="22">
        <v>42758</v>
      </c>
      <c r="J3188" s="23">
        <v>0.54166666666666663</v>
      </c>
      <c r="K3188" s="29">
        <f>DATEDIF(G3188,I3188,"D")*24+(J3188-H3188)*24</f>
        <v>404</v>
      </c>
      <c r="L3188" s="17">
        <v>4</v>
      </c>
      <c r="M3188" s="30">
        <v>2</v>
      </c>
    </row>
    <row r="3189" spans="1:13">
      <c r="A3189" s="26">
        <v>4</v>
      </c>
      <c r="B3189" s="27">
        <v>8</v>
      </c>
      <c r="C3189" s="27">
        <v>9</v>
      </c>
      <c r="D3189" s="27">
        <v>290</v>
      </c>
      <c r="E3189" s="27" t="s">
        <v>80</v>
      </c>
      <c r="F3189" s="27">
        <v>0</v>
      </c>
      <c r="G3189" s="22">
        <v>42741</v>
      </c>
      <c r="H3189" s="23">
        <v>0.70833333333333337</v>
      </c>
      <c r="I3189" s="22">
        <v>42760</v>
      </c>
      <c r="J3189" s="23">
        <v>0.58333333333333337</v>
      </c>
      <c r="K3189" s="29">
        <f>DATEDIF(G3189,I3189,"D")*24+(J3189-H3189)*24</f>
        <v>453</v>
      </c>
      <c r="L3189" s="17">
        <v>4</v>
      </c>
      <c r="M3189" s="30">
        <v>4</v>
      </c>
    </row>
    <row r="3190" spans="1:13">
      <c r="A3190" s="26">
        <v>4</v>
      </c>
      <c r="B3190" s="27">
        <v>8</v>
      </c>
      <c r="C3190" s="27">
        <v>9</v>
      </c>
      <c r="D3190" s="27">
        <v>290</v>
      </c>
      <c r="E3190" s="27" t="s">
        <v>80</v>
      </c>
      <c r="F3190" s="27">
        <v>0</v>
      </c>
      <c r="G3190" s="22">
        <v>42741</v>
      </c>
      <c r="H3190" s="23">
        <v>0.70833333333333337</v>
      </c>
      <c r="I3190" s="22">
        <v>42762</v>
      </c>
      <c r="J3190" s="23">
        <v>0.54166666666666663</v>
      </c>
      <c r="K3190" s="29">
        <f>DATEDIF(G3190,I3190,"D")*24+(J3190-H3190)*24</f>
        <v>500</v>
      </c>
      <c r="L3190" s="17">
        <v>4</v>
      </c>
      <c r="M3190" s="30">
        <v>4</v>
      </c>
    </row>
    <row r="3191" spans="1:13">
      <c r="A3191" s="26">
        <v>4</v>
      </c>
      <c r="B3191" s="27">
        <v>8</v>
      </c>
      <c r="C3191" s="27">
        <v>9</v>
      </c>
      <c r="D3191" s="27">
        <v>290</v>
      </c>
      <c r="E3191" s="27" t="s">
        <v>80</v>
      </c>
      <c r="F3191" s="27">
        <v>0</v>
      </c>
      <c r="G3191" s="24"/>
      <c r="K3191" s="29" t="s">
        <v>195</v>
      </c>
      <c r="L3191" s="17">
        <v>4</v>
      </c>
      <c r="M3191" s="30">
        <v>6</v>
      </c>
    </row>
    <row r="3192" spans="1:13">
      <c r="A3192" s="42">
        <v>4</v>
      </c>
      <c r="B3192" s="43">
        <v>8</v>
      </c>
      <c r="C3192" s="43">
        <v>9</v>
      </c>
      <c r="D3192" s="43">
        <v>291</v>
      </c>
      <c r="E3192" s="44" t="s">
        <v>54</v>
      </c>
      <c r="F3192" s="43">
        <v>15</v>
      </c>
      <c r="G3192" s="22">
        <v>42741</v>
      </c>
      <c r="H3192" s="23">
        <v>0.70833333333333337</v>
      </c>
      <c r="I3192" s="22">
        <v>42744</v>
      </c>
      <c r="J3192" s="23">
        <v>0.44791666666666669</v>
      </c>
      <c r="K3192" s="29">
        <f>DATEDIF(G3192,I3192,"D")*24+(J3192-H3192)*24</f>
        <v>65.75</v>
      </c>
      <c r="L3192" s="17">
        <v>0</v>
      </c>
      <c r="M3192" s="30">
        <v>0</v>
      </c>
    </row>
    <row r="3193" spans="1:13">
      <c r="A3193" s="42">
        <v>4</v>
      </c>
      <c r="B3193" s="43">
        <v>8</v>
      </c>
      <c r="C3193" s="43">
        <v>9</v>
      </c>
      <c r="D3193" s="43">
        <v>291</v>
      </c>
      <c r="E3193" s="44" t="s">
        <v>54</v>
      </c>
      <c r="F3193" s="43">
        <v>15</v>
      </c>
      <c r="G3193" s="22">
        <v>42741</v>
      </c>
      <c r="H3193" s="23">
        <v>0.70833333333333337</v>
      </c>
      <c r="I3193" s="22">
        <v>42746</v>
      </c>
      <c r="J3193" s="23">
        <v>0.46875</v>
      </c>
      <c r="K3193" s="29">
        <f>DATEDIF(G3193,I3193,"D")*24+(J3193-H3193)*24</f>
        <v>114.25</v>
      </c>
      <c r="L3193" s="17">
        <v>2</v>
      </c>
      <c r="M3193" s="30">
        <v>0</v>
      </c>
    </row>
    <row r="3194" spans="1:13">
      <c r="A3194" s="42">
        <v>4</v>
      </c>
      <c r="B3194" s="43">
        <v>8</v>
      </c>
      <c r="C3194" s="43">
        <v>9</v>
      </c>
      <c r="D3194" s="43">
        <v>291</v>
      </c>
      <c r="E3194" s="44" t="s">
        <v>54</v>
      </c>
      <c r="F3194" s="43">
        <v>15</v>
      </c>
      <c r="G3194" s="22">
        <v>42741</v>
      </c>
      <c r="H3194" s="23">
        <v>0.70833333333333337</v>
      </c>
      <c r="I3194" s="22">
        <v>42748</v>
      </c>
      <c r="J3194" s="23">
        <v>0.54166666666666663</v>
      </c>
      <c r="K3194" s="29">
        <f>DATEDIF(G3194,I3194,"D")*24+(J3194-H3194)*24</f>
        <v>164</v>
      </c>
      <c r="L3194" s="17">
        <v>7</v>
      </c>
      <c r="M3194" s="30">
        <v>3</v>
      </c>
    </row>
    <row r="3195" spans="1:13">
      <c r="A3195" s="42">
        <v>4</v>
      </c>
      <c r="B3195" s="43">
        <v>8</v>
      </c>
      <c r="C3195" s="43">
        <v>9</v>
      </c>
      <c r="D3195" s="43">
        <v>291</v>
      </c>
      <c r="E3195" s="44" t="s">
        <v>54</v>
      </c>
      <c r="F3195" s="43">
        <v>15</v>
      </c>
      <c r="G3195" s="22">
        <v>42741</v>
      </c>
      <c r="H3195" s="23">
        <v>0.70833333333333337</v>
      </c>
      <c r="I3195" s="22">
        <v>42750</v>
      </c>
      <c r="J3195" s="23">
        <v>0.5</v>
      </c>
      <c r="K3195" s="29">
        <f>DATEDIF(G3195,I3195,"D")*24+(J3195-H3195)*24</f>
        <v>211</v>
      </c>
      <c r="L3195" s="17">
        <v>7</v>
      </c>
      <c r="M3195" s="30">
        <v>3</v>
      </c>
    </row>
    <row r="3196" spans="1:13">
      <c r="A3196" s="26">
        <v>4</v>
      </c>
      <c r="B3196" s="27">
        <v>8</v>
      </c>
      <c r="C3196" s="27">
        <v>9</v>
      </c>
      <c r="D3196" s="27">
        <v>291</v>
      </c>
      <c r="E3196" s="27" t="s">
        <v>54</v>
      </c>
      <c r="F3196" s="27">
        <v>15</v>
      </c>
      <c r="G3196" s="22">
        <v>42741</v>
      </c>
      <c r="H3196" s="23">
        <v>0.70833333333333337</v>
      </c>
      <c r="I3196" s="22">
        <v>42752</v>
      </c>
      <c r="J3196" s="23">
        <v>0.45833333333333331</v>
      </c>
      <c r="K3196" s="29">
        <f>DATEDIF(G3196,I3196,"D")*24+(J3196-H3196)*24</f>
        <v>258</v>
      </c>
      <c r="L3196" s="17">
        <v>7</v>
      </c>
      <c r="M3196" s="30">
        <v>3</v>
      </c>
    </row>
    <row r="3197" spans="1:13">
      <c r="A3197" s="26">
        <v>4</v>
      </c>
      <c r="B3197" s="27">
        <v>8</v>
      </c>
      <c r="C3197" s="27">
        <v>9</v>
      </c>
      <c r="D3197" s="27">
        <v>291</v>
      </c>
      <c r="E3197" s="27" t="s">
        <v>54</v>
      </c>
      <c r="F3197" s="27">
        <v>15</v>
      </c>
      <c r="G3197" s="22">
        <v>42741</v>
      </c>
      <c r="H3197" s="23">
        <v>0.70833333333333337</v>
      </c>
      <c r="I3197" s="22">
        <v>42754</v>
      </c>
      <c r="J3197" s="23">
        <v>0.57638888888888895</v>
      </c>
      <c r="K3197" s="29">
        <f>DATEDIF(G3197,I3197,"D")*24+(J3197-H3197)*24</f>
        <v>308.83333333333331</v>
      </c>
      <c r="L3197" s="17">
        <v>7</v>
      </c>
      <c r="M3197" s="30">
        <v>3</v>
      </c>
    </row>
    <row r="3198" spans="1:13">
      <c r="A3198" s="26">
        <v>4</v>
      </c>
      <c r="B3198" s="27">
        <v>8</v>
      </c>
      <c r="C3198" s="27">
        <v>9</v>
      </c>
      <c r="D3198" s="27">
        <v>291</v>
      </c>
      <c r="E3198" s="27" t="s">
        <v>54</v>
      </c>
      <c r="F3198" s="27">
        <v>15</v>
      </c>
      <c r="G3198" s="22">
        <v>42741</v>
      </c>
      <c r="H3198" s="23">
        <v>0.70833333333333337</v>
      </c>
      <c r="I3198" s="22">
        <v>42756</v>
      </c>
      <c r="J3198" s="23">
        <v>0.57291666666666663</v>
      </c>
      <c r="K3198" s="29">
        <f>DATEDIF(G3198,I3198,"D")*24+(J3198-H3198)*24</f>
        <v>356.75</v>
      </c>
      <c r="L3198" s="17">
        <v>7</v>
      </c>
      <c r="M3198" s="30">
        <v>3</v>
      </c>
    </row>
    <row r="3199" spans="1:13">
      <c r="A3199" s="26">
        <v>4</v>
      </c>
      <c r="B3199" s="27">
        <v>8</v>
      </c>
      <c r="C3199" s="27">
        <v>9</v>
      </c>
      <c r="D3199" s="27">
        <v>291</v>
      </c>
      <c r="E3199" s="27" t="s">
        <v>54</v>
      </c>
      <c r="F3199" s="27">
        <v>15</v>
      </c>
      <c r="G3199" s="22">
        <v>42741</v>
      </c>
      <c r="H3199" s="23">
        <v>0.70833333333333337</v>
      </c>
      <c r="I3199" s="22">
        <v>42758</v>
      </c>
      <c r="J3199" s="23">
        <v>0.54166666666666663</v>
      </c>
      <c r="K3199" s="29">
        <f>DATEDIF(G3199,I3199,"D")*24+(J3199-H3199)*24</f>
        <v>404</v>
      </c>
      <c r="L3199" s="17">
        <v>7</v>
      </c>
      <c r="M3199" s="30">
        <v>3</v>
      </c>
    </row>
    <row r="3200" spans="1:13">
      <c r="A3200" s="26">
        <v>4</v>
      </c>
      <c r="B3200" s="27">
        <v>8</v>
      </c>
      <c r="C3200" s="27">
        <v>9</v>
      </c>
      <c r="D3200" s="27">
        <v>291</v>
      </c>
      <c r="E3200" s="27" t="s">
        <v>54</v>
      </c>
      <c r="F3200" s="27">
        <v>15</v>
      </c>
      <c r="G3200" s="22">
        <v>42741</v>
      </c>
      <c r="H3200" s="23">
        <v>0.70833333333333337</v>
      </c>
      <c r="I3200" s="22">
        <v>42760</v>
      </c>
      <c r="J3200" s="23">
        <v>0.58333333333333337</v>
      </c>
      <c r="K3200" s="29">
        <f>DATEDIF(G3200,I3200,"D")*24+(J3200-H3200)*24</f>
        <v>453</v>
      </c>
      <c r="L3200" s="17">
        <v>7</v>
      </c>
      <c r="M3200" s="30">
        <v>3</v>
      </c>
    </row>
    <row r="3201" spans="1:14">
      <c r="A3201" s="26">
        <v>4</v>
      </c>
      <c r="B3201" s="27">
        <v>8</v>
      </c>
      <c r="C3201" s="27">
        <v>9</v>
      </c>
      <c r="D3201" s="27">
        <v>291</v>
      </c>
      <c r="E3201" s="27" t="s">
        <v>54</v>
      </c>
      <c r="F3201" s="27">
        <v>15</v>
      </c>
      <c r="G3201" s="22">
        <v>42741</v>
      </c>
      <c r="H3201" s="23">
        <v>0.70833333333333337</v>
      </c>
      <c r="I3201" s="22">
        <v>42762</v>
      </c>
      <c r="J3201" s="23">
        <v>0.54166666666666663</v>
      </c>
      <c r="K3201" s="29">
        <f>DATEDIF(G3201,I3201,"D")*24+(J3201-H3201)*24</f>
        <v>500</v>
      </c>
      <c r="L3201" s="17">
        <v>7</v>
      </c>
      <c r="M3201" s="30">
        <v>3</v>
      </c>
      <c r="N3201" s="17" t="s">
        <v>191</v>
      </c>
    </row>
    <row r="3202" spans="1:14">
      <c r="A3202" s="26">
        <v>4</v>
      </c>
      <c r="B3202" s="27">
        <v>8</v>
      </c>
      <c r="C3202" s="27">
        <v>9</v>
      </c>
      <c r="D3202" s="27">
        <v>291</v>
      </c>
      <c r="E3202" s="27" t="s">
        <v>54</v>
      </c>
      <c r="F3202" s="27">
        <v>15</v>
      </c>
      <c r="G3202" s="24"/>
      <c r="K3202" s="29" t="s">
        <v>195</v>
      </c>
      <c r="L3202" s="17">
        <v>7</v>
      </c>
      <c r="M3202" s="30">
        <v>3</v>
      </c>
    </row>
    <row r="3203" spans="1:14">
      <c r="A3203" s="42">
        <v>4</v>
      </c>
      <c r="B3203" s="43">
        <v>8</v>
      </c>
      <c r="C3203" s="43">
        <v>9</v>
      </c>
      <c r="D3203" s="43">
        <v>292</v>
      </c>
      <c r="E3203" s="44" t="s">
        <v>126</v>
      </c>
      <c r="F3203" s="43">
        <v>20</v>
      </c>
      <c r="G3203" s="22">
        <v>42741</v>
      </c>
      <c r="H3203" s="23">
        <v>0.70833333333333337</v>
      </c>
      <c r="I3203" s="22">
        <v>42744</v>
      </c>
      <c r="J3203" s="23">
        <v>0.44791666666666669</v>
      </c>
      <c r="K3203" s="29">
        <f>DATEDIF(G3203,I3203,"D")*24+(J3203-H3203)*24</f>
        <v>65.75</v>
      </c>
      <c r="L3203" s="17">
        <v>0</v>
      </c>
      <c r="M3203" s="30">
        <v>0</v>
      </c>
    </row>
    <row r="3204" spans="1:14">
      <c r="A3204" s="42">
        <v>4</v>
      </c>
      <c r="B3204" s="43">
        <v>8</v>
      </c>
      <c r="C3204" s="43">
        <v>9</v>
      </c>
      <c r="D3204" s="43">
        <v>292</v>
      </c>
      <c r="E3204" s="44" t="s">
        <v>126</v>
      </c>
      <c r="F3204" s="43">
        <v>20</v>
      </c>
      <c r="G3204" s="22">
        <v>42741</v>
      </c>
      <c r="H3204" s="23">
        <v>0.70833333333333337</v>
      </c>
      <c r="I3204" s="22">
        <v>42746</v>
      </c>
      <c r="J3204" s="23">
        <v>0.46875</v>
      </c>
      <c r="K3204" s="29">
        <f>DATEDIF(G3204,I3204,"D")*24+(J3204-H3204)*24</f>
        <v>114.25</v>
      </c>
      <c r="L3204" s="17">
        <v>0</v>
      </c>
      <c r="M3204" s="30">
        <v>0</v>
      </c>
    </row>
    <row r="3205" spans="1:14">
      <c r="A3205" s="42">
        <v>4</v>
      </c>
      <c r="B3205" s="43">
        <v>8</v>
      </c>
      <c r="C3205" s="43">
        <v>9</v>
      </c>
      <c r="D3205" s="43">
        <v>292</v>
      </c>
      <c r="E3205" s="44" t="s">
        <v>126</v>
      </c>
      <c r="F3205" s="43">
        <v>20</v>
      </c>
      <c r="G3205" s="22">
        <v>42741</v>
      </c>
      <c r="H3205" s="23">
        <v>0.70833333333333337</v>
      </c>
      <c r="I3205" s="22">
        <v>42748</v>
      </c>
      <c r="J3205" s="23">
        <v>0.54166666666666663</v>
      </c>
      <c r="K3205" s="29">
        <f>DATEDIF(G3205,I3205,"D")*24+(J3205-H3205)*24</f>
        <v>164</v>
      </c>
      <c r="L3205" s="17">
        <v>0</v>
      </c>
      <c r="M3205" s="30">
        <v>0</v>
      </c>
    </row>
    <row r="3206" spans="1:14">
      <c r="A3206" s="42">
        <v>4</v>
      </c>
      <c r="B3206" s="43">
        <v>8</v>
      </c>
      <c r="C3206" s="43">
        <v>9</v>
      </c>
      <c r="D3206" s="43">
        <v>292</v>
      </c>
      <c r="E3206" s="44" t="s">
        <v>126</v>
      </c>
      <c r="F3206" s="43">
        <v>20</v>
      </c>
      <c r="G3206" s="22">
        <v>42741</v>
      </c>
      <c r="H3206" s="23">
        <v>0.70833333333333337</v>
      </c>
      <c r="I3206" s="22">
        <v>42750</v>
      </c>
      <c r="J3206" s="23">
        <v>0.5</v>
      </c>
      <c r="K3206" s="29">
        <f>DATEDIF(G3206,I3206,"D")*24+(J3206-H3206)*24</f>
        <v>211</v>
      </c>
      <c r="L3206" s="17">
        <v>0</v>
      </c>
      <c r="M3206" s="30">
        <v>0</v>
      </c>
    </row>
    <row r="3207" spans="1:14">
      <c r="A3207" s="26">
        <v>4</v>
      </c>
      <c r="B3207" s="27">
        <v>8</v>
      </c>
      <c r="C3207" s="27">
        <v>9</v>
      </c>
      <c r="D3207" s="27">
        <v>292</v>
      </c>
      <c r="E3207" s="27" t="s">
        <v>126</v>
      </c>
      <c r="F3207" s="27">
        <v>20</v>
      </c>
      <c r="G3207" s="22">
        <v>42741</v>
      </c>
      <c r="H3207" s="23">
        <v>0.70833333333333337</v>
      </c>
      <c r="I3207" s="22">
        <v>42752</v>
      </c>
      <c r="J3207" s="23">
        <v>0.45833333333333331</v>
      </c>
      <c r="K3207" s="29">
        <f>DATEDIF(G3207,I3207,"D")*24+(J3207-H3207)*24</f>
        <v>258</v>
      </c>
      <c r="L3207" s="17">
        <v>0</v>
      </c>
      <c r="M3207" s="30">
        <v>0</v>
      </c>
    </row>
    <row r="3208" spans="1:14">
      <c r="A3208" s="26">
        <v>4</v>
      </c>
      <c r="B3208" s="27">
        <v>8</v>
      </c>
      <c r="C3208" s="27">
        <v>9</v>
      </c>
      <c r="D3208" s="27">
        <v>292</v>
      </c>
      <c r="E3208" s="27" t="s">
        <v>126</v>
      </c>
      <c r="F3208" s="27">
        <v>20</v>
      </c>
      <c r="G3208" s="22">
        <v>42741</v>
      </c>
      <c r="H3208" s="23">
        <v>0.70833333333333337</v>
      </c>
      <c r="I3208" s="22">
        <v>42754</v>
      </c>
      <c r="J3208" s="23">
        <v>0.57638888888888895</v>
      </c>
      <c r="K3208" s="29">
        <f>DATEDIF(G3208,I3208,"D")*24+(J3208-H3208)*24</f>
        <v>308.83333333333331</v>
      </c>
      <c r="L3208" s="17">
        <v>0</v>
      </c>
      <c r="M3208" s="30">
        <v>0</v>
      </c>
    </row>
    <row r="3209" spans="1:14">
      <c r="A3209" s="26">
        <v>4</v>
      </c>
      <c r="B3209" s="27">
        <v>8</v>
      </c>
      <c r="C3209" s="27">
        <v>9</v>
      </c>
      <c r="D3209" s="27">
        <v>292</v>
      </c>
      <c r="E3209" s="27" t="s">
        <v>126</v>
      </c>
      <c r="F3209" s="27">
        <v>20</v>
      </c>
      <c r="G3209" s="22">
        <v>42741</v>
      </c>
      <c r="H3209" s="23">
        <v>0.70833333333333337</v>
      </c>
      <c r="I3209" s="22">
        <v>42756</v>
      </c>
      <c r="J3209" s="23">
        <v>0.57291666666666663</v>
      </c>
      <c r="K3209" s="29">
        <f>DATEDIF(G3209,I3209,"D")*24+(J3209-H3209)*24</f>
        <v>356.75</v>
      </c>
      <c r="L3209" s="17">
        <v>0</v>
      </c>
      <c r="M3209" s="30">
        <v>0</v>
      </c>
    </row>
    <row r="3210" spans="1:14">
      <c r="A3210" s="26">
        <v>4</v>
      </c>
      <c r="B3210" s="27">
        <v>8</v>
      </c>
      <c r="C3210" s="27">
        <v>9</v>
      </c>
      <c r="D3210" s="27">
        <v>292</v>
      </c>
      <c r="E3210" s="27" t="s">
        <v>126</v>
      </c>
      <c r="F3210" s="27">
        <v>20</v>
      </c>
      <c r="G3210" s="22">
        <v>42741</v>
      </c>
      <c r="H3210" s="23">
        <v>0.70833333333333337</v>
      </c>
      <c r="I3210" s="22">
        <v>42758</v>
      </c>
      <c r="J3210" s="23">
        <v>0.54166666666666663</v>
      </c>
      <c r="K3210" s="29">
        <f>DATEDIF(G3210,I3210,"D")*24+(J3210-H3210)*24</f>
        <v>404</v>
      </c>
      <c r="L3210" s="17">
        <v>2</v>
      </c>
      <c r="M3210" s="30">
        <v>0</v>
      </c>
    </row>
    <row r="3211" spans="1:14">
      <c r="A3211" s="26">
        <v>4</v>
      </c>
      <c r="B3211" s="27">
        <v>8</v>
      </c>
      <c r="C3211" s="27">
        <v>9</v>
      </c>
      <c r="D3211" s="27">
        <v>292</v>
      </c>
      <c r="E3211" s="27" t="s">
        <v>126</v>
      </c>
      <c r="F3211" s="27">
        <v>20</v>
      </c>
      <c r="G3211" s="22">
        <v>42741</v>
      </c>
      <c r="H3211" s="23">
        <v>0.70833333333333337</v>
      </c>
      <c r="I3211" s="22">
        <v>42760</v>
      </c>
      <c r="J3211" s="23">
        <v>0.58333333333333337</v>
      </c>
      <c r="K3211" s="29">
        <f>DATEDIF(G3211,I3211,"D")*24+(J3211-H3211)*24</f>
        <v>453</v>
      </c>
      <c r="L3211" s="17">
        <v>2</v>
      </c>
      <c r="M3211" s="30">
        <v>0</v>
      </c>
    </row>
    <row r="3212" spans="1:14">
      <c r="A3212" s="26">
        <v>4</v>
      </c>
      <c r="B3212" s="27">
        <v>8</v>
      </c>
      <c r="C3212" s="27">
        <v>9</v>
      </c>
      <c r="D3212" s="27">
        <v>292</v>
      </c>
      <c r="E3212" s="27" t="s">
        <v>126</v>
      </c>
      <c r="F3212" s="27">
        <v>20</v>
      </c>
      <c r="G3212" s="22">
        <v>42741</v>
      </c>
      <c r="H3212" s="23">
        <v>0.70833333333333337</v>
      </c>
      <c r="I3212" s="22">
        <v>42762</v>
      </c>
      <c r="J3212" s="23">
        <v>0.54166666666666663</v>
      </c>
      <c r="K3212" s="29">
        <f>DATEDIF(G3212,I3212,"D")*24+(J3212-H3212)*24</f>
        <v>500</v>
      </c>
      <c r="L3212" s="17">
        <v>2</v>
      </c>
      <c r="M3212" s="30">
        <v>0</v>
      </c>
    </row>
    <row r="3213" spans="1:14">
      <c r="A3213" s="26">
        <v>4</v>
      </c>
      <c r="B3213" s="27">
        <v>8</v>
      </c>
      <c r="C3213" s="27">
        <v>9</v>
      </c>
      <c r="D3213" s="27">
        <v>292</v>
      </c>
      <c r="E3213" s="27" t="s">
        <v>126</v>
      </c>
      <c r="F3213" s="27">
        <v>20</v>
      </c>
      <c r="G3213" s="24"/>
      <c r="K3213" s="29" t="s">
        <v>195</v>
      </c>
      <c r="L3213" s="17">
        <v>10</v>
      </c>
      <c r="M3213" s="30">
        <v>0</v>
      </c>
    </row>
    <row r="3214" spans="1:14">
      <c r="A3214" s="42">
        <v>4</v>
      </c>
      <c r="B3214" s="43">
        <v>8</v>
      </c>
      <c r="C3214" s="43">
        <v>9</v>
      </c>
      <c r="D3214" s="43">
        <v>293</v>
      </c>
      <c r="E3214" s="44" t="s">
        <v>29</v>
      </c>
      <c r="F3214" s="43">
        <v>0</v>
      </c>
      <c r="G3214" s="22">
        <v>42741</v>
      </c>
      <c r="H3214" s="23">
        <v>0.70833333333333337</v>
      </c>
      <c r="I3214" s="22">
        <v>42744</v>
      </c>
      <c r="J3214" s="23">
        <v>0.44791666666666669</v>
      </c>
      <c r="K3214" s="29">
        <f>DATEDIF(G3214,I3214,"D")*24+(J3214-H3214)*24</f>
        <v>65.75</v>
      </c>
      <c r="L3214" s="17">
        <v>0</v>
      </c>
      <c r="M3214" s="30">
        <v>0</v>
      </c>
    </row>
    <row r="3215" spans="1:14">
      <c r="A3215" s="42">
        <v>4</v>
      </c>
      <c r="B3215" s="43">
        <v>8</v>
      </c>
      <c r="C3215" s="43">
        <v>9</v>
      </c>
      <c r="D3215" s="43">
        <v>293</v>
      </c>
      <c r="E3215" s="44" t="s">
        <v>29</v>
      </c>
      <c r="F3215" s="43">
        <v>0</v>
      </c>
      <c r="G3215" s="22">
        <v>42741</v>
      </c>
      <c r="H3215" s="23">
        <v>0.70833333333333337</v>
      </c>
      <c r="I3215" s="22">
        <v>42746</v>
      </c>
      <c r="J3215" s="23">
        <v>0.46875</v>
      </c>
      <c r="K3215" s="29">
        <f>DATEDIF(G3215,I3215,"D")*24+(J3215-H3215)*24</f>
        <v>114.25</v>
      </c>
      <c r="L3215" s="17">
        <v>1</v>
      </c>
      <c r="M3215" s="30">
        <v>0</v>
      </c>
    </row>
    <row r="3216" spans="1:14">
      <c r="A3216" s="42">
        <v>4</v>
      </c>
      <c r="B3216" s="43">
        <v>8</v>
      </c>
      <c r="C3216" s="43">
        <v>9</v>
      </c>
      <c r="D3216" s="43">
        <v>293</v>
      </c>
      <c r="E3216" s="44" t="s">
        <v>29</v>
      </c>
      <c r="F3216" s="43">
        <v>0</v>
      </c>
      <c r="G3216" s="22">
        <v>42741</v>
      </c>
      <c r="H3216" s="23">
        <v>0.70833333333333337</v>
      </c>
      <c r="I3216" s="22">
        <v>42748</v>
      </c>
      <c r="J3216" s="23">
        <v>0.54166666666666663</v>
      </c>
      <c r="K3216" s="29">
        <f>DATEDIF(G3216,I3216,"D")*24+(J3216-H3216)*24</f>
        <v>164</v>
      </c>
      <c r="L3216" s="17">
        <v>1</v>
      </c>
      <c r="M3216" s="30">
        <v>0</v>
      </c>
    </row>
    <row r="3217" spans="1:13">
      <c r="A3217" s="42">
        <v>4</v>
      </c>
      <c r="B3217" s="43">
        <v>8</v>
      </c>
      <c r="C3217" s="43">
        <v>9</v>
      </c>
      <c r="D3217" s="43">
        <v>293</v>
      </c>
      <c r="E3217" s="44" t="s">
        <v>29</v>
      </c>
      <c r="F3217" s="43">
        <v>0</v>
      </c>
      <c r="G3217" s="22">
        <v>42741</v>
      </c>
      <c r="H3217" s="23">
        <v>0.70833333333333337</v>
      </c>
      <c r="I3217" s="22">
        <v>42750</v>
      </c>
      <c r="J3217" s="23">
        <v>0.5</v>
      </c>
      <c r="K3217" s="29">
        <f>DATEDIF(G3217,I3217,"D")*24+(J3217-H3217)*24</f>
        <v>211</v>
      </c>
      <c r="L3217" s="17">
        <v>2</v>
      </c>
      <c r="M3217" s="30">
        <v>0</v>
      </c>
    </row>
    <row r="3218" spans="1:13">
      <c r="A3218" s="26">
        <v>4</v>
      </c>
      <c r="B3218" s="27">
        <v>8</v>
      </c>
      <c r="C3218" s="27">
        <v>9</v>
      </c>
      <c r="D3218" s="27">
        <v>293</v>
      </c>
      <c r="E3218" s="27" t="s">
        <v>29</v>
      </c>
      <c r="F3218" s="27">
        <v>0</v>
      </c>
      <c r="G3218" s="22">
        <v>42741</v>
      </c>
      <c r="H3218" s="23">
        <v>0.70833333333333337</v>
      </c>
      <c r="I3218" s="22">
        <v>42752</v>
      </c>
      <c r="J3218" s="23">
        <v>0.45833333333333331</v>
      </c>
      <c r="K3218" s="29">
        <f>DATEDIF(G3218,I3218,"D")*24+(J3218-H3218)*24</f>
        <v>258</v>
      </c>
      <c r="L3218" s="17">
        <v>3</v>
      </c>
      <c r="M3218" s="30">
        <v>0</v>
      </c>
    </row>
    <row r="3219" spans="1:13">
      <c r="A3219" s="26">
        <v>4</v>
      </c>
      <c r="B3219" s="27">
        <v>8</v>
      </c>
      <c r="C3219" s="27">
        <v>9</v>
      </c>
      <c r="D3219" s="27">
        <v>293</v>
      </c>
      <c r="E3219" s="27" t="s">
        <v>29</v>
      </c>
      <c r="F3219" s="27">
        <v>0</v>
      </c>
      <c r="G3219" s="22">
        <v>42741</v>
      </c>
      <c r="H3219" s="23">
        <v>0.70833333333333337</v>
      </c>
      <c r="I3219" s="22">
        <v>42754</v>
      </c>
      <c r="J3219" s="23">
        <v>0.57638888888888895</v>
      </c>
      <c r="K3219" s="29">
        <f>DATEDIF(G3219,I3219,"D")*24+(J3219-H3219)*24</f>
        <v>308.83333333333331</v>
      </c>
      <c r="L3219" s="17">
        <v>4</v>
      </c>
      <c r="M3219" s="30">
        <v>0</v>
      </c>
    </row>
    <row r="3220" spans="1:13">
      <c r="A3220" s="26">
        <v>4</v>
      </c>
      <c r="B3220" s="27">
        <v>8</v>
      </c>
      <c r="C3220" s="27">
        <v>9</v>
      </c>
      <c r="D3220" s="27">
        <v>293</v>
      </c>
      <c r="E3220" s="27" t="s">
        <v>29</v>
      </c>
      <c r="F3220" s="27">
        <v>0</v>
      </c>
      <c r="G3220" s="22">
        <v>42741</v>
      </c>
      <c r="H3220" s="23">
        <v>0.70833333333333337</v>
      </c>
      <c r="I3220" s="22">
        <v>42756</v>
      </c>
      <c r="J3220" s="23">
        <v>0.57291666666666663</v>
      </c>
      <c r="K3220" s="29">
        <f>DATEDIF(G3220,I3220,"D")*24+(J3220-H3220)*24</f>
        <v>356.75</v>
      </c>
      <c r="L3220" s="17">
        <v>4</v>
      </c>
      <c r="M3220" s="30">
        <v>0</v>
      </c>
    </row>
    <row r="3221" spans="1:13">
      <c r="A3221" s="26">
        <v>4</v>
      </c>
      <c r="B3221" s="27">
        <v>8</v>
      </c>
      <c r="C3221" s="27">
        <v>9</v>
      </c>
      <c r="D3221" s="27">
        <v>293</v>
      </c>
      <c r="E3221" s="27" t="s">
        <v>29</v>
      </c>
      <c r="F3221" s="27">
        <v>0</v>
      </c>
      <c r="G3221" s="22">
        <v>42741</v>
      </c>
      <c r="H3221" s="23">
        <v>0.70833333333333337</v>
      </c>
      <c r="I3221" s="22">
        <v>42758</v>
      </c>
      <c r="J3221" s="23">
        <v>0.54166666666666663</v>
      </c>
      <c r="K3221" s="29">
        <f>DATEDIF(G3221,I3221,"D")*24+(J3221-H3221)*24</f>
        <v>404</v>
      </c>
      <c r="L3221" s="17">
        <v>4</v>
      </c>
      <c r="M3221" s="30">
        <v>0</v>
      </c>
    </row>
    <row r="3222" spans="1:13">
      <c r="A3222" s="26">
        <v>4</v>
      </c>
      <c r="B3222" s="27">
        <v>8</v>
      </c>
      <c r="C3222" s="27">
        <v>9</v>
      </c>
      <c r="D3222" s="27">
        <v>293</v>
      </c>
      <c r="E3222" s="27" t="s">
        <v>29</v>
      </c>
      <c r="F3222" s="27">
        <v>0</v>
      </c>
      <c r="G3222" s="22">
        <v>42741</v>
      </c>
      <c r="H3222" s="23">
        <v>0.70833333333333337</v>
      </c>
      <c r="I3222" s="22">
        <v>42760</v>
      </c>
      <c r="J3222" s="23">
        <v>0.58333333333333337</v>
      </c>
      <c r="K3222" s="29">
        <f>DATEDIF(G3222,I3222,"D")*24+(J3222-H3222)*24</f>
        <v>453</v>
      </c>
      <c r="L3222" s="17">
        <v>4</v>
      </c>
      <c r="M3222" s="30">
        <v>0</v>
      </c>
    </row>
    <row r="3223" spans="1:13">
      <c r="A3223" s="26">
        <v>4</v>
      </c>
      <c r="B3223" s="27">
        <v>8</v>
      </c>
      <c r="C3223" s="27">
        <v>9</v>
      </c>
      <c r="D3223" s="27">
        <v>293</v>
      </c>
      <c r="E3223" s="27" t="s">
        <v>29</v>
      </c>
      <c r="F3223" s="27">
        <v>0</v>
      </c>
      <c r="G3223" s="22">
        <v>42741</v>
      </c>
      <c r="H3223" s="23">
        <v>0.70833333333333337</v>
      </c>
      <c r="I3223" s="22">
        <v>42762</v>
      </c>
      <c r="J3223" s="23">
        <v>0.54166666666666663</v>
      </c>
      <c r="K3223" s="29">
        <f>DATEDIF(G3223,I3223,"D")*24+(J3223-H3223)*24</f>
        <v>500</v>
      </c>
      <c r="L3223" s="17">
        <v>4</v>
      </c>
      <c r="M3223" s="30">
        <v>0</v>
      </c>
    </row>
    <row r="3224" spans="1:13">
      <c r="A3224" s="26">
        <v>4</v>
      </c>
      <c r="B3224" s="27">
        <v>8</v>
      </c>
      <c r="C3224" s="27">
        <v>9</v>
      </c>
      <c r="D3224" s="27">
        <v>293</v>
      </c>
      <c r="E3224" s="27" t="s">
        <v>29</v>
      </c>
      <c r="F3224" s="27">
        <v>0</v>
      </c>
      <c r="G3224" s="24"/>
      <c r="K3224" s="29" t="s">
        <v>195</v>
      </c>
      <c r="L3224" s="17">
        <v>5</v>
      </c>
      <c r="M3224" s="30">
        <v>5</v>
      </c>
    </row>
    <row r="3225" spans="1:13">
      <c r="A3225" s="42">
        <v>4</v>
      </c>
      <c r="B3225" s="43">
        <v>8</v>
      </c>
      <c r="C3225" s="43">
        <v>9</v>
      </c>
      <c r="D3225" s="43">
        <v>294</v>
      </c>
      <c r="E3225" s="45" t="s">
        <v>33</v>
      </c>
      <c r="F3225" s="43">
        <v>20</v>
      </c>
      <c r="G3225" s="22">
        <v>42741</v>
      </c>
      <c r="H3225" s="23">
        <v>0.70833333333333337</v>
      </c>
      <c r="I3225" s="22">
        <v>42744</v>
      </c>
      <c r="J3225" s="23">
        <v>0.44791666666666669</v>
      </c>
      <c r="K3225" s="29">
        <f>DATEDIF(G3225,I3225,"D")*24+(J3225-H3225)*24</f>
        <v>65.75</v>
      </c>
      <c r="L3225" s="17">
        <v>0</v>
      </c>
      <c r="M3225" s="30">
        <v>0</v>
      </c>
    </row>
    <row r="3226" spans="1:13">
      <c r="A3226" s="42">
        <v>4</v>
      </c>
      <c r="B3226" s="43">
        <v>8</v>
      </c>
      <c r="C3226" s="43">
        <v>9</v>
      </c>
      <c r="D3226" s="43">
        <v>294</v>
      </c>
      <c r="E3226" s="45" t="s">
        <v>33</v>
      </c>
      <c r="F3226" s="43">
        <v>20</v>
      </c>
      <c r="G3226" s="22">
        <v>42741</v>
      </c>
      <c r="H3226" s="23">
        <v>0.70833333333333337</v>
      </c>
      <c r="I3226" s="22">
        <v>42746</v>
      </c>
      <c r="J3226" s="23">
        <v>0.46875</v>
      </c>
      <c r="K3226" s="29">
        <f>DATEDIF(G3226,I3226,"D")*24+(J3226-H3226)*24</f>
        <v>114.25</v>
      </c>
      <c r="L3226" s="17">
        <v>0</v>
      </c>
      <c r="M3226" s="30">
        <v>0</v>
      </c>
    </row>
    <row r="3227" spans="1:13">
      <c r="A3227" s="42">
        <v>4</v>
      </c>
      <c r="B3227" s="43">
        <v>8</v>
      </c>
      <c r="C3227" s="43">
        <v>9</v>
      </c>
      <c r="D3227" s="43">
        <v>294</v>
      </c>
      <c r="E3227" s="45" t="s">
        <v>33</v>
      </c>
      <c r="F3227" s="43">
        <v>20</v>
      </c>
      <c r="G3227" s="22">
        <v>42741</v>
      </c>
      <c r="H3227" s="23">
        <v>0.70833333333333337</v>
      </c>
      <c r="I3227" s="22">
        <v>42748</v>
      </c>
      <c r="J3227" s="23">
        <v>0.54166666666666663</v>
      </c>
      <c r="K3227" s="29">
        <f>DATEDIF(G3227,I3227,"D")*24+(J3227-H3227)*24</f>
        <v>164</v>
      </c>
      <c r="L3227" s="17">
        <v>1</v>
      </c>
      <c r="M3227" s="30">
        <v>2</v>
      </c>
    </row>
    <row r="3228" spans="1:13">
      <c r="A3228" s="42">
        <v>4</v>
      </c>
      <c r="B3228" s="43">
        <v>8</v>
      </c>
      <c r="C3228" s="43">
        <v>9</v>
      </c>
      <c r="D3228" s="43">
        <v>294</v>
      </c>
      <c r="E3228" s="45" t="s">
        <v>33</v>
      </c>
      <c r="F3228" s="43">
        <v>20</v>
      </c>
      <c r="G3228" s="22">
        <v>42741</v>
      </c>
      <c r="H3228" s="23">
        <v>0.70833333333333337</v>
      </c>
      <c r="I3228" s="22">
        <v>42750</v>
      </c>
      <c r="J3228" s="23">
        <v>0.5</v>
      </c>
      <c r="K3228" s="29">
        <f>DATEDIF(G3228,I3228,"D")*24+(J3228-H3228)*24</f>
        <v>211</v>
      </c>
      <c r="L3228" s="17">
        <v>2</v>
      </c>
      <c r="M3228" s="30">
        <v>2</v>
      </c>
    </row>
    <row r="3229" spans="1:13">
      <c r="A3229" s="26">
        <v>4</v>
      </c>
      <c r="B3229" s="27">
        <v>8</v>
      </c>
      <c r="C3229" s="27">
        <v>9</v>
      </c>
      <c r="D3229" s="27">
        <v>294</v>
      </c>
      <c r="E3229" s="27" t="s">
        <v>33</v>
      </c>
      <c r="F3229" s="27">
        <v>20</v>
      </c>
      <c r="G3229" s="22">
        <v>42741</v>
      </c>
      <c r="H3229" s="23">
        <v>0.70833333333333337</v>
      </c>
      <c r="I3229" s="22">
        <v>42752</v>
      </c>
      <c r="J3229" s="23">
        <v>0.45833333333333331</v>
      </c>
      <c r="K3229" s="29">
        <f>DATEDIF(G3229,I3229,"D")*24+(J3229-H3229)*24</f>
        <v>258</v>
      </c>
      <c r="L3229" s="17">
        <v>4</v>
      </c>
      <c r="M3229" s="30">
        <v>2</v>
      </c>
    </row>
    <row r="3230" spans="1:13">
      <c r="A3230" s="26">
        <v>4</v>
      </c>
      <c r="B3230" s="27">
        <v>8</v>
      </c>
      <c r="C3230" s="27">
        <v>9</v>
      </c>
      <c r="D3230" s="27">
        <v>294</v>
      </c>
      <c r="E3230" s="27" t="s">
        <v>33</v>
      </c>
      <c r="F3230" s="27">
        <v>20</v>
      </c>
      <c r="G3230" s="22">
        <v>42741</v>
      </c>
      <c r="H3230" s="23">
        <v>0.70833333333333337</v>
      </c>
      <c r="I3230" s="22">
        <v>42754</v>
      </c>
      <c r="J3230" s="23">
        <v>0.57638888888888895</v>
      </c>
      <c r="K3230" s="29">
        <f>DATEDIF(G3230,I3230,"D")*24+(J3230-H3230)*24</f>
        <v>308.83333333333331</v>
      </c>
      <c r="L3230" s="17">
        <v>5</v>
      </c>
      <c r="M3230" s="30">
        <v>2</v>
      </c>
    </row>
    <row r="3231" spans="1:13">
      <c r="A3231" s="26">
        <v>4</v>
      </c>
      <c r="B3231" s="27">
        <v>8</v>
      </c>
      <c r="C3231" s="27">
        <v>9</v>
      </c>
      <c r="D3231" s="27">
        <v>294</v>
      </c>
      <c r="E3231" s="27" t="s">
        <v>33</v>
      </c>
      <c r="F3231" s="27">
        <v>20</v>
      </c>
      <c r="G3231" s="22">
        <v>42741</v>
      </c>
      <c r="H3231" s="23">
        <v>0.70833333333333337</v>
      </c>
      <c r="I3231" s="22">
        <v>42756</v>
      </c>
      <c r="J3231" s="23">
        <v>0.57291666666666663</v>
      </c>
      <c r="K3231" s="29">
        <f>DATEDIF(G3231,I3231,"D")*24+(J3231-H3231)*24</f>
        <v>356.75</v>
      </c>
      <c r="L3231" s="17">
        <v>5</v>
      </c>
      <c r="M3231" s="30">
        <v>2</v>
      </c>
    </row>
    <row r="3232" spans="1:13">
      <c r="A3232" s="26">
        <v>4</v>
      </c>
      <c r="B3232" s="27">
        <v>8</v>
      </c>
      <c r="C3232" s="27">
        <v>9</v>
      </c>
      <c r="D3232" s="27">
        <v>294</v>
      </c>
      <c r="E3232" s="27" t="s">
        <v>33</v>
      </c>
      <c r="F3232" s="27">
        <v>20</v>
      </c>
      <c r="G3232" s="22">
        <v>42741</v>
      </c>
      <c r="H3232" s="23">
        <v>0.70833333333333337</v>
      </c>
      <c r="I3232" s="22">
        <v>42758</v>
      </c>
      <c r="J3232" s="23">
        <v>0.54166666666666663</v>
      </c>
      <c r="K3232" s="29">
        <f>DATEDIF(G3232,I3232,"D")*24+(J3232-H3232)*24</f>
        <v>404</v>
      </c>
      <c r="L3232" s="17">
        <v>5</v>
      </c>
      <c r="M3232" s="30">
        <v>2</v>
      </c>
    </row>
    <row r="3233" spans="1:13">
      <c r="A3233" s="26">
        <v>4</v>
      </c>
      <c r="B3233" s="27">
        <v>8</v>
      </c>
      <c r="C3233" s="27">
        <v>9</v>
      </c>
      <c r="D3233" s="27">
        <v>294</v>
      </c>
      <c r="E3233" s="27" t="s">
        <v>33</v>
      </c>
      <c r="F3233" s="27">
        <v>20</v>
      </c>
      <c r="G3233" s="22">
        <v>42741</v>
      </c>
      <c r="H3233" s="23">
        <v>0.70833333333333337</v>
      </c>
      <c r="I3233" s="22">
        <v>42760</v>
      </c>
      <c r="J3233" s="23">
        <v>0.58333333333333337</v>
      </c>
      <c r="K3233" s="29">
        <f>DATEDIF(G3233,I3233,"D")*24+(J3233-H3233)*24</f>
        <v>453</v>
      </c>
      <c r="L3233" s="17">
        <v>5</v>
      </c>
      <c r="M3233" s="30">
        <v>2</v>
      </c>
    </row>
    <row r="3234" spans="1:13">
      <c r="A3234" s="26">
        <v>4</v>
      </c>
      <c r="B3234" s="27">
        <v>8</v>
      </c>
      <c r="C3234" s="27">
        <v>9</v>
      </c>
      <c r="D3234" s="27">
        <v>294</v>
      </c>
      <c r="E3234" s="27" t="s">
        <v>33</v>
      </c>
      <c r="F3234" s="27">
        <v>20</v>
      </c>
      <c r="G3234" s="22">
        <v>42741</v>
      </c>
      <c r="H3234" s="23">
        <v>0.70833333333333337</v>
      </c>
      <c r="I3234" s="22">
        <v>42762</v>
      </c>
      <c r="J3234" s="23">
        <v>0.54166666666666663</v>
      </c>
      <c r="K3234" s="29">
        <f>DATEDIF(G3234,I3234,"D")*24+(J3234-H3234)*24</f>
        <v>500</v>
      </c>
      <c r="L3234" s="17">
        <v>5</v>
      </c>
      <c r="M3234" s="30">
        <v>2</v>
      </c>
    </row>
    <row r="3235" spans="1:13">
      <c r="A3235" s="26">
        <v>4</v>
      </c>
      <c r="B3235" s="27">
        <v>8</v>
      </c>
      <c r="C3235" s="27">
        <v>9</v>
      </c>
      <c r="D3235" s="27">
        <v>294</v>
      </c>
      <c r="E3235" s="27" t="s">
        <v>33</v>
      </c>
      <c r="F3235" s="27">
        <v>20</v>
      </c>
      <c r="G3235" s="24"/>
      <c r="K3235" s="29" t="s">
        <v>195</v>
      </c>
      <c r="L3235" s="17">
        <v>8</v>
      </c>
      <c r="M3235" s="30">
        <v>2</v>
      </c>
    </row>
    <row r="3236" spans="1:13">
      <c r="A3236" s="42">
        <v>4</v>
      </c>
      <c r="B3236" s="43">
        <v>8</v>
      </c>
      <c r="C3236" s="43">
        <v>9</v>
      </c>
      <c r="D3236" s="43">
        <v>295</v>
      </c>
      <c r="E3236" s="44" t="s">
        <v>161</v>
      </c>
      <c r="F3236" s="43">
        <v>10</v>
      </c>
      <c r="G3236" s="22">
        <v>42741</v>
      </c>
      <c r="H3236" s="23">
        <v>0.70833333333333337</v>
      </c>
      <c r="I3236" s="22">
        <v>42744</v>
      </c>
      <c r="J3236" s="23">
        <v>0.44791666666666669</v>
      </c>
      <c r="K3236" s="29">
        <f>DATEDIF(G3236,I3236,"D")*24+(J3236-H3236)*24</f>
        <v>65.75</v>
      </c>
      <c r="L3236" s="17">
        <v>0</v>
      </c>
      <c r="M3236" s="30">
        <v>0</v>
      </c>
    </row>
    <row r="3237" spans="1:13">
      <c r="A3237" s="42">
        <v>4</v>
      </c>
      <c r="B3237" s="43">
        <v>8</v>
      </c>
      <c r="C3237" s="43">
        <v>9</v>
      </c>
      <c r="D3237" s="43">
        <v>295</v>
      </c>
      <c r="E3237" s="44" t="s">
        <v>161</v>
      </c>
      <c r="F3237" s="43">
        <v>10</v>
      </c>
      <c r="G3237" s="22">
        <v>42741</v>
      </c>
      <c r="H3237" s="23">
        <v>0.70833333333333337</v>
      </c>
      <c r="I3237" s="22">
        <v>42746</v>
      </c>
      <c r="J3237" s="23">
        <v>0.46875</v>
      </c>
      <c r="K3237" s="29">
        <f>DATEDIF(G3237,I3237,"D")*24+(J3237-H3237)*24</f>
        <v>114.25</v>
      </c>
      <c r="L3237" s="17">
        <v>0</v>
      </c>
      <c r="M3237" s="30">
        <v>0</v>
      </c>
    </row>
    <row r="3238" spans="1:13">
      <c r="A3238" s="42">
        <v>4</v>
      </c>
      <c r="B3238" s="43">
        <v>8</v>
      </c>
      <c r="C3238" s="43">
        <v>9</v>
      </c>
      <c r="D3238" s="43">
        <v>295</v>
      </c>
      <c r="E3238" s="44" t="s">
        <v>161</v>
      </c>
      <c r="F3238" s="43">
        <v>10</v>
      </c>
      <c r="G3238" s="22">
        <v>42741</v>
      </c>
      <c r="H3238" s="23">
        <v>0.70833333333333337</v>
      </c>
      <c r="I3238" s="22">
        <v>42748</v>
      </c>
      <c r="J3238" s="23">
        <v>0.54166666666666663</v>
      </c>
      <c r="K3238" s="29">
        <f>DATEDIF(G3238,I3238,"D")*24+(J3238-H3238)*24</f>
        <v>164</v>
      </c>
      <c r="L3238" s="17">
        <v>0</v>
      </c>
      <c r="M3238" s="30">
        <v>0</v>
      </c>
    </row>
    <row r="3239" spans="1:13">
      <c r="A3239" s="42">
        <v>4</v>
      </c>
      <c r="B3239" s="43">
        <v>8</v>
      </c>
      <c r="C3239" s="43">
        <v>9</v>
      </c>
      <c r="D3239" s="43">
        <v>295</v>
      </c>
      <c r="E3239" s="44" t="s">
        <v>161</v>
      </c>
      <c r="F3239" s="43">
        <v>10</v>
      </c>
      <c r="G3239" s="22">
        <v>42741</v>
      </c>
      <c r="H3239" s="23">
        <v>0.70833333333333337</v>
      </c>
      <c r="I3239" s="22">
        <v>42750</v>
      </c>
      <c r="J3239" s="23">
        <v>0.5</v>
      </c>
      <c r="K3239" s="29">
        <f>DATEDIF(G3239,I3239,"D")*24+(J3239-H3239)*24</f>
        <v>211</v>
      </c>
      <c r="L3239" s="17">
        <v>2</v>
      </c>
      <c r="M3239" s="30">
        <v>0</v>
      </c>
    </row>
    <row r="3240" spans="1:13">
      <c r="A3240" s="26">
        <v>4</v>
      </c>
      <c r="B3240" s="27">
        <v>8</v>
      </c>
      <c r="C3240" s="27">
        <v>9</v>
      </c>
      <c r="D3240" s="27">
        <v>295</v>
      </c>
      <c r="E3240" s="27" t="s">
        <v>161</v>
      </c>
      <c r="F3240" s="27">
        <v>10</v>
      </c>
      <c r="G3240" s="22">
        <v>42741</v>
      </c>
      <c r="H3240" s="23">
        <v>0.70833333333333337</v>
      </c>
      <c r="I3240" s="22">
        <v>42752</v>
      </c>
      <c r="J3240" s="23">
        <v>0.45833333333333331</v>
      </c>
      <c r="K3240" s="29">
        <f>DATEDIF(G3240,I3240,"D")*24+(J3240-H3240)*24</f>
        <v>258</v>
      </c>
      <c r="L3240" s="17">
        <v>4</v>
      </c>
      <c r="M3240" s="30">
        <v>0</v>
      </c>
    </row>
    <row r="3241" spans="1:13">
      <c r="A3241" s="26">
        <v>4</v>
      </c>
      <c r="B3241" s="27">
        <v>8</v>
      </c>
      <c r="C3241" s="27">
        <v>9</v>
      </c>
      <c r="D3241" s="27">
        <v>295</v>
      </c>
      <c r="E3241" s="27" t="s">
        <v>161</v>
      </c>
      <c r="F3241" s="27">
        <v>10</v>
      </c>
      <c r="G3241" s="22">
        <v>42741</v>
      </c>
      <c r="H3241" s="23">
        <v>0.70833333333333337</v>
      </c>
      <c r="I3241" s="22">
        <v>42754</v>
      </c>
      <c r="J3241" s="23">
        <v>0.57638888888888895</v>
      </c>
      <c r="K3241" s="29">
        <f>DATEDIF(G3241,I3241,"D")*24+(J3241-H3241)*24</f>
        <v>308.83333333333331</v>
      </c>
      <c r="L3241" s="17">
        <v>5</v>
      </c>
      <c r="M3241" s="30">
        <v>0</v>
      </c>
    </row>
    <row r="3242" spans="1:13">
      <c r="A3242" s="26">
        <v>4</v>
      </c>
      <c r="B3242" s="27">
        <v>8</v>
      </c>
      <c r="C3242" s="27">
        <v>9</v>
      </c>
      <c r="D3242" s="27">
        <v>295</v>
      </c>
      <c r="E3242" s="27" t="s">
        <v>161</v>
      </c>
      <c r="F3242" s="27">
        <v>10</v>
      </c>
      <c r="G3242" s="49">
        <v>42741</v>
      </c>
      <c r="H3242" s="23">
        <v>0.70833333333333337</v>
      </c>
      <c r="I3242" s="22">
        <v>42756</v>
      </c>
      <c r="J3242" s="23">
        <v>0.57291666666666663</v>
      </c>
      <c r="K3242" s="29">
        <f>DATEDIF(G3242,I3242,"D")*24+(J3242-H3242)*24</f>
        <v>356.75</v>
      </c>
      <c r="L3242" s="17">
        <v>5</v>
      </c>
      <c r="M3242" s="30">
        <v>0</v>
      </c>
    </row>
    <row r="3243" spans="1:13">
      <c r="A3243" s="26">
        <v>4</v>
      </c>
      <c r="B3243" s="27">
        <v>8</v>
      </c>
      <c r="C3243" s="27">
        <v>9</v>
      </c>
      <c r="D3243" s="27">
        <v>295</v>
      </c>
      <c r="E3243" s="27" t="s">
        <v>161</v>
      </c>
      <c r="F3243" s="27">
        <v>10</v>
      </c>
      <c r="G3243" s="49">
        <v>42741</v>
      </c>
      <c r="H3243" s="23">
        <v>0.70833333333333337</v>
      </c>
      <c r="I3243" s="22">
        <v>42758</v>
      </c>
      <c r="J3243" s="23">
        <v>0.54166666666666663</v>
      </c>
      <c r="K3243" s="29">
        <f>DATEDIF(G3243,I3243,"D")*24+(J3243-H3243)*24</f>
        <v>404</v>
      </c>
      <c r="L3243" s="17">
        <v>5</v>
      </c>
      <c r="M3243" s="30">
        <v>0</v>
      </c>
    </row>
    <row r="3244" spans="1:13">
      <c r="A3244" s="26">
        <v>4</v>
      </c>
      <c r="B3244" s="27">
        <v>8</v>
      </c>
      <c r="C3244" s="27">
        <v>9</v>
      </c>
      <c r="D3244" s="27">
        <v>295</v>
      </c>
      <c r="E3244" s="27" t="s">
        <v>161</v>
      </c>
      <c r="F3244" s="27">
        <v>10</v>
      </c>
      <c r="G3244" s="49">
        <v>42741</v>
      </c>
      <c r="H3244" s="23">
        <v>0.70833333333333337</v>
      </c>
      <c r="I3244" s="22">
        <v>42760</v>
      </c>
      <c r="J3244" s="23">
        <v>0.58333333333333337</v>
      </c>
      <c r="K3244" s="29">
        <f>DATEDIF(G3244,I3244,"D")*24+(J3244-H3244)*24</f>
        <v>453</v>
      </c>
      <c r="L3244" s="17">
        <v>5</v>
      </c>
      <c r="M3244" s="30">
        <v>0</v>
      </c>
    </row>
    <row r="3245" spans="1:13">
      <c r="A3245" s="26">
        <v>4</v>
      </c>
      <c r="B3245" s="27">
        <v>8</v>
      </c>
      <c r="C3245" s="27">
        <v>9</v>
      </c>
      <c r="D3245" s="27">
        <v>295</v>
      </c>
      <c r="E3245" s="27" t="s">
        <v>161</v>
      </c>
      <c r="F3245" s="27">
        <v>10</v>
      </c>
      <c r="G3245" s="49">
        <v>42741</v>
      </c>
      <c r="H3245" s="23">
        <v>0.70833333333333337</v>
      </c>
      <c r="I3245" s="22">
        <v>42762</v>
      </c>
      <c r="J3245" s="23">
        <v>0.54166666666666663</v>
      </c>
      <c r="K3245" s="29">
        <f>DATEDIF(G3245,I3245,"D")*24+(J3245-H3245)*24</f>
        <v>500</v>
      </c>
      <c r="L3245" s="17">
        <v>6</v>
      </c>
      <c r="M3245" s="30">
        <v>0</v>
      </c>
    </row>
    <row r="3246" spans="1:13">
      <c r="A3246" s="26">
        <v>4</v>
      </c>
      <c r="B3246" s="27">
        <v>8</v>
      </c>
      <c r="C3246" s="27">
        <v>9</v>
      </c>
      <c r="D3246" s="27">
        <v>295</v>
      </c>
      <c r="E3246" s="27" t="s">
        <v>161</v>
      </c>
      <c r="F3246" s="27">
        <v>10</v>
      </c>
      <c r="G3246" s="27"/>
      <c r="K3246" s="29" t="s">
        <v>195</v>
      </c>
      <c r="L3246" s="17">
        <v>7</v>
      </c>
      <c r="M3246" s="30">
        <v>3</v>
      </c>
    </row>
    <row r="3247" spans="1:13">
      <c r="A3247" s="42">
        <v>4</v>
      </c>
      <c r="B3247" s="43">
        <v>8</v>
      </c>
      <c r="C3247" s="43">
        <v>9</v>
      </c>
      <c r="D3247" s="43">
        <v>296</v>
      </c>
      <c r="E3247" s="45" t="s">
        <v>64</v>
      </c>
      <c r="F3247" s="43">
        <v>0</v>
      </c>
      <c r="G3247" s="49">
        <v>42741</v>
      </c>
      <c r="H3247" s="23">
        <v>0.70833333333333337</v>
      </c>
      <c r="I3247" s="22">
        <v>42744</v>
      </c>
      <c r="J3247" s="23">
        <v>0.44791666666666669</v>
      </c>
      <c r="K3247" s="29">
        <f>DATEDIF(G3247,I3247,"D")*24+(J3247-H3247)*24</f>
        <v>65.75</v>
      </c>
      <c r="L3247" s="17">
        <v>0</v>
      </c>
      <c r="M3247" s="30">
        <v>0</v>
      </c>
    </row>
    <row r="3248" spans="1:13">
      <c r="A3248" s="42">
        <v>4</v>
      </c>
      <c r="B3248" s="43">
        <v>8</v>
      </c>
      <c r="C3248" s="43">
        <v>9</v>
      </c>
      <c r="D3248" s="43">
        <v>296</v>
      </c>
      <c r="E3248" s="45" t="s">
        <v>64</v>
      </c>
      <c r="F3248" s="43">
        <v>0</v>
      </c>
      <c r="G3248" s="49">
        <v>42741</v>
      </c>
      <c r="H3248" s="23">
        <v>0.70833333333333337</v>
      </c>
      <c r="I3248" s="22">
        <v>42746</v>
      </c>
      <c r="J3248" s="23">
        <v>0.46875</v>
      </c>
      <c r="K3248" s="29">
        <f>DATEDIF(G3248,I3248,"D")*24+(J3248-H3248)*24</f>
        <v>114.25</v>
      </c>
      <c r="L3248" s="17">
        <v>2</v>
      </c>
      <c r="M3248" s="30">
        <v>0</v>
      </c>
    </row>
    <row r="3249" spans="1:13">
      <c r="A3249" s="42">
        <v>4</v>
      </c>
      <c r="B3249" s="43">
        <v>8</v>
      </c>
      <c r="C3249" s="43">
        <v>9</v>
      </c>
      <c r="D3249" s="43">
        <v>296</v>
      </c>
      <c r="E3249" s="45" t="s">
        <v>64</v>
      </c>
      <c r="F3249" s="43">
        <v>0</v>
      </c>
      <c r="G3249" s="49">
        <v>42741</v>
      </c>
      <c r="H3249" s="23">
        <v>0.70833333333333337</v>
      </c>
      <c r="I3249" s="22">
        <v>42748</v>
      </c>
      <c r="J3249" s="23">
        <v>0.54166666666666663</v>
      </c>
      <c r="K3249" s="29">
        <f>DATEDIF(G3249,I3249,"D")*24+(J3249-H3249)*24</f>
        <v>164</v>
      </c>
      <c r="L3249" s="17">
        <v>4</v>
      </c>
      <c r="M3249" s="30">
        <v>0</v>
      </c>
    </row>
    <row r="3250" spans="1:13">
      <c r="A3250" s="42">
        <v>4</v>
      </c>
      <c r="B3250" s="43">
        <v>8</v>
      </c>
      <c r="C3250" s="43">
        <v>9</v>
      </c>
      <c r="D3250" s="43">
        <v>296</v>
      </c>
      <c r="E3250" s="45" t="s">
        <v>64</v>
      </c>
      <c r="F3250" s="43">
        <v>0</v>
      </c>
      <c r="G3250" s="49">
        <v>42741</v>
      </c>
      <c r="H3250" s="23">
        <v>0.70833333333333337</v>
      </c>
      <c r="I3250" s="22">
        <v>42750</v>
      </c>
      <c r="J3250" s="23">
        <v>0.5</v>
      </c>
      <c r="K3250" s="29">
        <f>DATEDIF(G3250,I3250,"D")*24+(J3250-H3250)*24</f>
        <v>211</v>
      </c>
      <c r="L3250" s="17">
        <v>7</v>
      </c>
      <c r="M3250" s="30">
        <v>0</v>
      </c>
    </row>
    <row r="3251" spans="1:13">
      <c r="A3251" s="26">
        <v>4</v>
      </c>
      <c r="B3251" s="27">
        <v>8</v>
      </c>
      <c r="C3251" s="27">
        <v>9</v>
      </c>
      <c r="D3251" s="27">
        <v>296</v>
      </c>
      <c r="E3251" s="27" t="s">
        <v>64</v>
      </c>
      <c r="F3251" s="27">
        <v>0</v>
      </c>
      <c r="G3251" s="49">
        <v>42741</v>
      </c>
      <c r="H3251" s="23">
        <v>0.70833333333333337</v>
      </c>
      <c r="I3251" s="22">
        <v>42752</v>
      </c>
      <c r="J3251" s="23">
        <v>0.45833333333333331</v>
      </c>
      <c r="K3251" s="29">
        <f>DATEDIF(G3251,I3251,"D")*24+(J3251-H3251)*24</f>
        <v>258</v>
      </c>
      <c r="L3251" s="17">
        <v>7</v>
      </c>
      <c r="M3251" s="30">
        <v>0</v>
      </c>
    </row>
    <row r="3252" spans="1:13">
      <c r="A3252" s="26">
        <v>4</v>
      </c>
      <c r="B3252" s="27">
        <v>8</v>
      </c>
      <c r="C3252" s="27">
        <v>9</v>
      </c>
      <c r="D3252" s="27">
        <v>296</v>
      </c>
      <c r="E3252" s="27" t="s">
        <v>64</v>
      </c>
      <c r="F3252" s="27">
        <v>0</v>
      </c>
      <c r="G3252" s="49">
        <v>42741</v>
      </c>
      <c r="H3252" s="23">
        <v>0.70833333333333337</v>
      </c>
      <c r="I3252" s="22">
        <v>42754</v>
      </c>
      <c r="J3252" s="23">
        <v>0.57638888888888895</v>
      </c>
      <c r="K3252" s="29">
        <f>DATEDIF(G3252,I3252,"D")*24+(J3252-H3252)*24</f>
        <v>308.83333333333331</v>
      </c>
      <c r="L3252" s="17">
        <v>8</v>
      </c>
      <c r="M3252" s="30">
        <v>0</v>
      </c>
    </row>
    <row r="3253" spans="1:13">
      <c r="A3253" s="26">
        <v>4</v>
      </c>
      <c r="B3253" s="27">
        <v>8</v>
      </c>
      <c r="C3253" s="27">
        <v>9</v>
      </c>
      <c r="D3253" s="27">
        <v>296</v>
      </c>
      <c r="E3253" s="27" t="s">
        <v>64</v>
      </c>
      <c r="F3253" s="27">
        <v>0</v>
      </c>
      <c r="G3253" s="49">
        <v>42741</v>
      </c>
      <c r="H3253" s="23">
        <v>0.70833333333333337</v>
      </c>
      <c r="I3253" s="22">
        <v>42756</v>
      </c>
      <c r="J3253" s="23">
        <v>0.57291666666666663</v>
      </c>
      <c r="K3253" s="29">
        <f>DATEDIF(G3253,I3253,"D")*24+(J3253-H3253)*24</f>
        <v>356.75</v>
      </c>
      <c r="L3253" s="17">
        <v>8</v>
      </c>
      <c r="M3253" s="30">
        <v>0</v>
      </c>
    </row>
    <row r="3254" spans="1:13">
      <c r="A3254" s="26">
        <v>4</v>
      </c>
      <c r="B3254" s="27">
        <v>8</v>
      </c>
      <c r="C3254" s="27">
        <v>9</v>
      </c>
      <c r="D3254" s="27">
        <v>296</v>
      </c>
      <c r="E3254" s="27" t="s">
        <v>64</v>
      </c>
      <c r="F3254" s="27">
        <v>0</v>
      </c>
      <c r="G3254" s="49">
        <v>42741</v>
      </c>
      <c r="H3254" s="23">
        <v>0.70833333333333337</v>
      </c>
      <c r="I3254" s="22">
        <v>42758</v>
      </c>
      <c r="J3254" s="23">
        <v>0.54166666666666663</v>
      </c>
      <c r="K3254" s="29">
        <f>DATEDIF(G3254,I3254,"D")*24+(J3254-H3254)*24</f>
        <v>404</v>
      </c>
      <c r="L3254" s="17">
        <v>8</v>
      </c>
      <c r="M3254" s="30">
        <v>0</v>
      </c>
    </row>
    <row r="3255" spans="1:13">
      <c r="A3255" s="26">
        <v>4</v>
      </c>
      <c r="B3255" s="27">
        <v>8</v>
      </c>
      <c r="C3255" s="27">
        <v>9</v>
      </c>
      <c r="D3255" s="27">
        <v>296</v>
      </c>
      <c r="E3255" s="27" t="s">
        <v>64</v>
      </c>
      <c r="F3255" s="27">
        <v>0</v>
      </c>
      <c r="G3255" s="49">
        <v>42741</v>
      </c>
      <c r="H3255" s="23">
        <v>0.70833333333333337</v>
      </c>
      <c r="I3255" s="22">
        <v>42760</v>
      </c>
      <c r="J3255" s="23">
        <v>0.58333333333333337</v>
      </c>
      <c r="K3255" s="29">
        <f>DATEDIF(G3255,I3255,"D")*24+(J3255-H3255)*24</f>
        <v>453</v>
      </c>
      <c r="L3255" s="17">
        <v>8</v>
      </c>
      <c r="M3255" s="30">
        <v>0</v>
      </c>
    </row>
    <row r="3256" spans="1:13">
      <c r="A3256" s="26">
        <v>4</v>
      </c>
      <c r="B3256" s="27">
        <v>8</v>
      </c>
      <c r="C3256" s="27">
        <v>9</v>
      </c>
      <c r="D3256" s="27">
        <v>296</v>
      </c>
      <c r="E3256" s="27" t="s">
        <v>64</v>
      </c>
      <c r="F3256" s="27">
        <v>0</v>
      </c>
      <c r="G3256" s="49">
        <v>42741</v>
      </c>
      <c r="H3256" s="23">
        <v>0.70833333333333337</v>
      </c>
      <c r="I3256" s="22">
        <v>42762</v>
      </c>
      <c r="J3256" s="23">
        <v>0.54166666666666663</v>
      </c>
      <c r="K3256" s="29">
        <f>DATEDIF(G3256,I3256,"D")*24+(J3256-H3256)*24</f>
        <v>500</v>
      </c>
      <c r="L3256" s="17">
        <v>8</v>
      </c>
      <c r="M3256" s="30">
        <v>0</v>
      </c>
    </row>
    <row r="3257" spans="1:13">
      <c r="A3257" s="26">
        <v>4</v>
      </c>
      <c r="B3257" s="27">
        <v>8</v>
      </c>
      <c r="C3257" s="27">
        <v>9</v>
      </c>
      <c r="D3257" s="27">
        <v>296</v>
      </c>
      <c r="E3257" s="27" t="s">
        <v>64</v>
      </c>
      <c r="F3257" s="27">
        <v>0</v>
      </c>
      <c r="G3257" s="27"/>
      <c r="K3257" s="29" t="s">
        <v>195</v>
      </c>
      <c r="L3257" s="17">
        <v>9</v>
      </c>
      <c r="M3257" s="30">
        <v>1</v>
      </c>
    </row>
    <row r="3258" spans="1:13">
      <c r="A3258" s="42">
        <v>4</v>
      </c>
      <c r="B3258" s="43">
        <v>8</v>
      </c>
      <c r="C3258" s="43">
        <v>9</v>
      </c>
      <c r="D3258" s="43">
        <v>297</v>
      </c>
      <c r="E3258" s="45" t="s">
        <v>42</v>
      </c>
      <c r="F3258" s="43">
        <v>10</v>
      </c>
      <c r="G3258" s="49">
        <v>42741</v>
      </c>
      <c r="H3258" s="23">
        <v>0.70833333333333337</v>
      </c>
      <c r="I3258" s="22">
        <v>42744</v>
      </c>
      <c r="J3258" s="23">
        <v>0.44791666666666669</v>
      </c>
      <c r="K3258" s="29">
        <f>DATEDIF(G3258,I3258,"D")*24+(J3258-H3258)*24</f>
        <v>65.75</v>
      </c>
      <c r="L3258" s="17">
        <v>1</v>
      </c>
      <c r="M3258" s="30">
        <v>0</v>
      </c>
    </row>
    <row r="3259" spans="1:13">
      <c r="A3259" s="42">
        <v>4</v>
      </c>
      <c r="B3259" s="43">
        <v>8</v>
      </c>
      <c r="C3259" s="43">
        <v>9</v>
      </c>
      <c r="D3259" s="43">
        <v>297</v>
      </c>
      <c r="E3259" s="45" t="s">
        <v>42</v>
      </c>
      <c r="F3259" s="43">
        <v>10</v>
      </c>
      <c r="G3259" s="49">
        <v>42741</v>
      </c>
      <c r="H3259" s="23">
        <v>0.70833333333333337</v>
      </c>
      <c r="I3259" s="22">
        <v>42746</v>
      </c>
      <c r="J3259" s="23">
        <v>0.46875</v>
      </c>
      <c r="K3259" s="29">
        <f>DATEDIF(G3259,I3259,"D")*24+(J3259-H3259)*24</f>
        <v>114.25</v>
      </c>
      <c r="L3259" s="17">
        <v>3</v>
      </c>
      <c r="M3259" s="30">
        <v>0</v>
      </c>
    </row>
    <row r="3260" spans="1:13">
      <c r="A3260" s="42">
        <v>4</v>
      </c>
      <c r="B3260" s="43">
        <v>8</v>
      </c>
      <c r="C3260" s="43">
        <v>9</v>
      </c>
      <c r="D3260" s="43">
        <v>297</v>
      </c>
      <c r="E3260" s="45" t="s">
        <v>42</v>
      </c>
      <c r="F3260" s="43">
        <v>10</v>
      </c>
      <c r="G3260" s="49">
        <v>42741</v>
      </c>
      <c r="H3260" s="23">
        <v>0.70833333333333337</v>
      </c>
      <c r="I3260" s="22">
        <v>42748</v>
      </c>
      <c r="J3260" s="23">
        <v>0.54166666666666663</v>
      </c>
      <c r="K3260" s="29">
        <f>DATEDIF(G3260,I3260,"D")*24+(J3260-H3260)*24</f>
        <v>164</v>
      </c>
      <c r="L3260" s="17">
        <v>5</v>
      </c>
      <c r="M3260" s="30">
        <v>0</v>
      </c>
    </row>
    <row r="3261" spans="1:13">
      <c r="A3261" s="42">
        <v>4</v>
      </c>
      <c r="B3261" s="43">
        <v>8</v>
      </c>
      <c r="C3261" s="43">
        <v>9</v>
      </c>
      <c r="D3261" s="43">
        <v>297</v>
      </c>
      <c r="E3261" s="45" t="s">
        <v>42</v>
      </c>
      <c r="F3261" s="43">
        <v>10</v>
      </c>
      <c r="G3261" s="49">
        <v>42741</v>
      </c>
      <c r="H3261" s="23">
        <v>0.70833333333333337</v>
      </c>
      <c r="I3261" s="22">
        <v>42750</v>
      </c>
      <c r="J3261" s="23">
        <v>0.5</v>
      </c>
      <c r="K3261" s="29">
        <f>DATEDIF(G3261,I3261,"D")*24+(J3261-H3261)*24</f>
        <v>211</v>
      </c>
      <c r="L3261" s="17">
        <v>5</v>
      </c>
      <c r="M3261" s="30">
        <v>2</v>
      </c>
    </row>
    <row r="3262" spans="1:13">
      <c r="A3262" s="26">
        <v>4</v>
      </c>
      <c r="B3262" s="27">
        <v>8</v>
      </c>
      <c r="C3262" s="27">
        <v>9</v>
      </c>
      <c r="D3262" s="27">
        <v>297</v>
      </c>
      <c r="E3262" s="27" t="s">
        <v>42</v>
      </c>
      <c r="F3262" s="27">
        <v>10</v>
      </c>
      <c r="G3262" s="49">
        <v>42741</v>
      </c>
      <c r="H3262" s="23">
        <v>0.70833333333333337</v>
      </c>
      <c r="I3262" s="22">
        <v>42752</v>
      </c>
      <c r="J3262" s="23">
        <v>0.45833333333333331</v>
      </c>
      <c r="K3262" s="29">
        <f>DATEDIF(G3262,I3262,"D")*24+(J3262-H3262)*24</f>
        <v>258</v>
      </c>
      <c r="L3262" s="17">
        <v>5</v>
      </c>
      <c r="M3262" s="30">
        <v>2</v>
      </c>
    </row>
    <row r="3263" spans="1:13">
      <c r="A3263" s="26">
        <v>4</v>
      </c>
      <c r="B3263" s="27">
        <v>8</v>
      </c>
      <c r="C3263" s="27">
        <v>9</v>
      </c>
      <c r="D3263" s="27">
        <v>297</v>
      </c>
      <c r="E3263" s="27" t="s">
        <v>42</v>
      </c>
      <c r="F3263" s="27">
        <v>10</v>
      </c>
      <c r="G3263" s="49">
        <v>42741</v>
      </c>
      <c r="H3263" s="23">
        <v>0.70833333333333337</v>
      </c>
      <c r="I3263" s="22">
        <v>42754</v>
      </c>
      <c r="J3263" s="23">
        <v>0.57638888888888895</v>
      </c>
      <c r="K3263" s="29">
        <f>DATEDIF(G3263,I3263,"D")*24+(J3263-H3263)*24</f>
        <v>308.83333333333331</v>
      </c>
      <c r="L3263" s="17">
        <v>5</v>
      </c>
      <c r="M3263" s="30">
        <v>2</v>
      </c>
    </row>
    <row r="3264" spans="1:13">
      <c r="A3264" s="26">
        <v>4</v>
      </c>
      <c r="B3264" s="27">
        <v>8</v>
      </c>
      <c r="C3264" s="27">
        <v>9</v>
      </c>
      <c r="D3264" s="27">
        <v>297</v>
      </c>
      <c r="E3264" s="27" t="s">
        <v>42</v>
      </c>
      <c r="F3264" s="27">
        <v>10</v>
      </c>
      <c r="G3264" s="49">
        <v>42741</v>
      </c>
      <c r="H3264" s="23">
        <v>0.70833333333333337</v>
      </c>
      <c r="I3264" s="22">
        <v>42756</v>
      </c>
      <c r="J3264" s="23">
        <v>0.57291666666666663</v>
      </c>
      <c r="K3264" s="29">
        <f>DATEDIF(G3264,I3264,"D")*24+(J3264-H3264)*24</f>
        <v>356.75</v>
      </c>
      <c r="L3264" s="17">
        <v>5</v>
      </c>
      <c r="M3264" s="30">
        <v>2</v>
      </c>
    </row>
    <row r="3265" spans="1:13">
      <c r="A3265" s="26">
        <v>4</v>
      </c>
      <c r="B3265" s="27">
        <v>8</v>
      </c>
      <c r="C3265" s="27">
        <v>9</v>
      </c>
      <c r="D3265" s="27">
        <v>297</v>
      </c>
      <c r="E3265" s="27" t="s">
        <v>42</v>
      </c>
      <c r="F3265" s="27">
        <v>10</v>
      </c>
      <c r="G3265" s="49">
        <v>42741</v>
      </c>
      <c r="H3265" s="23">
        <v>0.70833333333333337</v>
      </c>
      <c r="I3265" s="22">
        <v>42758</v>
      </c>
      <c r="J3265" s="23">
        <v>0.54166666666666663</v>
      </c>
      <c r="K3265" s="29">
        <f>DATEDIF(G3265,I3265,"D")*24+(J3265-H3265)*24</f>
        <v>404</v>
      </c>
      <c r="L3265" s="17">
        <v>5</v>
      </c>
      <c r="M3265" s="30">
        <v>2</v>
      </c>
    </row>
    <row r="3266" spans="1:13">
      <c r="A3266" s="26">
        <v>4</v>
      </c>
      <c r="B3266" s="27">
        <v>8</v>
      </c>
      <c r="C3266" s="27">
        <v>9</v>
      </c>
      <c r="D3266" s="27">
        <v>297</v>
      </c>
      <c r="E3266" s="27" t="s">
        <v>42</v>
      </c>
      <c r="F3266" s="27">
        <v>10</v>
      </c>
      <c r="G3266" s="49">
        <v>42741</v>
      </c>
      <c r="H3266" s="23">
        <v>0.70833333333333337</v>
      </c>
      <c r="I3266" s="22">
        <v>42760</v>
      </c>
      <c r="J3266" s="23">
        <v>0.58333333333333337</v>
      </c>
      <c r="K3266" s="29">
        <f>DATEDIF(G3266,I3266,"D")*24+(J3266-H3266)*24</f>
        <v>453</v>
      </c>
      <c r="L3266" s="17">
        <v>5</v>
      </c>
      <c r="M3266" s="30">
        <v>2</v>
      </c>
    </row>
    <row r="3267" spans="1:13">
      <c r="A3267" s="26">
        <v>4</v>
      </c>
      <c r="B3267" s="27">
        <v>8</v>
      </c>
      <c r="C3267" s="27">
        <v>9</v>
      </c>
      <c r="D3267" s="27">
        <v>297</v>
      </c>
      <c r="E3267" s="27" t="s">
        <v>42</v>
      </c>
      <c r="F3267" s="27">
        <v>10</v>
      </c>
      <c r="G3267" s="49">
        <v>42741</v>
      </c>
      <c r="H3267" s="23">
        <v>0.70833333333333337</v>
      </c>
      <c r="I3267" s="22">
        <v>42762</v>
      </c>
      <c r="J3267" s="23">
        <v>0.54166666666666663</v>
      </c>
      <c r="K3267" s="29">
        <f>DATEDIF(G3267,I3267,"D")*24+(J3267-H3267)*24</f>
        <v>500</v>
      </c>
      <c r="L3267" s="17">
        <v>5</v>
      </c>
      <c r="M3267" s="30">
        <v>2</v>
      </c>
    </row>
    <row r="3268" spans="1:13">
      <c r="A3268" s="26">
        <v>4</v>
      </c>
      <c r="B3268" s="27">
        <v>8</v>
      </c>
      <c r="C3268" s="27">
        <v>9</v>
      </c>
      <c r="D3268" s="27">
        <v>297</v>
      </c>
      <c r="E3268" s="27" t="s">
        <v>42</v>
      </c>
      <c r="F3268" s="27">
        <v>10</v>
      </c>
      <c r="G3268" s="27"/>
      <c r="K3268" s="29" t="s">
        <v>195</v>
      </c>
      <c r="L3268" s="17">
        <v>6</v>
      </c>
      <c r="M3268" s="30">
        <v>4</v>
      </c>
    </row>
    <row r="3269" spans="1:13">
      <c r="A3269" s="42">
        <v>4</v>
      </c>
      <c r="B3269" s="43">
        <v>8</v>
      </c>
      <c r="C3269" s="43">
        <v>9</v>
      </c>
      <c r="D3269" s="43">
        <v>298</v>
      </c>
      <c r="E3269" s="45" t="s">
        <v>95</v>
      </c>
      <c r="F3269" s="43">
        <v>15</v>
      </c>
      <c r="G3269" s="49">
        <v>42741</v>
      </c>
      <c r="H3269" s="23">
        <v>0.70833333333333337</v>
      </c>
      <c r="I3269" s="22">
        <v>42744</v>
      </c>
      <c r="J3269" s="23">
        <v>0.44791666666666669</v>
      </c>
      <c r="K3269" s="29">
        <f>DATEDIF(G3269,I3269,"D")*24+(J3269-H3269)*24</f>
        <v>65.75</v>
      </c>
      <c r="L3269" s="17">
        <v>0</v>
      </c>
      <c r="M3269" s="30">
        <v>0</v>
      </c>
    </row>
    <row r="3270" spans="1:13">
      <c r="A3270" s="42">
        <v>4</v>
      </c>
      <c r="B3270" s="43">
        <v>8</v>
      </c>
      <c r="C3270" s="43">
        <v>9</v>
      </c>
      <c r="D3270" s="43">
        <v>298</v>
      </c>
      <c r="E3270" s="45" t="s">
        <v>95</v>
      </c>
      <c r="F3270" s="43">
        <v>15</v>
      </c>
      <c r="G3270" s="49">
        <v>42741</v>
      </c>
      <c r="H3270" s="23">
        <v>0.70833333333333337</v>
      </c>
      <c r="I3270" s="22">
        <v>42746</v>
      </c>
      <c r="J3270" s="23">
        <v>0.46875</v>
      </c>
      <c r="K3270" s="29">
        <f>DATEDIF(G3270,I3270,"D")*24+(J3270-H3270)*24</f>
        <v>114.25</v>
      </c>
      <c r="L3270" s="17">
        <v>0</v>
      </c>
      <c r="M3270" s="30">
        <v>0</v>
      </c>
    </row>
    <row r="3271" spans="1:13">
      <c r="A3271" s="42">
        <v>4</v>
      </c>
      <c r="B3271" s="43">
        <v>8</v>
      </c>
      <c r="C3271" s="43">
        <v>9</v>
      </c>
      <c r="D3271" s="43">
        <v>298</v>
      </c>
      <c r="E3271" s="45" t="s">
        <v>95</v>
      </c>
      <c r="F3271" s="43">
        <v>15</v>
      </c>
      <c r="G3271" s="49">
        <v>42741</v>
      </c>
      <c r="H3271" s="23">
        <v>0.70833333333333337</v>
      </c>
      <c r="I3271" s="22">
        <v>42748</v>
      </c>
      <c r="J3271" s="23">
        <v>0.54166666666666663</v>
      </c>
      <c r="K3271" s="29">
        <f>DATEDIF(G3271,I3271,"D")*24+(J3271-H3271)*24</f>
        <v>164</v>
      </c>
      <c r="L3271" s="17">
        <v>0</v>
      </c>
      <c r="M3271" s="30">
        <v>0</v>
      </c>
    </row>
    <row r="3272" spans="1:13">
      <c r="A3272" s="42">
        <v>4</v>
      </c>
      <c r="B3272" s="43">
        <v>8</v>
      </c>
      <c r="C3272" s="43">
        <v>9</v>
      </c>
      <c r="D3272" s="43">
        <v>298</v>
      </c>
      <c r="E3272" s="45" t="s">
        <v>95</v>
      </c>
      <c r="F3272" s="43">
        <v>15</v>
      </c>
      <c r="G3272" s="49">
        <v>42741</v>
      </c>
      <c r="H3272" s="23">
        <v>0.70833333333333337</v>
      </c>
      <c r="I3272" s="22">
        <v>42750</v>
      </c>
      <c r="J3272" s="23">
        <v>0.5</v>
      </c>
      <c r="K3272" s="29">
        <f>DATEDIF(G3272,I3272,"D")*24+(J3272-H3272)*24</f>
        <v>211</v>
      </c>
      <c r="L3272" s="17">
        <v>1</v>
      </c>
      <c r="M3272" s="30">
        <v>2</v>
      </c>
    </row>
    <row r="3273" spans="1:13">
      <c r="A3273" s="26">
        <v>4</v>
      </c>
      <c r="B3273" s="27">
        <v>8</v>
      </c>
      <c r="C3273" s="27">
        <v>9</v>
      </c>
      <c r="D3273" s="27">
        <v>298</v>
      </c>
      <c r="E3273" s="27" t="s">
        <v>95</v>
      </c>
      <c r="F3273" s="27">
        <v>15</v>
      </c>
      <c r="G3273" s="49">
        <v>42741</v>
      </c>
      <c r="H3273" s="23">
        <v>0.70833333333333337</v>
      </c>
      <c r="I3273" s="22">
        <v>42752</v>
      </c>
      <c r="J3273" s="23">
        <v>0.45833333333333331</v>
      </c>
      <c r="K3273" s="29">
        <f>DATEDIF(G3273,I3273,"D")*24+(J3273-H3273)*24</f>
        <v>258</v>
      </c>
      <c r="L3273" s="17">
        <v>1</v>
      </c>
      <c r="M3273" s="30">
        <v>2</v>
      </c>
    </row>
    <row r="3274" spans="1:13">
      <c r="A3274" s="26">
        <v>4</v>
      </c>
      <c r="B3274" s="27">
        <v>8</v>
      </c>
      <c r="C3274" s="27">
        <v>9</v>
      </c>
      <c r="D3274" s="27">
        <v>298</v>
      </c>
      <c r="E3274" s="27" t="s">
        <v>95</v>
      </c>
      <c r="F3274" s="27">
        <v>15</v>
      </c>
      <c r="G3274" s="49">
        <v>42741</v>
      </c>
      <c r="H3274" s="23">
        <v>0.70833333333333337</v>
      </c>
      <c r="I3274" s="22">
        <v>42754</v>
      </c>
      <c r="J3274" s="23">
        <v>0.57638888888888895</v>
      </c>
      <c r="K3274" s="29">
        <f>DATEDIF(G3274,I3274,"D")*24+(J3274-H3274)*24</f>
        <v>308.83333333333331</v>
      </c>
      <c r="L3274" s="17">
        <v>1</v>
      </c>
      <c r="M3274" s="30">
        <v>2</v>
      </c>
    </row>
    <row r="3275" spans="1:13">
      <c r="A3275" s="26">
        <v>4</v>
      </c>
      <c r="B3275" s="27">
        <v>8</v>
      </c>
      <c r="C3275" s="27">
        <v>9</v>
      </c>
      <c r="D3275" s="27">
        <v>298</v>
      </c>
      <c r="E3275" s="27" t="s">
        <v>95</v>
      </c>
      <c r="F3275" s="27">
        <v>15</v>
      </c>
      <c r="G3275" s="49">
        <v>42741</v>
      </c>
      <c r="H3275" s="23">
        <v>0.70833333333333337</v>
      </c>
      <c r="I3275" s="22">
        <v>42756</v>
      </c>
      <c r="J3275" s="23">
        <v>0.57291666666666663</v>
      </c>
      <c r="K3275" s="29">
        <f>DATEDIF(G3275,I3275,"D")*24+(J3275-H3275)*24</f>
        <v>356.75</v>
      </c>
      <c r="L3275" s="17">
        <v>1</v>
      </c>
      <c r="M3275" s="30">
        <v>2</v>
      </c>
    </row>
    <row r="3276" spans="1:13">
      <c r="A3276" s="26">
        <v>4</v>
      </c>
      <c r="B3276" s="27">
        <v>8</v>
      </c>
      <c r="C3276" s="27">
        <v>9</v>
      </c>
      <c r="D3276" s="27">
        <v>298</v>
      </c>
      <c r="E3276" s="27" t="s">
        <v>95</v>
      </c>
      <c r="F3276" s="27">
        <v>15</v>
      </c>
      <c r="G3276" s="49">
        <v>42741</v>
      </c>
      <c r="H3276" s="23">
        <v>0.70833333333333337</v>
      </c>
      <c r="I3276" s="22">
        <v>42758</v>
      </c>
      <c r="J3276" s="23">
        <v>0.54166666666666663</v>
      </c>
      <c r="K3276" s="29">
        <f>DATEDIF(G3276,I3276,"D")*24+(J3276-H3276)*24</f>
        <v>404</v>
      </c>
      <c r="L3276" s="17">
        <v>1</v>
      </c>
      <c r="M3276" s="30">
        <v>2</v>
      </c>
    </row>
    <row r="3277" spans="1:13">
      <c r="A3277" s="26">
        <v>4</v>
      </c>
      <c r="B3277" s="27">
        <v>8</v>
      </c>
      <c r="C3277" s="27">
        <v>9</v>
      </c>
      <c r="D3277" s="27">
        <v>298</v>
      </c>
      <c r="E3277" s="27" t="s">
        <v>95</v>
      </c>
      <c r="F3277" s="27">
        <v>15</v>
      </c>
      <c r="G3277" s="49">
        <v>42741</v>
      </c>
      <c r="H3277" s="23">
        <v>0.70833333333333337</v>
      </c>
      <c r="I3277" s="22">
        <v>42760</v>
      </c>
      <c r="J3277" s="23">
        <v>0.58333333333333337</v>
      </c>
      <c r="K3277" s="29">
        <f>DATEDIF(G3277,I3277,"D")*24+(J3277-H3277)*24</f>
        <v>453</v>
      </c>
      <c r="L3277" s="17">
        <v>1</v>
      </c>
      <c r="M3277" s="30">
        <v>2</v>
      </c>
    </row>
    <row r="3278" spans="1:13">
      <c r="A3278" s="26">
        <v>4</v>
      </c>
      <c r="B3278" s="27">
        <v>8</v>
      </c>
      <c r="C3278" s="27">
        <v>9</v>
      </c>
      <c r="D3278" s="27">
        <v>298</v>
      </c>
      <c r="E3278" s="27" t="s">
        <v>95</v>
      </c>
      <c r="F3278" s="27">
        <v>15</v>
      </c>
      <c r="G3278" s="49">
        <v>42741</v>
      </c>
      <c r="H3278" s="23">
        <v>0.70833333333333337</v>
      </c>
      <c r="I3278" s="22">
        <v>42762</v>
      </c>
      <c r="J3278" s="23">
        <v>0.54166666666666663</v>
      </c>
      <c r="K3278" s="29">
        <f>DATEDIF(G3278,I3278,"D")*24+(J3278-H3278)*24</f>
        <v>500</v>
      </c>
      <c r="L3278" s="17">
        <v>1</v>
      </c>
      <c r="M3278" s="30">
        <v>9</v>
      </c>
    </row>
    <row r="3279" spans="1:13">
      <c r="A3279" s="26">
        <v>4</v>
      </c>
      <c r="B3279" s="27">
        <v>8</v>
      </c>
      <c r="C3279" s="27">
        <v>9</v>
      </c>
      <c r="D3279" s="27">
        <v>298</v>
      </c>
      <c r="E3279" s="27" t="s">
        <v>95</v>
      </c>
      <c r="F3279" s="27">
        <v>15</v>
      </c>
      <c r="G3279" s="27"/>
      <c r="K3279" s="29" t="s">
        <v>195</v>
      </c>
      <c r="L3279" s="17">
        <v>1</v>
      </c>
      <c r="M3279" s="30">
        <v>9</v>
      </c>
    </row>
    <row r="3280" spans="1:13">
      <c r="A3280" s="42">
        <v>4</v>
      </c>
      <c r="B3280" s="43">
        <v>8</v>
      </c>
      <c r="C3280" s="43">
        <v>9</v>
      </c>
      <c r="D3280" s="43">
        <v>299</v>
      </c>
      <c r="E3280" s="45" t="s">
        <v>20</v>
      </c>
      <c r="F3280" s="43">
        <v>15</v>
      </c>
      <c r="G3280" s="49">
        <v>42741</v>
      </c>
      <c r="H3280" s="23">
        <v>0.70833333333333337</v>
      </c>
      <c r="I3280" s="22">
        <v>42744</v>
      </c>
      <c r="J3280" s="23">
        <v>0.44791666666666669</v>
      </c>
      <c r="K3280" s="29">
        <f>DATEDIF(G3280,I3280,"D")*24+(J3280-H3280)*24</f>
        <v>65.75</v>
      </c>
      <c r="L3280" s="17">
        <v>0</v>
      </c>
      <c r="M3280" s="30">
        <v>0</v>
      </c>
    </row>
    <row r="3281" spans="1:13">
      <c r="A3281" s="42">
        <v>4</v>
      </c>
      <c r="B3281" s="43">
        <v>8</v>
      </c>
      <c r="C3281" s="43">
        <v>9</v>
      </c>
      <c r="D3281" s="43">
        <v>299</v>
      </c>
      <c r="E3281" s="45" t="s">
        <v>20</v>
      </c>
      <c r="F3281" s="43">
        <v>15</v>
      </c>
      <c r="G3281" s="49">
        <v>42741</v>
      </c>
      <c r="H3281" s="23">
        <v>0.70833333333333337</v>
      </c>
      <c r="I3281" s="22">
        <v>42746</v>
      </c>
      <c r="J3281" s="23">
        <v>0.46875</v>
      </c>
      <c r="K3281" s="29">
        <f>DATEDIF(G3281,I3281,"D")*24+(J3281-H3281)*24</f>
        <v>114.25</v>
      </c>
      <c r="L3281" s="17">
        <v>1</v>
      </c>
      <c r="M3281" s="30">
        <v>0</v>
      </c>
    </row>
    <row r="3282" spans="1:13">
      <c r="A3282" s="42">
        <v>4</v>
      </c>
      <c r="B3282" s="43">
        <v>8</v>
      </c>
      <c r="C3282" s="43">
        <v>9</v>
      </c>
      <c r="D3282" s="43">
        <v>299</v>
      </c>
      <c r="E3282" s="45" t="s">
        <v>20</v>
      </c>
      <c r="F3282" s="43">
        <v>15</v>
      </c>
      <c r="G3282" s="49">
        <v>42741</v>
      </c>
      <c r="H3282" s="23">
        <v>0.70833333333333337</v>
      </c>
      <c r="I3282" s="22">
        <v>42748</v>
      </c>
      <c r="J3282" s="23">
        <v>0.54166666666666663</v>
      </c>
      <c r="K3282" s="29">
        <f>DATEDIF(G3282,I3282,"D")*24+(J3282-H3282)*24</f>
        <v>164</v>
      </c>
      <c r="L3282" s="17">
        <v>3</v>
      </c>
      <c r="M3282" s="30">
        <v>0</v>
      </c>
    </row>
    <row r="3283" spans="1:13">
      <c r="A3283" s="42">
        <v>4</v>
      </c>
      <c r="B3283" s="43">
        <v>8</v>
      </c>
      <c r="C3283" s="43">
        <v>9</v>
      </c>
      <c r="D3283" s="43">
        <v>299</v>
      </c>
      <c r="E3283" s="45" t="s">
        <v>20</v>
      </c>
      <c r="F3283" s="43">
        <v>15</v>
      </c>
      <c r="G3283" s="49">
        <v>42741</v>
      </c>
      <c r="H3283" s="23">
        <v>0.70833333333333337</v>
      </c>
      <c r="I3283" s="22">
        <v>42750</v>
      </c>
      <c r="J3283" s="23">
        <v>0.5</v>
      </c>
      <c r="K3283" s="29">
        <f>DATEDIF(G3283,I3283,"D")*24+(J3283-H3283)*24</f>
        <v>211</v>
      </c>
      <c r="L3283" s="17">
        <v>3</v>
      </c>
      <c r="M3283" s="30">
        <v>0</v>
      </c>
    </row>
    <row r="3284" spans="1:13">
      <c r="A3284" s="26">
        <v>4</v>
      </c>
      <c r="B3284" s="27">
        <v>8</v>
      </c>
      <c r="C3284" s="27">
        <v>9</v>
      </c>
      <c r="D3284" s="27">
        <v>299</v>
      </c>
      <c r="E3284" s="27" t="s">
        <v>20</v>
      </c>
      <c r="F3284" s="27">
        <v>15</v>
      </c>
      <c r="G3284" s="49">
        <v>42741</v>
      </c>
      <c r="H3284" s="23">
        <v>0.70833333333333337</v>
      </c>
      <c r="I3284" s="22">
        <v>42752</v>
      </c>
      <c r="J3284" s="23">
        <v>0.45833333333333331</v>
      </c>
      <c r="K3284" s="29">
        <f>DATEDIF(G3284,I3284,"D")*24+(J3284-H3284)*24</f>
        <v>258</v>
      </c>
      <c r="L3284" s="17">
        <v>3</v>
      </c>
      <c r="M3284" s="30">
        <v>0</v>
      </c>
    </row>
    <row r="3285" spans="1:13">
      <c r="A3285" s="26">
        <v>4</v>
      </c>
      <c r="B3285" s="27">
        <v>8</v>
      </c>
      <c r="C3285" s="27">
        <v>9</v>
      </c>
      <c r="D3285" s="27">
        <v>299</v>
      </c>
      <c r="E3285" s="27" t="s">
        <v>20</v>
      </c>
      <c r="F3285" s="27">
        <v>15</v>
      </c>
      <c r="G3285" s="49">
        <v>42741</v>
      </c>
      <c r="H3285" s="23">
        <v>0.70833333333333337</v>
      </c>
      <c r="I3285" s="22">
        <v>42754</v>
      </c>
      <c r="J3285" s="23">
        <v>0.57638888888888895</v>
      </c>
      <c r="K3285" s="29">
        <f>DATEDIF(G3285,I3285,"D")*24+(J3285-H3285)*24</f>
        <v>308.83333333333331</v>
      </c>
      <c r="L3285" s="17">
        <v>3</v>
      </c>
      <c r="M3285" s="30">
        <v>0</v>
      </c>
    </row>
    <row r="3286" spans="1:13">
      <c r="A3286" s="26">
        <v>4</v>
      </c>
      <c r="B3286" s="27">
        <v>8</v>
      </c>
      <c r="C3286" s="27">
        <v>9</v>
      </c>
      <c r="D3286" s="27">
        <v>299</v>
      </c>
      <c r="E3286" s="27" t="s">
        <v>20</v>
      </c>
      <c r="F3286" s="27">
        <v>15</v>
      </c>
      <c r="G3286" s="49">
        <v>42741</v>
      </c>
      <c r="H3286" s="23">
        <v>0.70833333333333337</v>
      </c>
      <c r="I3286" s="22">
        <v>42756</v>
      </c>
      <c r="J3286" s="23">
        <v>0.57291666666666663</v>
      </c>
      <c r="K3286" s="29">
        <f>DATEDIF(G3286,I3286,"D")*24+(J3286-H3286)*24</f>
        <v>356.75</v>
      </c>
      <c r="L3286" s="17">
        <v>3</v>
      </c>
      <c r="M3286" s="30">
        <v>0</v>
      </c>
    </row>
    <row r="3287" spans="1:13">
      <c r="A3287" s="26">
        <v>4</v>
      </c>
      <c r="B3287" s="27">
        <v>8</v>
      </c>
      <c r="C3287" s="27">
        <v>9</v>
      </c>
      <c r="D3287" s="27">
        <v>299</v>
      </c>
      <c r="E3287" s="27" t="s">
        <v>20</v>
      </c>
      <c r="F3287" s="27">
        <v>15</v>
      </c>
      <c r="G3287" s="49">
        <v>42741</v>
      </c>
      <c r="H3287" s="23">
        <v>0.70833333333333337</v>
      </c>
      <c r="I3287" s="22">
        <v>42758</v>
      </c>
      <c r="J3287" s="23">
        <v>0.54166666666666663</v>
      </c>
      <c r="K3287" s="29">
        <f>DATEDIF(G3287,I3287,"D")*24+(J3287-H3287)*24</f>
        <v>404</v>
      </c>
      <c r="L3287" s="17">
        <v>3</v>
      </c>
      <c r="M3287" s="30">
        <v>0</v>
      </c>
    </row>
    <row r="3288" spans="1:13">
      <c r="A3288" s="26">
        <v>4</v>
      </c>
      <c r="B3288" s="27">
        <v>8</v>
      </c>
      <c r="C3288" s="27">
        <v>9</v>
      </c>
      <c r="D3288" s="27">
        <v>299</v>
      </c>
      <c r="E3288" s="27" t="s">
        <v>20</v>
      </c>
      <c r="F3288" s="27">
        <v>15</v>
      </c>
      <c r="G3288" s="49">
        <v>42741</v>
      </c>
      <c r="H3288" s="23">
        <v>0.70833333333333337</v>
      </c>
      <c r="I3288" s="22">
        <v>42760</v>
      </c>
      <c r="J3288" s="23">
        <v>0.58333333333333337</v>
      </c>
      <c r="K3288" s="29">
        <f>DATEDIF(G3288,I3288,"D")*24+(J3288-H3288)*24</f>
        <v>453</v>
      </c>
      <c r="L3288" s="17">
        <v>3</v>
      </c>
      <c r="M3288" s="30">
        <v>0</v>
      </c>
    </row>
    <row r="3289" spans="1:13">
      <c r="A3289" s="26">
        <v>4</v>
      </c>
      <c r="B3289" s="27">
        <v>8</v>
      </c>
      <c r="C3289" s="27">
        <v>9</v>
      </c>
      <c r="D3289" s="27">
        <v>299</v>
      </c>
      <c r="E3289" s="27" t="s">
        <v>20</v>
      </c>
      <c r="F3289" s="27">
        <v>15</v>
      </c>
      <c r="G3289" s="49">
        <v>42741</v>
      </c>
      <c r="H3289" s="23">
        <v>0.70833333333333337</v>
      </c>
      <c r="I3289" s="22">
        <v>42762</v>
      </c>
      <c r="J3289" s="23">
        <v>0.54166666666666663</v>
      </c>
      <c r="K3289" s="29">
        <f>DATEDIF(G3289,I3289,"D")*24+(J3289-H3289)*24</f>
        <v>500</v>
      </c>
      <c r="L3289" s="17">
        <v>3</v>
      </c>
      <c r="M3289" s="30">
        <v>0</v>
      </c>
    </row>
    <row r="3290" spans="1:13">
      <c r="A3290" s="26">
        <v>4</v>
      </c>
      <c r="B3290" s="27">
        <v>8</v>
      </c>
      <c r="C3290" s="27">
        <v>9</v>
      </c>
      <c r="D3290" s="27">
        <v>299</v>
      </c>
      <c r="E3290" s="27" t="s">
        <v>20</v>
      </c>
      <c r="F3290" s="27">
        <v>15</v>
      </c>
      <c r="G3290" s="27"/>
      <c r="K3290" s="29" t="s">
        <v>195</v>
      </c>
      <c r="L3290" s="17">
        <v>4</v>
      </c>
      <c r="M3290" s="30">
        <v>6</v>
      </c>
    </row>
    <row r="3291" spans="1:13">
      <c r="A3291" s="42">
        <v>4</v>
      </c>
      <c r="B3291" s="43">
        <v>8</v>
      </c>
      <c r="C3291" s="43">
        <v>9</v>
      </c>
      <c r="D3291" s="43">
        <v>300</v>
      </c>
      <c r="E3291" s="45" t="s">
        <v>55</v>
      </c>
      <c r="F3291" s="43">
        <v>20</v>
      </c>
      <c r="G3291" s="49">
        <v>42741</v>
      </c>
      <c r="H3291" s="23">
        <v>0.70833333333333337</v>
      </c>
      <c r="I3291" s="22">
        <v>42744</v>
      </c>
      <c r="J3291" s="23">
        <v>0.44791666666666669</v>
      </c>
      <c r="K3291" s="29">
        <f>DATEDIF(G3291,I3291,"D")*24+(J3291-H3291)*24</f>
        <v>65.75</v>
      </c>
      <c r="L3291" s="17">
        <v>0</v>
      </c>
      <c r="M3291" s="30">
        <v>0</v>
      </c>
    </row>
    <row r="3292" spans="1:13">
      <c r="A3292" s="42">
        <v>4</v>
      </c>
      <c r="B3292" s="43">
        <v>8</v>
      </c>
      <c r="C3292" s="43">
        <v>9</v>
      </c>
      <c r="D3292" s="43">
        <v>300</v>
      </c>
      <c r="E3292" s="45" t="s">
        <v>55</v>
      </c>
      <c r="F3292" s="43">
        <v>20</v>
      </c>
      <c r="G3292" s="49">
        <v>42741</v>
      </c>
      <c r="H3292" s="23">
        <v>0.70833333333333337</v>
      </c>
      <c r="I3292" s="22">
        <v>42746</v>
      </c>
      <c r="J3292" s="23">
        <v>0.46875</v>
      </c>
      <c r="K3292" s="29">
        <f>DATEDIF(G3292,I3292,"D")*24+(J3292-H3292)*24</f>
        <v>114.25</v>
      </c>
      <c r="L3292" s="17">
        <v>0</v>
      </c>
      <c r="M3292" s="30">
        <v>0</v>
      </c>
    </row>
    <row r="3293" spans="1:13">
      <c r="A3293" s="42">
        <v>4</v>
      </c>
      <c r="B3293" s="43">
        <v>8</v>
      </c>
      <c r="C3293" s="43">
        <v>9</v>
      </c>
      <c r="D3293" s="43">
        <v>300</v>
      </c>
      <c r="E3293" s="45" t="s">
        <v>55</v>
      </c>
      <c r="F3293" s="43">
        <v>20</v>
      </c>
      <c r="G3293" s="49">
        <v>42741</v>
      </c>
      <c r="H3293" s="23">
        <v>0.70833333333333337</v>
      </c>
      <c r="I3293" s="22">
        <v>42748</v>
      </c>
      <c r="J3293" s="23">
        <v>0.54166666666666663</v>
      </c>
      <c r="K3293" s="29">
        <f>DATEDIF(G3293,I3293,"D")*24+(J3293-H3293)*24</f>
        <v>164</v>
      </c>
      <c r="L3293" s="17">
        <v>0</v>
      </c>
      <c r="M3293" s="30">
        <v>0</v>
      </c>
    </row>
    <row r="3294" spans="1:13">
      <c r="A3294" s="42">
        <v>4</v>
      </c>
      <c r="B3294" s="43">
        <v>8</v>
      </c>
      <c r="C3294" s="43">
        <v>9</v>
      </c>
      <c r="D3294" s="43">
        <v>300</v>
      </c>
      <c r="E3294" s="45" t="s">
        <v>55</v>
      </c>
      <c r="F3294" s="43">
        <v>20</v>
      </c>
      <c r="G3294" s="49">
        <v>42741</v>
      </c>
      <c r="H3294" s="23">
        <v>0.70833333333333337</v>
      </c>
      <c r="I3294" s="22">
        <v>42750</v>
      </c>
      <c r="J3294" s="23">
        <v>0.5</v>
      </c>
      <c r="K3294" s="29">
        <f>DATEDIF(G3294,I3294,"D")*24+(J3294-H3294)*24</f>
        <v>211</v>
      </c>
      <c r="L3294" s="17">
        <v>1</v>
      </c>
      <c r="M3294" s="30">
        <v>0</v>
      </c>
    </row>
    <row r="3295" spans="1:13">
      <c r="A3295" s="26">
        <v>4</v>
      </c>
      <c r="B3295" s="27">
        <v>8</v>
      </c>
      <c r="C3295" s="27">
        <v>9</v>
      </c>
      <c r="D3295" s="27">
        <v>300</v>
      </c>
      <c r="E3295" s="27" t="s">
        <v>55</v>
      </c>
      <c r="F3295" s="27">
        <v>20</v>
      </c>
      <c r="G3295" s="49">
        <v>42741</v>
      </c>
      <c r="H3295" s="23">
        <v>0.70833333333333337</v>
      </c>
      <c r="I3295" s="22">
        <v>42752</v>
      </c>
      <c r="J3295" s="23">
        <v>0.45833333333333331</v>
      </c>
      <c r="K3295" s="29">
        <f>DATEDIF(G3295,I3295,"D")*24+(J3295-H3295)*24</f>
        <v>258</v>
      </c>
      <c r="L3295" s="17">
        <v>1</v>
      </c>
      <c r="M3295" s="30">
        <v>0</v>
      </c>
    </row>
    <row r="3296" spans="1:13">
      <c r="A3296" s="26">
        <v>4</v>
      </c>
      <c r="B3296" s="27">
        <v>8</v>
      </c>
      <c r="C3296" s="27">
        <v>9</v>
      </c>
      <c r="D3296" s="27">
        <v>300</v>
      </c>
      <c r="E3296" s="27" t="s">
        <v>55</v>
      </c>
      <c r="F3296" s="27">
        <v>20</v>
      </c>
      <c r="G3296" s="49">
        <v>42741</v>
      </c>
      <c r="H3296" s="23">
        <v>0.70833333333333337</v>
      </c>
      <c r="I3296" s="22">
        <v>42754</v>
      </c>
      <c r="J3296" s="23">
        <v>0.57638888888888895</v>
      </c>
      <c r="K3296" s="29">
        <f>DATEDIF(G3296,I3296,"D")*24+(J3296-H3296)*24</f>
        <v>308.83333333333331</v>
      </c>
      <c r="L3296" s="17">
        <v>2</v>
      </c>
      <c r="M3296" s="30">
        <v>0</v>
      </c>
    </row>
    <row r="3297" spans="1:13">
      <c r="A3297" s="26">
        <v>4</v>
      </c>
      <c r="B3297" s="27">
        <v>8</v>
      </c>
      <c r="C3297" s="27">
        <v>9</v>
      </c>
      <c r="D3297" s="27">
        <v>300</v>
      </c>
      <c r="E3297" s="27" t="s">
        <v>55</v>
      </c>
      <c r="F3297" s="27">
        <v>20</v>
      </c>
      <c r="G3297" s="49">
        <v>42741</v>
      </c>
      <c r="H3297" s="23">
        <v>0.70833333333333337</v>
      </c>
      <c r="I3297" s="22">
        <v>42756</v>
      </c>
      <c r="J3297" s="23">
        <v>0.57291666666666663</v>
      </c>
      <c r="K3297" s="29">
        <f>DATEDIF(G3297,I3297,"D")*24+(J3297-H3297)*24</f>
        <v>356.75</v>
      </c>
      <c r="L3297" s="17">
        <v>3</v>
      </c>
      <c r="M3297" s="30">
        <v>0</v>
      </c>
    </row>
    <row r="3298" spans="1:13">
      <c r="A3298" s="26">
        <v>4</v>
      </c>
      <c r="B3298" s="27">
        <v>8</v>
      </c>
      <c r="C3298" s="27">
        <v>9</v>
      </c>
      <c r="D3298" s="27">
        <v>300</v>
      </c>
      <c r="E3298" s="27" t="s">
        <v>55</v>
      </c>
      <c r="F3298" s="27">
        <v>20</v>
      </c>
      <c r="G3298" s="49">
        <v>42741</v>
      </c>
      <c r="H3298" s="23">
        <v>0.70833333333333337</v>
      </c>
      <c r="I3298" s="22">
        <v>42758</v>
      </c>
      <c r="J3298" s="23">
        <v>0.54166666666666663</v>
      </c>
      <c r="K3298" s="29">
        <f>DATEDIF(G3298,I3298,"D")*24+(J3298-H3298)*24</f>
        <v>404</v>
      </c>
      <c r="L3298" s="17">
        <v>4</v>
      </c>
      <c r="M3298" s="30">
        <v>0</v>
      </c>
    </row>
    <row r="3299" spans="1:13">
      <c r="A3299" s="26">
        <v>4</v>
      </c>
      <c r="B3299" s="27">
        <v>8</v>
      </c>
      <c r="C3299" s="27">
        <v>9</v>
      </c>
      <c r="D3299" s="27">
        <v>300</v>
      </c>
      <c r="E3299" s="27" t="s">
        <v>55</v>
      </c>
      <c r="F3299" s="27">
        <v>20</v>
      </c>
      <c r="G3299" s="49">
        <v>42741</v>
      </c>
      <c r="H3299" s="23">
        <v>0.70833333333333337</v>
      </c>
      <c r="I3299" s="22">
        <v>42760</v>
      </c>
      <c r="J3299" s="23">
        <v>0.58333333333333337</v>
      </c>
      <c r="K3299" s="29">
        <f>DATEDIF(G3299,I3299,"D")*24+(J3299-H3299)*24</f>
        <v>453</v>
      </c>
      <c r="L3299" s="17">
        <v>5</v>
      </c>
      <c r="M3299" s="30">
        <v>0</v>
      </c>
    </row>
    <row r="3300" spans="1:13">
      <c r="A3300" s="26">
        <v>4</v>
      </c>
      <c r="B3300" s="27">
        <v>8</v>
      </c>
      <c r="C3300" s="27">
        <v>9</v>
      </c>
      <c r="D3300" s="27">
        <v>300</v>
      </c>
      <c r="E3300" s="27" t="s">
        <v>55</v>
      </c>
      <c r="F3300" s="27">
        <v>20</v>
      </c>
      <c r="G3300" s="49">
        <v>42741</v>
      </c>
      <c r="H3300" s="23">
        <v>0.70833333333333337</v>
      </c>
      <c r="I3300" s="22">
        <v>42762</v>
      </c>
      <c r="J3300" s="23">
        <v>0.54166666666666663</v>
      </c>
      <c r="K3300" s="29">
        <f>DATEDIF(G3300,I3300,"D")*24+(J3300-H3300)*24</f>
        <v>500</v>
      </c>
      <c r="L3300" s="17">
        <v>5</v>
      </c>
      <c r="M3300" s="30">
        <v>0</v>
      </c>
    </row>
    <row r="3301" spans="1:13">
      <c r="A3301" s="26">
        <v>4</v>
      </c>
      <c r="B3301" s="27">
        <v>8</v>
      </c>
      <c r="C3301" s="27">
        <v>9</v>
      </c>
      <c r="D3301" s="27">
        <v>300</v>
      </c>
      <c r="E3301" s="27" t="s">
        <v>55</v>
      </c>
      <c r="F3301" s="27">
        <v>20</v>
      </c>
      <c r="G3301" s="27"/>
      <c r="K3301" s="29" t="s">
        <v>195</v>
      </c>
      <c r="L3301" s="17">
        <v>8</v>
      </c>
      <c r="M3301" s="30">
        <v>2</v>
      </c>
    </row>
    <row r="3302" spans="1:13">
      <c r="A3302" s="42">
        <v>4</v>
      </c>
      <c r="B3302" s="43">
        <v>8</v>
      </c>
      <c r="C3302" s="43">
        <v>9</v>
      </c>
      <c r="D3302" s="43">
        <v>301</v>
      </c>
      <c r="E3302" s="44" t="s">
        <v>161</v>
      </c>
      <c r="F3302" s="43">
        <v>15</v>
      </c>
      <c r="G3302" s="49">
        <v>42741</v>
      </c>
      <c r="H3302" s="23">
        <v>0.70833333333333337</v>
      </c>
      <c r="I3302" s="22">
        <v>42744</v>
      </c>
      <c r="J3302" s="23">
        <v>0.44791666666666669</v>
      </c>
      <c r="K3302" s="29">
        <f>DATEDIF(G3302,I3302,"D")*24+(J3302-H3302)*24</f>
        <v>65.75</v>
      </c>
      <c r="L3302" s="17">
        <v>0</v>
      </c>
      <c r="M3302" s="30">
        <v>0</v>
      </c>
    </row>
    <row r="3303" spans="1:13">
      <c r="A3303" s="42">
        <v>4</v>
      </c>
      <c r="B3303" s="43">
        <v>8</v>
      </c>
      <c r="C3303" s="43">
        <v>9</v>
      </c>
      <c r="D3303" s="43">
        <v>301</v>
      </c>
      <c r="E3303" s="44" t="s">
        <v>161</v>
      </c>
      <c r="F3303" s="43">
        <v>15</v>
      </c>
      <c r="G3303" s="49">
        <v>42741</v>
      </c>
      <c r="H3303" s="23">
        <v>0.70833333333333337</v>
      </c>
      <c r="I3303" s="22">
        <v>42746</v>
      </c>
      <c r="J3303" s="23">
        <v>0.46875</v>
      </c>
      <c r="K3303" s="29">
        <f>DATEDIF(G3303,I3303,"D")*24+(J3303-H3303)*24</f>
        <v>114.25</v>
      </c>
      <c r="L3303" s="17">
        <v>0</v>
      </c>
      <c r="M3303" s="30">
        <v>0</v>
      </c>
    </row>
    <row r="3304" spans="1:13">
      <c r="A3304" s="42">
        <v>4</v>
      </c>
      <c r="B3304" s="43">
        <v>8</v>
      </c>
      <c r="C3304" s="43">
        <v>9</v>
      </c>
      <c r="D3304" s="43">
        <v>301</v>
      </c>
      <c r="E3304" s="44" t="s">
        <v>161</v>
      </c>
      <c r="F3304" s="43">
        <v>15</v>
      </c>
      <c r="G3304" s="49">
        <v>42741</v>
      </c>
      <c r="H3304" s="23">
        <v>0.70833333333333337</v>
      </c>
      <c r="I3304" s="22">
        <v>42748</v>
      </c>
      <c r="J3304" s="23">
        <v>0.54166666666666663</v>
      </c>
      <c r="K3304" s="29">
        <f>DATEDIF(G3304,I3304,"D")*24+(J3304-H3304)*24</f>
        <v>164</v>
      </c>
      <c r="L3304" s="17">
        <v>0</v>
      </c>
      <c r="M3304" s="30">
        <v>0</v>
      </c>
    </row>
    <row r="3305" spans="1:13">
      <c r="A3305" s="42">
        <v>4</v>
      </c>
      <c r="B3305" s="43">
        <v>8</v>
      </c>
      <c r="C3305" s="43">
        <v>9</v>
      </c>
      <c r="D3305" s="43">
        <v>301</v>
      </c>
      <c r="E3305" s="44" t="s">
        <v>161</v>
      </c>
      <c r="F3305" s="43">
        <v>15</v>
      </c>
      <c r="G3305" s="49">
        <v>42741</v>
      </c>
      <c r="H3305" s="23">
        <v>0.70833333333333337</v>
      </c>
      <c r="I3305" s="22">
        <v>42750</v>
      </c>
      <c r="J3305" s="23">
        <v>0.5</v>
      </c>
      <c r="K3305" s="29">
        <f>DATEDIF(G3305,I3305,"D")*24+(J3305-H3305)*24</f>
        <v>211</v>
      </c>
      <c r="L3305" s="17">
        <v>0</v>
      </c>
      <c r="M3305" s="30">
        <v>0</v>
      </c>
    </row>
    <row r="3306" spans="1:13">
      <c r="A3306" s="26">
        <v>4</v>
      </c>
      <c r="B3306" s="27">
        <v>8</v>
      </c>
      <c r="C3306" s="27">
        <v>9</v>
      </c>
      <c r="D3306" s="27">
        <v>301</v>
      </c>
      <c r="E3306" s="27" t="s">
        <v>161</v>
      </c>
      <c r="F3306" s="27">
        <v>15</v>
      </c>
      <c r="G3306" s="49">
        <v>42741</v>
      </c>
      <c r="H3306" s="23">
        <v>0.70833333333333337</v>
      </c>
      <c r="I3306" s="22">
        <v>42752</v>
      </c>
      <c r="J3306" s="23">
        <v>0.45833333333333331</v>
      </c>
      <c r="K3306" s="29">
        <f>DATEDIF(G3306,I3306,"D")*24+(J3306-H3306)*24</f>
        <v>258</v>
      </c>
      <c r="L3306" s="17">
        <v>0</v>
      </c>
      <c r="M3306" s="30">
        <v>0</v>
      </c>
    </row>
    <row r="3307" spans="1:13">
      <c r="A3307" s="26">
        <v>4</v>
      </c>
      <c r="B3307" s="27">
        <v>8</v>
      </c>
      <c r="C3307" s="27">
        <v>9</v>
      </c>
      <c r="D3307" s="27">
        <v>301</v>
      </c>
      <c r="E3307" s="27" t="s">
        <v>161</v>
      </c>
      <c r="F3307" s="27">
        <v>15</v>
      </c>
      <c r="G3307" s="49">
        <v>42741</v>
      </c>
      <c r="H3307" s="23">
        <v>0.70833333333333337</v>
      </c>
      <c r="I3307" s="22">
        <v>42754</v>
      </c>
      <c r="J3307" s="23">
        <v>0.57638888888888895</v>
      </c>
      <c r="K3307" s="29">
        <f>DATEDIF(G3307,I3307,"D")*24+(J3307-H3307)*24</f>
        <v>308.83333333333331</v>
      </c>
      <c r="L3307" s="17">
        <v>2</v>
      </c>
      <c r="M3307" s="30">
        <v>0</v>
      </c>
    </row>
    <row r="3308" spans="1:13">
      <c r="A3308" s="26">
        <v>4</v>
      </c>
      <c r="B3308" s="27">
        <v>8</v>
      </c>
      <c r="C3308" s="27">
        <v>9</v>
      </c>
      <c r="D3308" s="27">
        <v>301</v>
      </c>
      <c r="E3308" s="27" t="s">
        <v>161</v>
      </c>
      <c r="F3308" s="27">
        <v>15</v>
      </c>
      <c r="G3308" s="49">
        <v>42741</v>
      </c>
      <c r="H3308" s="23">
        <v>0.70833333333333337</v>
      </c>
      <c r="I3308" s="22">
        <v>42756</v>
      </c>
      <c r="J3308" s="23">
        <v>0.57291666666666663</v>
      </c>
      <c r="K3308" s="29">
        <f>DATEDIF(G3308,I3308,"D")*24+(J3308-H3308)*24</f>
        <v>356.75</v>
      </c>
      <c r="L3308" s="17">
        <v>2</v>
      </c>
      <c r="M3308" s="30">
        <v>0</v>
      </c>
    </row>
    <row r="3309" spans="1:13">
      <c r="A3309" s="26">
        <v>4</v>
      </c>
      <c r="B3309" s="27">
        <v>8</v>
      </c>
      <c r="C3309" s="27">
        <v>9</v>
      </c>
      <c r="D3309" s="27">
        <v>301</v>
      </c>
      <c r="E3309" s="27" t="s">
        <v>161</v>
      </c>
      <c r="F3309" s="27">
        <v>15</v>
      </c>
      <c r="G3309" s="49">
        <v>42741</v>
      </c>
      <c r="H3309" s="23">
        <v>0.70833333333333337</v>
      </c>
      <c r="I3309" s="22">
        <v>42758</v>
      </c>
      <c r="J3309" s="23">
        <v>0.54166666666666663</v>
      </c>
      <c r="K3309" s="29">
        <f>DATEDIF(G3309,I3309,"D")*24+(J3309-H3309)*24</f>
        <v>404</v>
      </c>
      <c r="L3309" s="17">
        <v>3</v>
      </c>
      <c r="M3309" s="30">
        <v>4</v>
      </c>
    </row>
    <row r="3310" spans="1:13">
      <c r="A3310" s="26">
        <v>4</v>
      </c>
      <c r="B3310" s="27">
        <v>8</v>
      </c>
      <c r="C3310" s="27">
        <v>9</v>
      </c>
      <c r="D3310" s="27">
        <v>301</v>
      </c>
      <c r="E3310" s="27" t="s">
        <v>161</v>
      </c>
      <c r="F3310" s="27">
        <v>15</v>
      </c>
      <c r="G3310" s="49">
        <v>42741</v>
      </c>
      <c r="H3310" s="23">
        <v>0.70833333333333337</v>
      </c>
      <c r="I3310" s="22">
        <v>42760</v>
      </c>
      <c r="J3310" s="23">
        <v>0.58333333333333337</v>
      </c>
      <c r="K3310" s="29">
        <f>DATEDIF(G3310,I3310,"D")*24+(J3310-H3310)*24</f>
        <v>453</v>
      </c>
      <c r="L3310" s="17">
        <v>3</v>
      </c>
      <c r="M3310" s="30">
        <v>4</v>
      </c>
    </row>
    <row r="3311" spans="1:13">
      <c r="A3311" s="26">
        <v>4</v>
      </c>
      <c r="B3311" s="27">
        <v>8</v>
      </c>
      <c r="C3311" s="27">
        <v>9</v>
      </c>
      <c r="D3311" s="27">
        <v>301</v>
      </c>
      <c r="E3311" s="27" t="s">
        <v>161</v>
      </c>
      <c r="F3311" s="27">
        <v>15</v>
      </c>
      <c r="G3311" s="49">
        <v>42741</v>
      </c>
      <c r="H3311" s="23">
        <v>0.70833333333333337</v>
      </c>
      <c r="I3311" s="22">
        <v>42762</v>
      </c>
      <c r="J3311" s="23">
        <v>0.54166666666666663</v>
      </c>
      <c r="K3311" s="29">
        <f>DATEDIF(G3311,I3311,"D")*24+(J3311-H3311)*24</f>
        <v>500</v>
      </c>
      <c r="L3311" s="17">
        <v>3</v>
      </c>
      <c r="M3311" s="30">
        <v>4</v>
      </c>
    </row>
    <row r="3312" spans="1:13">
      <c r="A3312" s="26">
        <v>4</v>
      </c>
      <c r="B3312" s="27">
        <v>8</v>
      </c>
      <c r="C3312" s="27">
        <v>9</v>
      </c>
      <c r="D3312" s="27">
        <v>301</v>
      </c>
      <c r="E3312" s="27" t="s">
        <v>161</v>
      </c>
      <c r="F3312" s="27">
        <v>15</v>
      </c>
      <c r="G3312" s="27"/>
      <c r="K3312" s="29" t="s">
        <v>195</v>
      </c>
      <c r="L3312" s="17">
        <v>4</v>
      </c>
      <c r="M3312" s="30">
        <v>6</v>
      </c>
    </row>
    <row r="3313" spans="1:13">
      <c r="A3313" s="42">
        <v>4</v>
      </c>
      <c r="B3313" s="43">
        <v>8</v>
      </c>
      <c r="C3313" s="43">
        <v>9</v>
      </c>
      <c r="D3313" s="43">
        <v>302</v>
      </c>
      <c r="E3313" s="44" t="s">
        <v>161</v>
      </c>
      <c r="F3313" s="43">
        <v>10</v>
      </c>
      <c r="G3313" s="49">
        <v>42741</v>
      </c>
      <c r="H3313" s="23">
        <v>0.70833333333333337</v>
      </c>
      <c r="I3313" s="22">
        <v>42744</v>
      </c>
      <c r="J3313" s="23">
        <v>0.44791666666666669</v>
      </c>
      <c r="K3313" s="29">
        <f>DATEDIF(G3313,I3313,"D")*24+(J3313-H3313)*24</f>
        <v>65.75</v>
      </c>
      <c r="L3313" s="17">
        <v>0</v>
      </c>
      <c r="M3313" s="30">
        <v>0</v>
      </c>
    </row>
    <row r="3314" spans="1:13">
      <c r="A3314" s="42">
        <v>4</v>
      </c>
      <c r="B3314" s="43">
        <v>8</v>
      </c>
      <c r="C3314" s="43">
        <v>9</v>
      </c>
      <c r="D3314" s="43">
        <v>302</v>
      </c>
      <c r="E3314" s="44" t="s">
        <v>161</v>
      </c>
      <c r="F3314" s="43">
        <v>10</v>
      </c>
      <c r="G3314" s="49">
        <v>42741</v>
      </c>
      <c r="H3314" s="23">
        <v>0.70833333333333337</v>
      </c>
      <c r="I3314" s="22">
        <v>42746</v>
      </c>
      <c r="J3314" s="23">
        <v>0.46875</v>
      </c>
      <c r="K3314" s="29">
        <f>DATEDIF(G3314,I3314,"D")*24+(J3314-H3314)*24</f>
        <v>114.25</v>
      </c>
      <c r="L3314" s="17">
        <v>0</v>
      </c>
      <c r="M3314" s="30">
        <v>0</v>
      </c>
    </row>
    <row r="3315" spans="1:13">
      <c r="A3315" s="42">
        <v>4</v>
      </c>
      <c r="B3315" s="43">
        <v>8</v>
      </c>
      <c r="C3315" s="43">
        <v>9</v>
      </c>
      <c r="D3315" s="43">
        <v>302</v>
      </c>
      <c r="E3315" s="44" t="s">
        <v>161</v>
      </c>
      <c r="F3315" s="43">
        <v>10</v>
      </c>
      <c r="G3315" s="49">
        <v>42741</v>
      </c>
      <c r="H3315" s="23">
        <v>0.70833333333333337</v>
      </c>
      <c r="I3315" s="22">
        <v>42748</v>
      </c>
      <c r="J3315" s="23">
        <v>0.54166666666666663</v>
      </c>
      <c r="K3315" s="29">
        <f>DATEDIF(G3315,I3315,"D")*24+(J3315-H3315)*24</f>
        <v>164</v>
      </c>
      <c r="L3315" s="17">
        <v>0</v>
      </c>
      <c r="M3315" s="30">
        <v>0</v>
      </c>
    </row>
    <row r="3316" spans="1:13">
      <c r="A3316" s="42">
        <v>4</v>
      </c>
      <c r="B3316" s="43">
        <v>8</v>
      </c>
      <c r="C3316" s="43">
        <v>9</v>
      </c>
      <c r="D3316" s="43">
        <v>302</v>
      </c>
      <c r="E3316" s="44" t="s">
        <v>161</v>
      </c>
      <c r="F3316" s="43">
        <v>10</v>
      </c>
      <c r="G3316" s="49">
        <v>42741</v>
      </c>
      <c r="H3316" s="23">
        <v>0.70833333333333337</v>
      </c>
      <c r="I3316" s="22">
        <v>42750</v>
      </c>
      <c r="J3316" s="23">
        <v>0.5</v>
      </c>
      <c r="K3316" s="29">
        <f>DATEDIF(G3316,I3316,"D")*24+(J3316-H3316)*24</f>
        <v>211</v>
      </c>
      <c r="L3316" s="17">
        <v>0</v>
      </c>
      <c r="M3316" s="30">
        <v>0</v>
      </c>
    </row>
    <row r="3317" spans="1:13">
      <c r="A3317" s="26">
        <v>4</v>
      </c>
      <c r="B3317" s="27">
        <v>8</v>
      </c>
      <c r="C3317" s="27">
        <v>9</v>
      </c>
      <c r="D3317" s="27">
        <v>302</v>
      </c>
      <c r="E3317" s="27" t="s">
        <v>161</v>
      </c>
      <c r="F3317" s="27">
        <v>10</v>
      </c>
      <c r="G3317" s="49">
        <v>42741</v>
      </c>
      <c r="H3317" s="23">
        <v>0.70833333333333337</v>
      </c>
      <c r="I3317" s="22">
        <v>42752</v>
      </c>
      <c r="J3317" s="23">
        <v>0.45833333333333331</v>
      </c>
      <c r="K3317" s="29">
        <f>DATEDIF(G3317,I3317,"D")*24+(J3317-H3317)*24</f>
        <v>258</v>
      </c>
      <c r="L3317" s="17">
        <v>1</v>
      </c>
      <c r="M3317" s="30">
        <v>0</v>
      </c>
    </row>
    <row r="3318" spans="1:13">
      <c r="A3318" s="26">
        <v>4</v>
      </c>
      <c r="B3318" s="27">
        <v>8</v>
      </c>
      <c r="C3318" s="27">
        <v>9</v>
      </c>
      <c r="D3318" s="27">
        <v>302</v>
      </c>
      <c r="E3318" s="27" t="s">
        <v>161</v>
      </c>
      <c r="F3318" s="27">
        <v>10</v>
      </c>
      <c r="G3318" s="49">
        <v>42741</v>
      </c>
      <c r="H3318" s="23">
        <v>0.70833333333333337</v>
      </c>
      <c r="I3318" s="22">
        <v>42754</v>
      </c>
      <c r="J3318" s="23">
        <v>0.57638888888888895</v>
      </c>
      <c r="K3318" s="29">
        <f>DATEDIF(G3318,I3318,"D")*24+(J3318-H3318)*24</f>
        <v>308.83333333333331</v>
      </c>
      <c r="L3318" s="17">
        <v>1</v>
      </c>
      <c r="M3318" s="30">
        <v>0</v>
      </c>
    </row>
    <row r="3319" spans="1:13">
      <c r="A3319" s="26">
        <v>4</v>
      </c>
      <c r="B3319" s="27">
        <v>8</v>
      </c>
      <c r="C3319" s="27">
        <v>9</v>
      </c>
      <c r="D3319" s="27">
        <v>302</v>
      </c>
      <c r="E3319" s="27" t="s">
        <v>161</v>
      </c>
      <c r="F3319" s="27">
        <v>10</v>
      </c>
      <c r="G3319" s="49">
        <v>42741</v>
      </c>
      <c r="H3319" s="23">
        <v>0.70833333333333337</v>
      </c>
      <c r="I3319" s="22">
        <v>42756</v>
      </c>
      <c r="J3319" s="23">
        <v>0.57291666666666663</v>
      </c>
      <c r="K3319" s="29">
        <f>DATEDIF(G3319,I3319,"D")*24+(J3319-H3319)*24</f>
        <v>356.75</v>
      </c>
      <c r="L3319" s="17">
        <v>1</v>
      </c>
      <c r="M3319" s="30">
        <v>0</v>
      </c>
    </row>
    <row r="3320" spans="1:13">
      <c r="A3320" s="26">
        <v>4</v>
      </c>
      <c r="B3320" s="27">
        <v>8</v>
      </c>
      <c r="C3320" s="27">
        <v>9</v>
      </c>
      <c r="D3320" s="27">
        <v>302</v>
      </c>
      <c r="E3320" s="27" t="s">
        <v>161</v>
      </c>
      <c r="F3320" s="27">
        <v>10</v>
      </c>
      <c r="G3320" s="49">
        <v>42741</v>
      </c>
      <c r="H3320" s="23">
        <v>0.70833333333333337</v>
      </c>
      <c r="I3320" s="22">
        <v>42758</v>
      </c>
      <c r="J3320" s="23">
        <v>0.54166666666666663</v>
      </c>
      <c r="K3320" s="29">
        <f>DATEDIF(G3320,I3320,"D")*24+(J3320-H3320)*24</f>
        <v>404</v>
      </c>
      <c r="L3320" s="17">
        <v>1</v>
      </c>
      <c r="M3320" s="30">
        <v>0</v>
      </c>
    </row>
    <row r="3321" spans="1:13">
      <c r="A3321" s="26">
        <v>4</v>
      </c>
      <c r="B3321" s="27">
        <v>8</v>
      </c>
      <c r="C3321" s="27">
        <v>9</v>
      </c>
      <c r="D3321" s="27">
        <v>302</v>
      </c>
      <c r="E3321" s="27" t="s">
        <v>161</v>
      </c>
      <c r="F3321" s="27">
        <v>10</v>
      </c>
      <c r="G3321" s="49">
        <v>42741</v>
      </c>
      <c r="H3321" s="23">
        <v>0.70833333333333337</v>
      </c>
      <c r="I3321" s="22">
        <v>42760</v>
      </c>
      <c r="J3321" s="23">
        <v>0.58333333333333337</v>
      </c>
      <c r="K3321" s="29">
        <f>DATEDIF(G3321,I3321,"D")*24+(J3321-H3321)*24</f>
        <v>453</v>
      </c>
      <c r="L3321" s="17">
        <v>1</v>
      </c>
      <c r="M3321" s="30">
        <v>0</v>
      </c>
    </row>
    <row r="3322" spans="1:13">
      <c r="A3322" s="26">
        <v>4</v>
      </c>
      <c r="B3322" s="27">
        <v>8</v>
      </c>
      <c r="C3322" s="27">
        <v>9</v>
      </c>
      <c r="D3322" s="27">
        <v>302</v>
      </c>
      <c r="E3322" s="27" t="s">
        <v>161</v>
      </c>
      <c r="F3322" s="27">
        <v>10</v>
      </c>
      <c r="G3322" s="49">
        <v>42741</v>
      </c>
      <c r="H3322" s="23">
        <v>0.70833333333333337</v>
      </c>
      <c r="I3322" s="22">
        <v>42762</v>
      </c>
      <c r="J3322" s="23">
        <v>0.54166666666666663</v>
      </c>
      <c r="K3322" s="29">
        <f>DATEDIF(G3322,I3322,"D")*24+(J3322-H3322)*24</f>
        <v>500</v>
      </c>
      <c r="L3322" s="17">
        <v>5</v>
      </c>
      <c r="M3322" s="30">
        <v>0</v>
      </c>
    </row>
    <row r="3323" spans="1:13">
      <c r="A3323" s="26">
        <v>4</v>
      </c>
      <c r="B3323" s="27">
        <v>8</v>
      </c>
      <c r="C3323" s="27">
        <v>9</v>
      </c>
      <c r="D3323" s="27">
        <v>302</v>
      </c>
      <c r="E3323" s="27" t="s">
        <v>161</v>
      </c>
      <c r="F3323" s="27">
        <v>10</v>
      </c>
      <c r="G3323" s="27"/>
      <c r="K3323" s="29" t="s">
        <v>195</v>
      </c>
      <c r="L3323" s="17">
        <v>6</v>
      </c>
      <c r="M3323" s="30">
        <v>4</v>
      </c>
    </row>
    <row r="3324" spans="1:13">
      <c r="A3324" s="42">
        <v>4</v>
      </c>
      <c r="B3324" s="43">
        <v>8</v>
      </c>
      <c r="C3324" s="43">
        <v>9</v>
      </c>
      <c r="D3324" s="43">
        <v>303</v>
      </c>
      <c r="E3324" s="44" t="s">
        <v>14</v>
      </c>
      <c r="F3324" s="43">
        <v>20</v>
      </c>
      <c r="G3324" s="49">
        <v>42741</v>
      </c>
      <c r="H3324" s="23">
        <v>0.70833333333333337</v>
      </c>
      <c r="I3324" s="22">
        <v>42744</v>
      </c>
      <c r="J3324" s="23">
        <v>0.44791666666666669</v>
      </c>
      <c r="K3324" s="29">
        <f>DATEDIF(G3324,I3324,"D")*24+(J3324-H3324)*24</f>
        <v>65.75</v>
      </c>
      <c r="L3324" s="17">
        <v>0</v>
      </c>
      <c r="M3324" s="30">
        <v>0</v>
      </c>
    </row>
    <row r="3325" spans="1:13">
      <c r="A3325" s="42">
        <v>4</v>
      </c>
      <c r="B3325" s="43">
        <v>8</v>
      </c>
      <c r="C3325" s="43">
        <v>9</v>
      </c>
      <c r="D3325" s="43">
        <v>303</v>
      </c>
      <c r="E3325" s="44" t="s">
        <v>14</v>
      </c>
      <c r="F3325" s="43">
        <v>20</v>
      </c>
      <c r="G3325" s="49">
        <v>42741</v>
      </c>
      <c r="H3325" s="23">
        <v>0.70833333333333337</v>
      </c>
      <c r="I3325" s="22">
        <v>42746</v>
      </c>
      <c r="J3325" s="23">
        <v>0.46875</v>
      </c>
      <c r="K3325" s="29">
        <f>DATEDIF(G3325,I3325,"D")*24+(J3325-H3325)*24</f>
        <v>114.25</v>
      </c>
      <c r="L3325" s="17">
        <v>0</v>
      </c>
      <c r="M3325" s="30">
        <v>0</v>
      </c>
    </row>
    <row r="3326" spans="1:13">
      <c r="A3326" s="42">
        <v>4</v>
      </c>
      <c r="B3326" s="43">
        <v>8</v>
      </c>
      <c r="C3326" s="43">
        <v>9</v>
      </c>
      <c r="D3326" s="43">
        <v>303</v>
      </c>
      <c r="E3326" s="44" t="s">
        <v>14</v>
      </c>
      <c r="F3326" s="43">
        <v>20</v>
      </c>
      <c r="G3326" s="49">
        <v>42741</v>
      </c>
      <c r="H3326" s="23">
        <v>0.70833333333333337</v>
      </c>
      <c r="I3326" s="22">
        <v>42748</v>
      </c>
      <c r="J3326" s="23">
        <v>0.54166666666666663</v>
      </c>
      <c r="K3326" s="29">
        <f>DATEDIF(G3326,I3326,"D")*24+(J3326-H3326)*24</f>
        <v>164</v>
      </c>
      <c r="L3326" s="17">
        <v>0</v>
      </c>
      <c r="M3326" s="30">
        <v>0</v>
      </c>
    </row>
    <row r="3327" spans="1:13">
      <c r="A3327" s="42">
        <v>4</v>
      </c>
      <c r="B3327" s="43">
        <v>8</v>
      </c>
      <c r="C3327" s="43">
        <v>9</v>
      </c>
      <c r="D3327" s="43">
        <v>303</v>
      </c>
      <c r="E3327" s="44" t="s">
        <v>14</v>
      </c>
      <c r="F3327" s="43">
        <v>20</v>
      </c>
      <c r="G3327" s="49">
        <v>42741</v>
      </c>
      <c r="H3327" s="23">
        <v>0.70833333333333337</v>
      </c>
      <c r="I3327" s="22">
        <v>42750</v>
      </c>
      <c r="J3327" s="23">
        <v>0.5</v>
      </c>
      <c r="K3327" s="29">
        <f>DATEDIF(G3327,I3327,"D")*24+(J3327-H3327)*24</f>
        <v>211</v>
      </c>
      <c r="L3327" s="17">
        <v>0</v>
      </c>
      <c r="M3327" s="30">
        <v>0</v>
      </c>
    </row>
    <row r="3328" spans="1:13">
      <c r="A3328" s="26">
        <v>4</v>
      </c>
      <c r="B3328" s="27">
        <v>8</v>
      </c>
      <c r="C3328" s="27">
        <v>9</v>
      </c>
      <c r="D3328" s="27">
        <v>303</v>
      </c>
      <c r="E3328" s="27" t="s">
        <v>14</v>
      </c>
      <c r="F3328" s="27">
        <v>20</v>
      </c>
      <c r="G3328" s="49">
        <v>42741</v>
      </c>
      <c r="H3328" s="23">
        <v>0.70833333333333337</v>
      </c>
      <c r="I3328" s="22">
        <v>42752</v>
      </c>
      <c r="J3328" s="23">
        <v>0.45833333333333331</v>
      </c>
      <c r="K3328" s="29">
        <f>DATEDIF(G3328,I3328,"D")*24+(J3328-H3328)*24</f>
        <v>258</v>
      </c>
      <c r="L3328" s="17">
        <v>0</v>
      </c>
      <c r="M3328" s="30">
        <v>0</v>
      </c>
    </row>
    <row r="3329" spans="1:14">
      <c r="A3329" s="26">
        <v>4</v>
      </c>
      <c r="B3329" s="27">
        <v>8</v>
      </c>
      <c r="C3329" s="27">
        <v>9</v>
      </c>
      <c r="D3329" s="27">
        <v>303</v>
      </c>
      <c r="E3329" s="27" t="s">
        <v>14</v>
      </c>
      <c r="F3329" s="27">
        <v>20</v>
      </c>
      <c r="G3329" s="49">
        <v>42741</v>
      </c>
      <c r="H3329" s="23">
        <v>0.70833333333333337</v>
      </c>
      <c r="I3329" s="22">
        <v>42754</v>
      </c>
      <c r="J3329" s="23">
        <v>0.57638888888888895</v>
      </c>
      <c r="K3329" s="29">
        <f>DATEDIF(G3329,I3329,"D")*24+(J3329-H3329)*24</f>
        <v>308.83333333333331</v>
      </c>
      <c r="L3329" s="17">
        <v>0</v>
      </c>
      <c r="M3329" s="30">
        <v>0</v>
      </c>
    </row>
    <row r="3330" spans="1:14">
      <c r="A3330" s="26">
        <v>4</v>
      </c>
      <c r="B3330" s="27">
        <v>8</v>
      </c>
      <c r="C3330" s="27">
        <v>9</v>
      </c>
      <c r="D3330" s="27">
        <v>303</v>
      </c>
      <c r="E3330" s="27" t="s">
        <v>14</v>
      </c>
      <c r="F3330" s="27">
        <v>20</v>
      </c>
      <c r="G3330" s="49">
        <v>42741</v>
      </c>
      <c r="H3330" s="23">
        <v>0.70833333333333337</v>
      </c>
      <c r="I3330" s="22">
        <v>42756</v>
      </c>
      <c r="J3330" s="23">
        <v>0.57291666666666663</v>
      </c>
      <c r="K3330" s="29">
        <f>DATEDIF(G3330,I3330,"D")*24+(J3330-H3330)*24</f>
        <v>356.75</v>
      </c>
      <c r="L3330" s="17">
        <v>0</v>
      </c>
      <c r="M3330" s="30">
        <v>0</v>
      </c>
    </row>
    <row r="3331" spans="1:14">
      <c r="A3331" s="26">
        <v>4</v>
      </c>
      <c r="B3331" s="27">
        <v>8</v>
      </c>
      <c r="C3331" s="27">
        <v>9</v>
      </c>
      <c r="D3331" s="27">
        <v>303</v>
      </c>
      <c r="E3331" s="27" t="s">
        <v>14</v>
      </c>
      <c r="F3331" s="27">
        <v>20</v>
      </c>
      <c r="G3331" s="49">
        <v>42741</v>
      </c>
      <c r="H3331" s="23">
        <v>0.70833333333333337</v>
      </c>
      <c r="I3331" s="22">
        <v>42758</v>
      </c>
      <c r="J3331" s="23">
        <v>0.54166666666666663</v>
      </c>
      <c r="K3331" s="29">
        <f>DATEDIF(G3331,I3331,"D")*24+(J3331-H3331)*24</f>
        <v>404</v>
      </c>
      <c r="L3331" s="17">
        <v>0</v>
      </c>
      <c r="M3331" s="30">
        <v>0</v>
      </c>
    </row>
    <row r="3332" spans="1:14">
      <c r="A3332" s="26">
        <v>4</v>
      </c>
      <c r="B3332" s="27">
        <v>8</v>
      </c>
      <c r="C3332" s="27">
        <v>9</v>
      </c>
      <c r="D3332" s="27">
        <v>303</v>
      </c>
      <c r="E3332" s="27" t="s">
        <v>14</v>
      </c>
      <c r="F3332" s="27">
        <v>20</v>
      </c>
      <c r="G3332" s="49">
        <v>42741</v>
      </c>
      <c r="H3332" s="23">
        <v>0.70833333333333337</v>
      </c>
      <c r="I3332" s="22">
        <v>42760</v>
      </c>
      <c r="J3332" s="23">
        <v>0.58333333333333337</v>
      </c>
      <c r="K3332" s="29">
        <f>DATEDIF(G3332,I3332,"D")*24+(J3332-H3332)*24</f>
        <v>453</v>
      </c>
      <c r="L3332" s="17">
        <v>1</v>
      </c>
      <c r="M3332" s="30">
        <v>0</v>
      </c>
    </row>
    <row r="3333" spans="1:14">
      <c r="A3333" s="26">
        <v>4</v>
      </c>
      <c r="B3333" s="27">
        <v>8</v>
      </c>
      <c r="C3333" s="27">
        <v>9</v>
      </c>
      <c r="D3333" s="27">
        <v>303</v>
      </c>
      <c r="E3333" s="27" t="s">
        <v>14</v>
      </c>
      <c r="F3333" s="27">
        <v>20</v>
      </c>
      <c r="G3333" s="49">
        <v>42741</v>
      </c>
      <c r="H3333" s="23">
        <v>0.70833333333333337</v>
      </c>
      <c r="I3333" s="22">
        <v>42762</v>
      </c>
      <c r="J3333" s="23">
        <v>0.54166666666666663</v>
      </c>
      <c r="K3333" s="29">
        <f>DATEDIF(G3333,I3333,"D")*24+(J3333-H3333)*24</f>
        <v>500</v>
      </c>
      <c r="L3333" s="17">
        <v>1</v>
      </c>
      <c r="M3333" s="30">
        <v>0</v>
      </c>
    </row>
    <row r="3334" spans="1:14">
      <c r="A3334" s="26">
        <v>4</v>
      </c>
      <c r="B3334" s="27">
        <v>8</v>
      </c>
      <c r="C3334" s="27">
        <v>9</v>
      </c>
      <c r="D3334" s="27">
        <v>303</v>
      </c>
      <c r="E3334" s="27" t="s">
        <v>14</v>
      </c>
      <c r="F3334" s="27">
        <v>20</v>
      </c>
      <c r="G3334" s="27"/>
      <c r="K3334" s="29" t="s">
        <v>195</v>
      </c>
      <c r="L3334" s="17">
        <v>10</v>
      </c>
      <c r="M3334" s="30">
        <v>0</v>
      </c>
    </row>
    <row r="3335" spans="1:14">
      <c r="A3335" s="42">
        <v>4</v>
      </c>
      <c r="B3335" s="43">
        <v>8</v>
      </c>
      <c r="C3335" s="43">
        <v>9</v>
      </c>
      <c r="D3335" s="43">
        <v>304</v>
      </c>
      <c r="E3335" s="44" t="s">
        <v>101</v>
      </c>
      <c r="F3335" s="43">
        <v>10</v>
      </c>
      <c r="G3335" s="49">
        <v>42741</v>
      </c>
      <c r="H3335" s="23">
        <v>0.70833333333333337</v>
      </c>
      <c r="I3335" s="22">
        <v>42744</v>
      </c>
      <c r="J3335" s="23">
        <v>0.44791666666666669</v>
      </c>
      <c r="K3335" s="29">
        <f>DATEDIF(G3335,I3335,"D")*24+(J3335-H3335)*24</f>
        <v>65.75</v>
      </c>
      <c r="L3335" s="17">
        <v>0</v>
      </c>
      <c r="M3335" s="30">
        <v>0</v>
      </c>
    </row>
    <row r="3336" spans="1:14">
      <c r="A3336" s="42">
        <v>4</v>
      </c>
      <c r="B3336" s="43">
        <v>8</v>
      </c>
      <c r="C3336" s="43">
        <v>9</v>
      </c>
      <c r="D3336" s="43">
        <v>304</v>
      </c>
      <c r="E3336" s="44" t="s">
        <v>101</v>
      </c>
      <c r="F3336" s="43">
        <v>10</v>
      </c>
      <c r="G3336" s="49">
        <v>42741</v>
      </c>
      <c r="H3336" s="23">
        <v>0.70833333333333337</v>
      </c>
      <c r="I3336" s="22">
        <v>42746</v>
      </c>
      <c r="J3336" s="23">
        <v>0.46875</v>
      </c>
      <c r="K3336" s="29">
        <f>DATEDIF(G3336,I3336,"D")*24+(J3336-H3336)*24</f>
        <v>114.25</v>
      </c>
      <c r="L3336" s="17">
        <v>4</v>
      </c>
      <c r="M3336" s="30">
        <v>0</v>
      </c>
    </row>
    <row r="3337" spans="1:14">
      <c r="A3337" s="42">
        <v>4</v>
      </c>
      <c r="B3337" s="43">
        <v>8</v>
      </c>
      <c r="C3337" s="43">
        <v>9</v>
      </c>
      <c r="D3337" s="43">
        <v>304</v>
      </c>
      <c r="E3337" s="44" t="s">
        <v>101</v>
      </c>
      <c r="F3337" s="43">
        <v>10</v>
      </c>
      <c r="G3337" s="49">
        <v>42741</v>
      </c>
      <c r="H3337" s="23">
        <v>0.70833333333333337</v>
      </c>
      <c r="I3337" s="22">
        <v>42748</v>
      </c>
      <c r="J3337" s="23">
        <v>0.54166666666666663</v>
      </c>
      <c r="K3337" s="29">
        <f>DATEDIF(G3337,I3337,"D")*24+(J3337-H3337)*24</f>
        <v>164</v>
      </c>
      <c r="L3337" s="17">
        <v>5</v>
      </c>
      <c r="M3337" s="30">
        <v>0</v>
      </c>
    </row>
    <row r="3338" spans="1:14">
      <c r="A3338" s="42">
        <v>4</v>
      </c>
      <c r="B3338" s="43">
        <v>8</v>
      </c>
      <c r="C3338" s="43">
        <v>9</v>
      </c>
      <c r="D3338" s="43">
        <v>304</v>
      </c>
      <c r="E3338" s="44" t="s">
        <v>101</v>
      </c>
      <c r="F3338" s="43">
        <v>10</v>
      </c>
      <c r="G3338" s="49">
        <v>42741</v>
      </c>
      <c r="H3338" s="23">
        <v>0.70833333333333337</v>
      </c>
      <c r="I3338" s="22">
        <v>42750</v>
      </c>
      <c r="J3338" s="23">
        <v>0.5</v>
      </c>
      <c r="K3338" s="29">
        <f>DATEDIF(G3338,I3338,"D")*24+(J3338-H3338)*24</f>
        <v>211</v>
      </c>
      <c r="L3338" s="17">
        <v>5</v>
      </c>
      <c r="M3338" s="30">
        <v>0</v>
      </c>
    </row>
    <row r="3339" spans="1:14">
      <c r="A3339" s="26">
        <v>4</v>
      </c>
      <c r="B3339" s="27">
        <v>8</v>
      </c>
      <c r="C3339" s="27">
        <v>9</v>
      </c>
      <c r="D3339" s="27">
        <v>304</v>
      </c>
      <c r="E3339" s="27" t="s">
        <v>101</v>
      </c>
      <c r="F3339" s="27">
        <v>10</v>
      </c>
      <c r="G3339" s="49">
        <v>42741</v>
      </c>
      <c r="H3339" s="23">
        <v>0.70833333333333337</v>
      </c>
      <c r="I3339" s="22">
        <v>42752</v>
      </c>
      <c r="J3339" s="23">
        <v>0.45833333333333331</v>
      </c>
      <c r="K3339" s="29">
        <f>DATEDIF(G3339,I3339,"D")*24+(J3339-H3339)*24</f>
        <v>258</v>
      </c>
      <c r="L3339" s="17">
        <v>5</v>
      </c>
      <c r="M3339" s="30">
        <v>0</v>
      </c>
    </row>
    <row r="3340" spans="1:14">
      <c r="A3340" s="26">
        <v>4</v>
      </c>
      <c r="B3340" s="27">
        <v>8</v>
      </c>
      <c r="C3340" s="27">
        <v>9</v>
      </c>
      <c r="D3340" s="27">
        <v>304</v>
      </c>
      <c r="E3340" s="27" t="s">
        <v>101</v>
      </c>
      <c r="F3340" s="27">
        <v>10</v>
      </c>
      <c r="G3340" s="49">
        <v>42741</v>
      </c>
      <c r="H3340" s="23">
        <v>0.70833333333333337</v>
      </c>
      <c r="I3340" s="22">
        <v>42754</v>
      </c>
      <c r="J3340" s="23">
        <v>0.57638888888888895</v>
      </c>
      <c r="K3340" s="29">
        <f>DATEDIF(G3340,I3340,"D")*24+(J3340-H3340)*24</f>
        <v>308.83333333333331</v>
      </c>
      <c r="L3340" s="17">
        <v>5</v>
      </c>
      <c r="M3340" s="30">
        <v>0</v>
      </c>
    </row>
    <row r="3341" spans="1:14">
      <c r="A3341" s="26">
        <v>4</v>
      </c>
      <c r="B3341" s="27">
        <v>8</v>
      </c>
      <c r="C3341" s="27">
        <v>9</v>
      </c>
      <c r="D3341" s="27">
        <v>304</v>
      </c>
      <c r="E3341" s="27" t="s">
        <v>101</v>
      </c>
      <c r="F3341" s="27">
        <v>10</v>
      </c>
      <c r="G3341" s="49">
        <v>42741</v>
      </c>
      <c r="H3341" s="23">
        <v>0.70833333333333337</v>
      </c>
      <c r="I3341" s="22">
        <v>42756</v>
      </c>
      <c r="J3341" s="23">
        <v>0.57291666666666663</v>
      </c>
      <c r="K3341" s="29">
        <f>DATEDIF(G3341,I3341,"D")*24+(J3341-H3341)*24</f>
        <v>356.75</v>
      </c>
      <c r="L3341" s="17">
        <v>5</v>
      </c>
      <c r="M3341" s="30">
        <v>2</v>
      </c>
    </row>
    <row r="3342" spans="1:14">
      <c r="A3342" s="26">
        <v>4</v>
      </c>
      <c r="B3342" s="27">
        <v>8</v>
      </c>
      <c r="C3342" s="27">
        <v>9</v>
      </c>
      <c r="D3342" s="27">
        <v>304</v>
      </c>
      <c r="E3342" s="27" t="s">
        <v>101</v>
      </c>
      <c r="F3342" s="27">
        <v>10</v>
      </c>
      <c r="G3342" s="49">
        <v>42741</v>
      </c>
      <c r="H3342" s="23">
        <v>0.70833333333333337</v>
      </c>
      <c r="I3342" s="22">
        <v>42758</v>
      </c>
      <c r="J3342" s="23">
        <v>0.54166666666666663</v>
      </c>
      <c r="K3342" s="29">
        <f>DATEDIF(G3342,I3342,"D")*24+(J3342-H3342)*24</f>
        <v>404</v>
      </c>
      <c r="L3342" s="17">
        <v>5</v>
      </c>
      <c r="M3342" s="30">
        <v>2</v>
      </c>
    </row>
    <row r="3343" spans="1:14">
      <c r="A3343" s="26">
        <v>4</v>
      </c>
      <c r="B3343" s="27">
        <v>8</v>
      </c>
      <c r="C3343" s="27">
        <v>9</v>
      </c>
      <c r="D3343" s="27">
        <v>304</v>
      </c>
      <c r="E3343" s="27" t="s">
        <v>101</v>
      </c>
      <c r="F3343" s="27">
        <v>10</v>
      </c>
      <c r="G3343" s="49">
        <v>42741</v>
      </c>
      <c r="H3343" s="23">
        <v>0.70833333333333337</v>
      </c>
      <c r="I3343" s="22">
        <v>42760</v>
      </c>
      <c r="J3343" s="23">
        <v>0.58333333333333337</v>
      </c>
      <c r="K3343" s="29">
        <f>DATEDIF(G3343,I3343,"D")*24+(J3343-H3343)*24</f>
        <v>453</v>
      </c>
      <c r="L3343" s="17">
        <v>5</v>
      </c>
      <c r="M3343" s="30">
        <v>3</v>
      </c>
    </row>
    <row r="3344" spans="1:14">
      <c r="A3344" s="26">
        <v>4</v>
      </c>
      <c r="B3344" s="27">
        <v>8</v>
      </c>
      <c r="C3344" s="27">
        <v>9</v>
      </c>
      <c r="D3344" s="27">
        <v>304</v>
      </c>
      <c r="E3344" s="27" t="s">
        <v>101</v>
      </c>
      <c r="F3344" s="27">
        <v>10</v>
      </c>
      <c r="G3344" s="49">
        <v>42741</v>
      </c>
      <c r="H3344" s="23">
        <v>0.70833333333333337</v>
      </c>
      <c r="I3344" s="22">
        <v>42762</v>
      </c>
      <c r="J3344" s="23">
        <v>0.54166666666666663</v>
      </c>
      <c r="K3344" s="29">
        <f>DATEDIF(G3344,I3344,"D")*24+(J3344-H3344)*24</f>
        <v>500</v>
      </c>
      <c r="L3344" s="17">
        <v>5</v>
      </c>
      <c r="M3344" s="30">
        <v>5</v>
      </c>
      <c r="N3344" s="17" t="s">
        <v>166</v>
      </c>
    </row>
    <row r="3345" spans="1:13">
      <c r="A3345" s="26">
        <v>4</v>
      </c>
      <c r="B3345" s="27">
        <v>8</v>
      </c>
      <c r="C3345" s="27">
        <v>9</v>
      </c>
      <c r="D3345" s="27">
        <v>304</v>
      </c>
      <c r="E3345" s="27" t="s">
        <v>101</v>
      </c>
      <c r="F3345" s="27">
        <v>10</v>
      </c>
      <c r="G3345" s="27"/>
      <c r="K3345" s="29" t="s">
        <v>195</v>
      </c>
      <c r="L3345" s="17">
        <v>5</v>
      </c>
      <c r="M3345" s="30">
        <v>5</v>
      </c>
    </row>
    <row r="3346" spans="1:13">
      <c r="A3346" s="42">
        <v>4</v>
      </c>
      <c r="B3346" s="43">
        <v>8</v>
      </c>
      <c r="C3346" s="43">
        <v>9</v>
      </c>
      <c r="D3346" s="43">
        <v>305</v>
      </c>
      <c r="E3346" s="44" t="s">
        <v>110</v>
      </c>
      <c r="F3346" s="43">
        <v>15</v>
      </c>
      <c r="G3346" s="49">
        <v>42741</v>
      </c>
      <c r="H3346" s="23">
        <v>0.70833333333333337</v>
      </c>
      <c r="I3346" s="22">
        <v>42744</v>
      </c>
      <c r="J3346" s="23">
        <v>0.44791666666666669</v>
      </c>
      <c r="K3346" s="29">
        <f>DATEDIF(G3346,I3346,"D")*24+(J3346-H3346)*24</f>
        <v>65.75</v>
      </c>
      <c r="L3346" s="17">
        <v>0</v>
      </c>
      <c r="M3346" s="30">
        <v>0</v>
      </c>
    </row>
    <row r="3347" spans="1:13">
      <c r="A3347" s="42">
        <v>4</v>
      </c>
      <c r="B3347" s="43">
        <v>8</v>
      </c>
      <c r="C3347" s="43">
        <v>9</v>
      </c>
      <c r="D3347" s="43">
        <v>305</v>
      </c>
      <c r="E3347" s="44" t="s">
        <v>110</v>
      </c>
      <c r="F3347" s="43">
        <v>15</v>
      </c>
      <c r="G3347" s="49">
        <v>42741</v>
      </c>
      <c r="H3347" s="23">
        <v>0.70833333333333337</v>
      </c>
      <c r="I3347" s="22">
        <v>42746</v>
      </c>
      <c r="J3347" s="23">
        <v>0.46875</v>
      </c>
      <c r="K3347" s="29">
        <f>DATEDIF(G3347,I3347,"D")*24+(J3347-H3347)*24</f>
        <v>114.25</v>
      </c>
      <c r="L3347" s="17">
        <v>0</v>
      </c>
      <c r="M3347" s="30">
        <v>0</v>
      </c>
    </row>
    <row r="3348" spans="1:13">
      <c r="A3348" s="42">
        <v>4</v>
      </c>
      <c r="B3348" s="43">
        <v>8</v>
      </c>
      <c r="C3348" s="43">
        <v>9</v>
      </c>
      <c r="D3348" s="43">
        <v>305</v>
      </c>
      <c r="E3348" s="44" t="s">
        <v>110</v>
      </c>
      <c r="F3348" s="43">
        <v>15</v>
      </c>
      <c r="G3348" s="49">
        <v>42741</v>
      </c>
      <c r="H3348" s="23">
        <v>0.70833333333333337</v>
      </c>
      <c r="I3348" s="22">
        <v>42748</v>
      </c>
      <c r="J3348" s="23">
        <v>0.54166666666666663</v>
      </c>
      <c r="K3348" s="29">
        <f>DATEDIF(G3348,I3348,"D")*24+(J3348-H3348)*24</f>
        <v>164</v>
      </c>
      <c r="L3348" s="17">
        <v>1</v>
      </c>
      <c r="M3348" s="30">
        <v>0</v>
      </c>
    </row>
    <row r="3349" spans="1:13">
      <c r="A3349" s="42">
        <v>4</v>
      </c>
      <c r="B3349" s="43">
        <v>8</v>
      </c>
      <c r="C3349" s="43">
        <v>9</v>
      </c>
      <c r="D3349" s="43">
        <v>305</v>
      </c>
      <c r="E3349" s="44" t="s">
        <v>110</v>
      </c>
      <c r="F3349" s="43">
        <v>15</v>
      </c>
      <c r="G3349" s="49">
        <v>42741</v>
      </c>
      <c r="H3349" s="23">
        <v>0.70833333333333337</v>
      </c>
      <c r="I3349" s="22">
        <v>42750</v>
      </c>
      <c r="J3349" s="23">
        <v>0.5</v>
      </c>
      <c r="K3349" s="29">
        <f>DATEDIF(G3349,I3349,"D")*24+(J3349-H3349)*24</f>
        <v>211</v>
      </c>
      <c r="L3349" s="17">
        <v>4</v>
      </c>
      <c r="M3349" s="30">
        <v>0</v>
      </c>
    </row>
    <row r="3350" spans="1:13">
      <c r="A3350" s="26">
        <v>4</v>
      </c>
      <c r="B3350" s="27">
        <v>8</v>
      </c>
      <c r="C3350" s="27">
        <v>9</v>
      </c>
      <c r="D3350" s="27">
        <v>305</v>
      </c>
      <c r="E3350" s="27" t="s">
        <v>110</v>
      </c>
      <c r="F3350" s="27">
        <v>15</v>
      </c>
      <c r="G3350" s="49">
        <v>42741</v>
      </c>
      <c r="H3350" s="23">
        <v>0.70833333333333337</v>
      </c>
      <c r="I3350" s="22">
        <v>42752</v>
      </c>
      <c r="J3350" s="23">
        <v>0.45833333333333331</v>
      </c>
      <c r="K3350" s="29">
        <f>DATEDIF(G3350,I3350,"D")*24+(J3350-H3350)*24</f>
        <v>258</v>
      </c>
      <c r="L3350" s="17">
        <v>5</v>
      </c>
      <c r="M3350" s="30">
        <v>0</v>
      </c>
    </row>
    <row r="3351" spans="1:13">
      <c r="A3351" s="26">
        <v>4</v>
      </c>
      <c r="B3351" s="27">
        <v>8</v>
      </c>
      <c r="C3351" s="27">
        <v>9</v>
      </c>
      <c r="D3351" s="27">
        <v>305</v>
      </c>
      <c r="E3351" s="27" t="s">
        <v>110</v>
      </c>
      <c r="F3351" s="27">
        <v>15</v>
      </c>
      <c r="G3351" s="49">
        <v>42741</v>
      </c>
      <c r="H3351" s="23">
        <v>0.70833333333333337</v>
      </c>
      <c r="I3351" s="22">
        <v>42754</v>
      </c>
      <c r="J3351" s="23">
        <v>0.57638888888888895</v>
      </c>
      <c r="K3351" s="29">
        <f>DATEDIF(G3351,I3351,"D")*24+(J3351-H3351)*24</f>
        <v>308.83333333333331</v>
      </c>
      <c r="L3351" s="17">
        <v>7</v>
      </c>
      <c r="M3351" s="30">
        <v>0</v>
      </c>
    </row>
    <row r="3352" spans="1:13">
      <c r="A3352" s="26">
        <v>4</v>
      </c>
      <c r="B3352" s="27">
        <v>8</v>
      </c>
      <c r="C3352" s="27">
        <v>9</v>
      </c>
      <c r="D3352" s="27">
        <v>305</v>
      </c>
      <c r="E3352" s="27" t="s">
        <v>110</v>
      </c>
      <c r="F3352" s="27">
        <v>15</v>
      </c>
      <c r="G3352" s="49">
        <v>42741</v>
      </c>
      <c r="H3352" s="23">
        <v>0.70833333333333337</v>
      </c>
      <c r="I3352" s="22">
        <v>42756</v>
      </c>
      <c r="J3352" s="23">
        <v>0.57291666666666663</v>
      </c>
      <c r="K3352" s="29">
        <f>DATEDIF(G3352,I3352,"D")*24+(J3352-H3352)*24</f>
        <v>356.75</v>
      </c>
      <c r="L3352" s="17">
        <v>7</v>
      </c>
      <c r="M3352" s="30">
        <v>0</v>
      </c>
    </row>
    <row r="3353" spans="1:13">
      <c r="A3353" s="26">
        <v>4</v>
      </c>
      <c r="B3353" s="27">
        <v>8</v>
      </c>
      <c r="C3353" s="27">
        <v>9</v>
      </c>
      <c r="D3353" s="27">
        <v>305</v>
      </c>
      <c r="E3353" s="27" t="s">
        <v>110</v>
      </c>
      <c r="F3353" s="27">
        <v>15</v>
      </c>
      <c r="G3353" s="49">
        <v>42741</v>
      </c>
      <c r="H3353" s="23">
        <v>0.70833333333333337</v>
      </c>
      <c r="I3353" s="22">
        <v>42758</v>
      </c>
      <c r="J3353" s="23">
        <v>0.54166666666666663</v>
      </c>
      <c r="K3353" s="29">
        <f>DATEDIF(G3353,I3353,"D")*24+(J3353-H3353)*24</f>
        <v>404</v>
      </c>
      <c r="L3353" s="17">
        <v>7</v>
      </c>
      <c r="M3353" s="30">
        <v>0</v>
      </c>
    </row>
    <row r="3354" spans="1:13">
      <c r="A3354" s="26">
        <v>4</v>
      </c>
      <c r="B3354" s="27">
        <v>8</v>
      </c>
      <c r="C3354" s="27">
        <v>9</v>
      </c>
      <c r="D3354" s="27">
        <v>305</v>
      </c>
      <c r="E3354" s="27" t="s">
        <v>110</v>
      </c>
      <c r="F3354" s="27">
        <v>15</v>
      </c>
      <c r="G3354" s="49">
        <v>42741</v>
      </c>
      <c r="H3354" s="23">
        <v>0.70833333333333337</v>
      </c>
      <c r="I3354" s="22">
        <v>42760</v>
      </c>
      <c r="J3354" s="23">
        <v>0.58333333333333337</v>
      </c>
      <c r="K3354" s="29">
        <f>DATEDIF(G3354,I3354,"D")*24+(J3354-H3354)*24</f>
        <v>453</v>
      </c>
      <c r="L3354" s="17">
        <v>8</v>
      </c>
      <c r="M3354" s="30">
        <v>0</v>
      </c>
    </row>
    <row r="3355" spans="1:13">
      <c r="A3355" s="26">
        <v>4</v>
      </c>
      <c r="B3355" s="27">
        <v>8</v>
      </c>
      <c r="C3355" s="27">
        <v>9</v>
      </c>
      <c r="D3355" s="27">
        <v>305</v>
      </c>
      <c r="E3355" s="27" t="s">
        <v>110</v>
      </c>
      <c r="F3355" s="27">
        <v>15</v>
      </c>
      <c r="G3355" s="49">
        <v>42741</v>
      </c>
      <c r="H3355" s="23">
        <v>0.70833333333333337</v>
      </c>
      <c r="I3355" s="22">
        <v>42762</v>
      </c>
      <c r="J3355" s="23">
        <v>0.54166666666666663</v>
      </c>
      <c r="K3355" s="29">
        <f>DATEDIF(G3355,I3355,"D")*24+(J3355-H3355)*24</f>
        <v>500</v>
      </c>
      <c r="L3355" s="17">
        <v>8</v>
      </c>
      <c r="M3355" s="30">
        <v>0</v>
      </c>
    </row>
    <row r="3356" spans="1:13">
      <c r="A3356" s="26">
        <v>4</v>
      </c>
      <c r="B3356" s="27">
        <v>8</v>
      </c>
      <c r="C3356" s="27">
        <v>9</v>
      </c>
      <c r="D3356" s="27">
        <v>305</v>
      </c>
      <c r="E3356" s="27" t="s">
        <v>110</v>
      </c>
      <c r="F3356" s="27">
        <v>15</v>
      </c>
      <c r="G3356" s="27"/>
      <c r="K3356" s="29" t="s">
        <v>195</v>
      </c>
      <c r="L3356" s="17">
        <v>10</v>
      </c>
      <c r="M3356" s="30">
        <v>0</v>
      </c>
    </row>
    <row r="3357" spans="1:13">
      <c r="A3357" s="42">
        <v>4</v>
      </c>
      <c r="B3357" s="43">
        <v>8</v>
      </c>
      <c r="C3357" s="43">
        <v>9</v>
      </c>
      <c r="D3357" s="43">
        <v>306</v>
      </c>
      <c r="E3357" s="45" t="s">
        <v>95</v>
      </c>
      <c r="F3357" s="43">
        <v>0</v>
      </c>
      <c r="G3357" s="49">
        <v>42741</v>
      </c>
      <c r="H3357" s="23">
        <v>0.70833333333333337</v>
      </c>
      <c r="I3357" s="22">
        <v>42744</v>
      </c>
      <c r="J3357" s="23">
        <v>0.44791666666666669</v>
      </c>
      <c r="K3357" s="29">
        <f>DATEDIF(G3357,I3357,"D")*24+(J3357-H3357)*24</f>
        <v>65.75</v>
      </c>
      <c r="L3357" s="17">
        <v>0</v>
      </c>
      <c r="M3357" s="30">
        <v>0</v>
      </c>
    </row>
    <row r="3358" spans="1:13">
      <c r="A3358" s="42">
        <v>4</v>
      </c>
      <c r="B3358" s="43">
        <v>8</v>
      </c>
      <c r="C3358" s="43">
        <v>9</v>
      </c>
      <c r="D3358" s="43">
        <v>306</v>
      </c>
      <c r="E3358" s="45" t="s">
        <v>95</v>
      </c>
      <c r="F3358" s="43">
        <v>0</v>
      </c>
      <c r="G3358" s="49">
        <v>42741</v>
      </c>
      <c r="H3358" s="23">
        <v>0.70833333333333337</v>
      </c>
      <c r="I3358" s="22">
        <v>42746</v>
      </c>
      <c r="J3358" s="23">
        <v>0.46875</v>
      </c>
      <c r="K3358" s="29">
        <f>DATEDIF(G3358,I3358,"D")*24+(J3358-H3358)*24</f>
        <v>114.25</v>
      </c>
      <c r="L3358" s="17">
        <v>0</v>
      </c>
      <c r="M3358" s="30">
        <v>0</v>
      </c>
    </row>
    <row r="3359" spans="1:13">
      <c r="A3359" s="42">
        <v>4</v>
      </c>
      <c r="B3359" s="43">
        <v>8</v>
      </c>
      <c r="C3359" s="43">
        <v>9</v>
      </c>
      <c r="D3359" s="43">
        <v>306</v>
      </c>
      <c r="E3359" s="45" t="s">
        <v>95</v>
      </c>
      <c r="F3359" s="43">
        <v>0</v>
      </c>
      <c r="G3359" s="49">
        <v>42741</v>
      </c>
      <c r="H3359" s="23">
        <v>0.70833333333333337</v>
      </c>
      <c r="I3359" s="22">
        <v>42748</v>
      </c>
      <c r="J3359" s="23">
        <v>0.54166666666666663</v>
      </c>
      <c r="K3359" s="29">
        <f>DATEDIF(G3359,I3359,"D")*24+(J3359-H3359)*24</f>
        <v>164</v>
      </c>
      <c r="L3359" s="17">
        <v>1</v>
      </c>
      <c r="M3359" s="30">
        <v>0</v>
      </c>
    </row>
    <row r="3360" spans="1:13">
      <c r="A3360" s="42">
        <v>4</v>
      </c>
      <c r="B3360" s="43">
        <v>8</v>
      </c>
      <c r="C3360" s="43">
        <v>9</v>
      </c>
      <c r="D3360" s="43">
        <v>306</v>
      </c>
      <c r="E3360" s="45" t="s">
        <v>95</v>
      </c>
      <c r="F3360" s="43">
        <v>0</v>
      </c>
      <c r="G3360" s="49">
        <v>42741</v>
      </c>
      <c r="H3360" s="23">
        <v>0.70833333333333337</v>
      </c>
      <c r="I3360" s="22">
        <v>42750</v>
      </c>
      <c r="J3360" s="23">
        <v>0.5</v>
      </c>
      <c r="K3360" s="29">
        <f>DATEDIF(G3360,I3360,"D")*24+(J3360-H3360)*24</f>
        <v>211</v>
      </c>
      <c r="L3360" s="17">
        <v>3</v>
      </c>
      <c r="M3360" s="30">
        <v>0</v>
      </c>
    </row>
    <row r="3361" spans="1:13">
      <c r="A3361" s="26">
        <v>4</v>
      </c>
      <c r="B3361" s="27">
        <v>8</v>
      </c>
      <c r="C3361" s="27">
        <v>9</v>
      </c>
      <c r="D3361" s="27">
        <v>306</v>
      </c>
      <c r="E3361" s="27" t="s">
        <v>95</v>
      </c>
      <c r="F3361" s="27">
        <v>0</v>
      </c>
      <c r="G3361" s="49">
        <v>42741</v>
      </c>
      <c r="H3361" s="23">
        <v>0.70833333333333337</v>
      </c>
      <c r="I3361" s="22">
        <v>42752</v>
      </c>
      <c r="J3361" s="23">
        <v>0.45833333333333331</v>
      </c>
      <c r="K3361" s="29">
        <f>DATEDIF(G3361,I3361,"D")*24+(J3361-H3361)*24</f>
        <v>258</v>
      </c>
      <c r="L3361" s="17">
        <v>4</v>
      </c>
      <c r="M3361" s="30">
        <v>0</v>
      </c>
    </row>
    <row r="3362" spans="1:13">
      <c r="A3362" s="26">
        <v>4</v>
      </c>
      <c r="B3362" s="27">
        <v>8</v>
      </c>
      <c r="C3362" s="27">
        <v>9</v>
      </c>
      <c r="D3362" s="27">
        <v>306</v>
      </c>
      <c r="E3362" s="27" t="s">
        <v>95</v>
      </c>
      <c r="F3362" s="27">
        <v>0</v>
      </c>
      <c r="G3362" s="49">
        <v>42741</v>
      </c>
      <c r="H3362" s="23">
        <v>0.70833333333333337</v>
      </c>
      <c r="I3362" s="22">
        <v>42754</v>
      </c>
      <c r="J3362" s="23">
        <v>0.57638888888888895</v>
      </c>
      <c r="K3362" s="29">
        <f>DATEDIF(G3362,I3362,"D")*24+(J3362-H3362)*24</f>
        <v>308.83333333333331</v>
      </c>
      <c r="L3362" s="17">
        <v>4</v>
      </c>
      <c r="M3362" s="30">
        <v>0</v>
      </c>
    </row>
    <row r="3363" spans="1:13">
      <c r="A3363" s="26">
        <v>4</v>
      </c>
      <c r="B3363" s="27">
        <v>8</v>
      </c>
      <c r="C3363" s="27">
        <v>9</v>
      </c>
      <c r="D3363" s="27">
        <v>306</v>
      </c>
      <c r="E3363" s="27" t="s">
        <v>95</v>
      </c>
      <c r="F3363" s="27">
        <v>0</v>
      </c>
      <c r="G3363" s="49">
        <v>42741</v>
      </c>
      <c r="H3363" s="23">
        <v>0.70833333333333337</v>
      </c>
      <c r="I3363" s="22">
        <v>42756</v>
      </c>
      <c r="J3363" s="23">
        <v>0.57291666666666663</v>
      </c>
      <c r="K3363" s="29">
        <f>DATEDIF(G3363,I3363,"D")*24+(J3363-H3363)*24</f>
        <v>356.75</v>
      </c>
      <c r="L3363" s="17">
        <v>4</v>
      </c>
      <c r="M3363" s="30">
        <v>0</v>
      </c>
    </row>
    <row r="3364" spans="1:13">
      <c r="A3364" s="26">
        <v>4</v>
      </c>
      <c r="B3364" s="27">
        <v>8</v>
      </c>
      <c r="C3364" s="27">
        <v>9</v>
      </c>
      <c r="D3364" s="27">
        <v>306</v>
      </c>
      <c r="E3364" s="27" t="s">
        <v>95</v>
      </c>
      <c r="F3364" s="27">
        <v>0</v>
      </c>
      <c r="G3364" s="49">
        <v>42741</v>
      </c>
      <c r="H3364" s="23">
        <v>0.70833333333333337</v>
      </c>
      <c r="I3364" s="22">
        <v>42758</v>
      </c>
      <c r="J3364" s="23">
        <v>0.54166666666666663</v>
      </c>
      <c r="K3364" s="29">
        <f>DATEDIF(G3364,I3364,"D")*24+(J3364-H3364)*24</f>
        <v>404</v>
      </c>
      <c r="L3364" s="17">
        <v>4</v>
      </c>
      <c r="M3364" s="30">
        <v>0</v>
      </c>
    </row>
    <row r="3365" spans="1:13">
      <c r="A3365" s="26">
        <v>4</v>
      </c>
      <c r="B3365" s="27">
        <v>8</v>
      </c>
      <c r="C3365" s="27">
        <v>9</v>
      </c>
      <c r="D3365" s="27">
        <v>306</v>
      </c>
      <c r="E3365" s="27" t="s">
        <v>95</v>
      </c>
      <c r="F3365" s="27">
        <v>0</v>
      </c>
      <c r="G3365" s="49">
        <v>42741</v>
      </c>
      <c r="H3365" s="23">
        <v>0.70833333333333337</v>
      </c>
      <c r="I3365" s="22">
        <v>42760</v>
      </c>
      <c r="J3365" s="23">
        <v>0.58333333333333337</v>
      </c>
      <c r="K3365" s="29">
        <f>DATEDIF(G3365,I3365,"D")*24+(J3365-H3365)*24</f>
        <v>453</v>
      </c>
      <c r="L3365" s="17">
        <v>4</v>
      </c>
      <c r="M3365" s="30">
        <v>0</v>
      </c>
    </row>
    <row r="3366" spans="1:13">
      <c r="A3366" s="26">
        <v>4</v>
      </c>
      <c r="B3366" s="27">
        <v>8</v>
      </c>
      <c r="C3366" s="27">
        <v>9</v>
      </c>
      <c r="D3366" s="27">
        <v>306</v>
      </c>
      <c r="E3366" s="27" t="s">
        <v>95</v>
      </c>
      <c r="F3366" s="27">
        <v>0</v>
      </c>
      <c r="G3366" s="49">
        <v>42741</v>
      </c>
      <c r="H3366" s="23">
        <v>0.70833333333333337</v>
      </c>
      <c r="I3366" s="22">
        <v>42762</v>
      </c>
      <c r="J3366" s="23">
        <v>0.54166666666666663</v>
      </c>
      <c r="K3366" s="29">
        <f>DATEDIF(G3366,I3366,"D")*24+(J3366-H3366)*24</f>
        <v>500</v>
      </c>
      <c r="L3366" s="17">
        <v>4</v>
      </c>
      <c r="M3366" s="30">
        <v>0</v>
      </c>
    </row>
    <row r="3367" spans="1:13">
      <c r="A3367" s="26">
        <v>4</v>
      </c>
      <c r="B3367" s="27">
        <v>8</v>
      </c>
      <c r="C3367" s="27">
        <v>9</v>
      </c>
      <c r="D3367" s="27">
        <v>306</v>
      </c>
      <c r="E3367" s="27" t="s">
        <v>95</v>
      </c>
      <c r="F3367" s="27">
        <v>0</v>
      </c>
      <c r="G3367" s="27"/>
      <c r="K3367" s="29" t="s">
        <v>195</v>
      </c>
      <c r="L3367" s="17">
        <v>4</v>
      </c>
      <c r="M3367" s="30">
        <v>6</v>
      </c>
    </row>
    <row r="3368" spans="1:13">
      <c r="A3368" s="42">
        <v>4</v>
      </c>
      <c r="B3368" s="43">
        <v>8</v>
      </c>
      <c r="C3368" s="43">
        <v>9</v>
      </c>
      <c r="D3368" s="43">
        <v>307</v>
      </c>
      <c r="E3368" s="44" t="s">
        <v>116</v>
      </c>
      <c r="F3368" s="43">
        <v>0</v>
      </c>
      <c r="G3368" s="49">
        <v>42741</v>
      </c>
      <c r="H3368" s="23">
        <v>0.70833333333333337</v>
      </c>
      <c r="I3368" s="22">
        <v>42744</v>
      </c>
      <c r="J3368" s="23">
        <v>0.44791666666666669</v>
      </c>
      <c r="K3368" s="29">
        <f>DATEDIF(G3368,I3368,"D")*24+(J3368-H3368)*24</f>
        <v>65.75</v>
      </c>
      <c r="L3368" s="17">
        <v>0</v>
      </c>
      <c r="M3368" s="30">
        <v>0</v>
      </c>
    </row>
    <row r="3369" spans="1:13">
      <c r="A3369" s="42">
        <v>4</v>
      </c>
      <c r="B3369" s="43">
        <v>8</v>
      </c>
      <c r="C3369" s="43">
        <v>9</v>
      </c>
      <c r="D3369" s="43">
        <v>307</v>
      </c>
      <c r="E3369" s="44" t="s">
        <v>116</v>
      </c>
      <c r="F3369" s="43">
        <v>0</v>
      </c>
      <c r="G3369" s="49">
        <v>42741</v>
      </c>
      <c r="H3369" s="23">
        <v>0.70833333333333337</v>
      </c>
      <c r="I3369" s="22">
        <v>42746</v>
      </c>
      <c r="J3369" s="23">
        <v>0.46875</v>
      </c>
      <c r="K3369" s="29">
        <f>DATEDIF(G3369,I3369,"D")*24+(J3369-H3369)*24</f>
        <v>114.25</v>
      </c>
      <c r="L3369" s="17">
        <v>0</v>
      </c>
      <c r="M3369" s="30">
        <v>0</v>
      </c>
    </row>
    <row r="3370" spans="1:13">
      <c r="A3370" s="42">
        <v>4</v>
      </c>
      <c r="B3370" s="43">
        <v>8</v>
      </c>
      <c r="C3370" s="43">
        <v>9</v>
      </c>
      <c r="D3370" s="43">
        <v>307</v>
      </c>
      <c r="E3370" s="44" t="s">
        <v>116</v>
      </c>
      <c r="F3370" s="43">
        <v>0</v>
      </c>
      <c r="G3370" s="49">
        <v>42741</v>
      </c>
      <c r="H3370" s="23">
        <v>0.70833333333333337</v>
      </c>
      <c r="I3370" s="22">
        <v>42748</v>
      </c>
      <c r="J3370" s="23">
        <v>0.54166666666666663</v>
      </c>
      <c r="K3370" s="29">
        <f>DATEDIF(G3370,I3370,"D")*24+(J3370-H3370)*24</f>
        <v>164</v>
      </c>
      <c r="L3370" s="17">
        <v>0</v>
      </c>
      <c r="M3370" s="30">
        <v>0</v>
      </c>
    </row>
    <row r="3371" spans="1:13">
      <c r="A3371" s="42">
        <v>4</v>
      </c>
      <c r="B3371" s="43">
        <v>8</v>
      </c>
      <c r="C3371" s="43">
        <v>9</v>
      </c>
      <c r="D3371" s="43">
        <v>307</v>
      </c>
      <c r="E3371" s="44" t="s">
        <v>116</v>
      </c>
      <c r="F3371" s="43">
        <v>0</v>
      </c>
      <c r="G3371" s="49">
        <v>42741</v>
      </c>
      <c r="H3371" s="23">
        <v>0.70833333333333337</v>
      </c>
      <c r="I3371" s="22">
        <v>42750</v>
      </c>
      <c r="J3371" s="23">
        <v>0.5</v>
      </c>
      <c r="K3371" s="29">
        <f>DATEDIF(G3371,I3371,"D")*24+(J3371-H3371)*24</f>
        <v>211</v>
      </c>
      <c r="L3371" s="17">
        <v>0</v>
      </c>
      <c r="M3371" s="30">
        <v>0</v>
      </c>
    </row>
    <row r="3372" spans="1:13">
      <c r="A3372" s="26">
        <v>4</v>
      </c>
      <c r="B3372" s="27">
        <v>8</v>
      </c>
      <c r="C3372" s="27">
        <v>9</v>
      </c>
      <c r="D3372" s="27">
        <v>307</v>
      </c>
      <c r="E3372" s="27" t="s">
        <v>116</v>
      </c>
      <c r="F3372" s="27">
        <v>0</v>
      </c>
      <c r="G3372" s="49">
        <v>42741</v>
      </c>
      <c r="H3372" s="23">
        <v>0.70833333333333337</v>
      </c>
      <c r="I3372" s="22">
        <v>42752</v>
      </c>
      <c r="J3372" s="23">
        <v>0.45833333333333331</v>
      </c>
      <c r="K3372" s="29">
        <f>DATEDIF(G3372,I3372,"D")*24+(J3372-H3372)*24</f>
        <v>258</v>
      </c>
      <c r="L3372" s="17">
        <v>1</v>
      </c>
      <c r="M3372" s="30">
        <v>0</v>
      </c>
    </row>
    <row r="3373" spans="1:13">
      <c r="A3373" s="26">
        <v>4</v>
      </c>
      <c r="B3373" s="27">
        <v>8</v>
      </c>
      <c r="C3373" s="27">
        <v>9</v>
      </c>
      <c r="D3373" s="27">
        <v>307</v>
      </c>
      <c r="E3373" s="27" t="s">
        <v>116</v>
      </c>
      <c r="F3373" s="27">
        <v>0</v>
      </c>
      <c r="G3373" s="49">
        <v>42741</v>
      </c>
      <c r="H3373" s="23">
        <v>0.70833333333333337</v>
      </c>
      <c r="I3373" s="22">
        <v>42754</v>
      </c>
      <c r="J3373" s="23">
        <v>0.57638888888888895</v>
      </c>
      <c r="K3373" s="29">
        <f>DATEDIF(G3373,I3373,"D")*24+(J3373-H3373)*24</f>
        <v>308.83333333333331</v>
      </c>
      <c r="L3373" s="17">
        <v>2</v>
      </c>
      <c r="M3373" s="30">
        <v>0</v>
      </c>
    </row>
    <row r="3374" spans="1:13">
      <c r="A3374" s="26">
        <v>4</v>
      </c>
      <c r="B3374" s="27">
        <v>8</v>
      </c>
      <c r="C3374" s="27">
        <v>9</v>
      </c>
      <c r="D3374" s="27">
        <v>307</v>
      </c>
      <c r="E3374" s="27" t="s">
        <v>116</v>
      </c>
      <c r="F3374" s="27">
        <v>0</v>
      </c>
      <c r="G3374" s="49">
        <v>42741</v>
      </c>
      <c r="H3374" s="23">
        <v>0.70833333333333337</v>
      </c>
      <c r="I3374" s="22">
        <v>42756</v>
      </c>
      <c r="J3374" s="23">
        <v>0.57291666666666663</v>
      </c>
      <c r="K3374" s="29">
        <f>DATEDIF(G3374,I3374,"D")*24+(J3374-H3374)*24</f>
        <v>356.75</v>
      </c>
      <c r="L3374" s="17">
        <v>2</v>
      </c>
      <c r="M3374" s="30">
        <v>0</v>
      </c>
    </row>
    <row r="3375" spans="1:13">
      <c r="A3375" s="26">
        <v>4</v>
      </c>
      <c r="B3375" s="27">
        <v>8</v>
      </c>
      <c r="C3375" s="27">
        <v>9</v>
      </c>
      <c r="D3375" s="27">
        <v>307</v>
      </c>
      <c r="E3375" s="27" t="s">
        <v>116</v>
      </c>
      <c r="F3375" s="27">
        <v>0</v>
      </c>
      <c r="G3375" s="49">
        <v>42741</v>
      </c>
      <c r="H3375" s="23">
        <v>0.70833333333333337</v>
      </c>
      <c r="I3375" s="22">
        <v>42758</v>
      </c>
      <c r="J3375" s="23">
        <v>0.54166666666666663</v>
      </c>
      <c r="K3375" s="29">
        <f>DATEDIF(G3375,I3375,"D")*24+(J3375-H3375)*24</f>
        <v>404</v>
      </c>
      <c r="L3375" s="17">
        <v>2</v>
      </c>
      <c r="M3375" s="30">
        <v>0</v>
      </c>
    </row>
    <row r="3376" spans="1:13">
      <c r="A3376" s="26">
        <v>4</v>
      </c>
      <c r="B3376" s="27">
        <v>8</v>
      </c>
      <c r="C3376" s="27">
        <v>9</v>
      </c>
      <c r="D3376" s="27">
        <v>307</v>
      </c>
      <c r="E3376" s="27" t="s">
        <v>116</v>
      </c>
      <c r="F3376" s="27">
        <v>0</v>
      </c>
      <c r="G3376" s="49">
        <v>42741</v>
      </c>
      <c r="H3376" s="23">
        <v>0.70833333333333337</v>
      </c>
      <c r="I3376" s="22">
        <v>42760</v>
      </c>
      <c r="J3376" s="23">
        <v>0.58333333333333337</v>
      </c>
      <c r="K3376" s="29">
        <f>DATEDIF(G3376,I3376,"D")*24+(J3376-H3376)*24</f>
        <v>453</v>
      </c>
      <c r="L3376" s="17">
        <v>2</v>
      </c>
      <c r="M3376" s="30">
        <v>0</v>
      </c>
    </row>
    <row r="3377" spans="1:13">
      <c r="A3377" s="26">
        <v>4</v>
      </c>
      <c r="B3377" s="27">
        <v>8</v>
      </c>
      <c r="C3377" s="27">
        <v>9</v>
      </c>
      <c r="D3377" s="27">
        <v>307</v>
      </c>
      <c r="E3377" s="27" t="s">
        <v>116</v>
      </c>
      <c r="F3377" s="27">
        <v>0</v>
      </c>
      <c r="G3377" s="49">
        <v>42741</v>
      </c>
      <c r="H3377" s="23">
        <v>0.70833333333333337</v>
      </c>
      <c r="I3377" s="22">
        <v>42762</v>
      </c>
      <c r="J3377" s="23">
        <v>0.54166666666666663</v>
      </c>
      <c r="K3377" s="29">
        <f>DATEDIF(G3377,I3377,"D")*24+(J3377-H3377)*24</f>
        <v>500</v>
      </c>
      <c r="L3377" s="17">
        <v>3</v>
      </c>
      <c r="M3377" s="30">
        <v>0</v>
      </c>
    </row>
    <row r="3378" spans="1:13">
      <c r="A3378" s="26">
        <v>4</v>
      </c>
      <c r="B3378" s="27">
        <v>8</v>
      </c>
      <c r="C3378" s="27">
        <v>9</v>
      </c>
      <c r="D3378" s="27">
        <v>307</v>
      </c>
      <c r="E3378" s="27" t="s">
        <v>116</v>
      </c>
      <c r="F3378" s="27">
        <v>0</v>
      </c>
      <c r="G3378" s="27"/>
      <c r="K3378" s="29" t="s">
        <v>195</v>
      </c>
      <c r="L3378" s="17">
        <v>7</v>
      </c>
      <c r="M3378" s="30">
        <v>2</v>
      </c>
    </row>
    <row r="3379" spans="1:13">
      <c r="A3379" s="42">
        <v>4</v>
      </c>
      <c r="B3379" s="43">
        <v>8</v>
      </c>
      <c r="C3379" s="43">
        <v>9</v>
      </c>
      <c r="D3379" s="43">
        <v>308</v>
      </c>
      <c r="E3379" s="45" t="s">
        <v>130</v>
      </c>
      <c r="F3379" s="43">
        <v>20</v>
      </c>
      <c r="G3379" s="49">
        <v>42741</v>
      </c>
      <c r="H3379" s="23">
        <v>0.70833333333333337</v>
      </c>
      <c r="I3379" s="22">
        <v>42744</v>
      </c>
      <c r="J3379" s="23">
        <v>0.44791666666666669</v>
      </c>
      <c r="K3379" s="29">
        <f>DATEDIF(G3379,I3379,"D")*24+(J3379-H3379)*24</f>
        <v>65.75</v>
      </c>
      <c r="L3379" s="17">
        <v>0</v>
      </c>
      <c r="M3379" s="30">
        <v>0</v>
      </c>
    </row>
    <row r="3380" spans="1:13">
      <c r="A3380" s="42">
        <v>4</v>
      </c>
      <c r="B3380" s="43">
        <v>8</v>
      </c>
      <c r="C3380" s="43">
        <v>9</v>
      </c>
      <c r="D3380" s="43">
        <v>308</v>
      </c>
      <c r="E3380" s="45" t="s">
        <v>130</v>
      </c>
      <c r="F3380" s="43">
        <v>20</v>
      </c>
      <c r="G3380" s="49">
        <v>42741</v>
      </c>
      <c r="H3380" s="23">
        <v>0.70833333333333337</v>
      </c>
      <c r="I3380" s="22">
        <v>42746</v>
      </c>
      <c r="J3380" s="23">
        <v>0.46875</v>
      </c>
      <c r="K3380" s="29">
        <f>DATEDIF(G3380,I3380,"D")*24+(J3380-H3380)*24</f>
        <v>114.25</v>
      </c>
      <c r="L3380" s="17">
        <v>0</v>
      </c>
      <c r="M3380" s="30">
        <v>0</v>
      </c>
    </row>
    <row r="3381" spans="1:13">
      <c r="A3381" s="42">
        <v>4</v>
      </c>
      <c r="B3381" s="43">
        <v>8</v>
      </c>
      <c r="C3381" s="43">
        <v>9</v>
      </c>
      <c r="D3381" s="43">
        <v>308</v>
      </c>
      <c r="E3381" s="45" t="s">
        <v>130</v>
      </c>
      <c r="F3381" s="43">
        <v>20</v>
      </c>
      <c r="G3381" s="49">
        <v>42741</v>
      </c>
      <c r="H3381" s="23">
        <v>0.70833333333333337</v>
      </c>
      <c r="I3381" s="22">
        <v>42748</v>
      </c>
      <c r="J3381" s="23">
        <v>0.54166666666666663</v>
      </c>
      <c r="K3381" s="29">
        <f>DATEDIF(G3381,I3381,"D")*24+(J3381-H3381)*24</f>
        <v>164</v>
      </c>
      <c r="L3381" s="17">
        <v>1</v>
      </c>
      <c r="M3381" s="30">
        <v>3</v>
      </c>
    </row>
    <row r="3382" spans="1:13">
      <c r="A3382" s="42">
        <v>4</v>
      </c>
      <c r="B3382" s="43">
        <v>8</v>
      </c>
      <c r="C3382" s="43">
        <v>9</v>
      </c>
      <c r="D3382" s="43">
        <v>308</v>
      </c>
      <c r="E3382" s="45" t="s">
        <v>130</v>
      </c>
      <c r="F3382" s="43">
        <v>20</v>
      </c>
      <c r="G3382" s="49">
        <v>42741</v>
      </c>
      <c r="H3382" s="23">
        <v>0.70833333333333337</v>
      </c>
      <c r="I3382" s="22">
        <v>42750</v>
      </c>
      <c r="J3382" s="23">
        <v>0.5</v>
      </c>
      <c r="K3382" s="29">
        <f>DATEDIF(G3382,I3382,"D")*24+(J3382-H3382)*24</f>
        <v>211</v>
      </c>
      <c r="L3382" s="17">
        <v>2</v>
      </c>
      <c r="M3382" s="30">
        <v>3</v>
      </c>
    </row>
    <row r="3383" spans="1:13">
      <c r="A3383" s="26">
        <v>4</v>
      </c>
      <c r="B3383" s="27">
        <v>8</v>
      </c>
      <c r="C3383" s="27">
        <v>9</v>
      </c>
      <c r="D3383" s="27">
        <v>308</v>
      </c>
      <c r="E3383" s="27" t="s">
        <v>130</v>
      </c>
      <c r="F3383" s="27">
        <v>20</v>
      </c>
      <c r="G3383" s="49">
        <v>42741</v>
      </c>
      <c r="H3383" s="23">
        <v>0.70833333333333337</v>
      </c>
      <c r="I3383" s="22">
        <v>42752</v>
      </c>
      <c r="J3383" s="23">
        <v>0.45833333333333331</v>
      </c>
      <c r="K3383" s="29">
        <f>DATEDIF(G3383,I3383,"D")*24+(J3383-H3383)*24</f>
        <v>258</v>
      </c>
      <c r="L3383" s="17">
        <v>3</v>
      </c>
      <c r="M3383" s="30">
        <v>4</v>
      </c>
    </row>
    <row r="3384" spans="1:13">
      <c r="A3384" s="26">
        <v>4</v>
      </c>
      <c r="B3384" s="27">
        <v>8</v>
      </c>
      <c r="C3384" s="27">
        <v>9</v>
      </c>
      <c r="D3384" s="27">
        <v>308</v>
      </c>
      <c r="E3384" s="27" t="s">
        <v>130</v>
      </c>
      <c r="F3384" s="27">
        <v>20</v>
      </c>
      <c r="G3384" s="49">
        <v>42741</v>
      </c>
      <c r="H3384" s="23">
        <v>0.70833333333333337</v>
      </c>
      <c r="I3384" s="22">
        <v>42754</v>
      </c>
      <c r="J3384" s="23">
        <v>0.57638888888888895</v>
      </c>
      <c r="K3384" s="29">
        <f>DATEDIF(G3384,I3384,"D")*24+(J3384-H3384)*24</f>
        <v>308.83333333333331</v>
      </c>
      <c r="L3384" s="17">
        <v>3</v>
      </c>
      <c r="M3384" s="30">
        <v>6</v>
      </c>
    </row>
    <row r="3385" spans="1:13">
      <c r="A3385" s="26">
        <v>4</v>
      </c>
      <c r="B3385" s="27">
        <v>8</v>
      </c>
      <c r="C3385" s="27">
        <v>9</v>
      </c>
      <c r="D3385" s="27">
        <v>308</v>
      </c>
      <c r="E3385" s="27" t="s">
        <v>130</v>
      </c>
      <c r="F3385" s="27">
        <v>20</v>
      </c>
      <c r="G3385" s="49">
        <v>42741</v>
      </c>
      <c r="H3385" s="23">
        <v>0.70833333333333337</v>
      </c>
      <c r="I3385" s="22">
        <v>42756</v>
      </c>
      <c r="J3385" s="23">
        <v>0.57291666666666663</v>
      </c>
      <c r="K3385" s="29">
        <f>DATEDIF(G3385,I3385,"D")*24+(J3385-H3385)*24</f>
        <v>356.75</v>
      </c>
      <c r="L3385" s="17">
        <v>3</v>
      </c>
      <c r="M3385" s="30">
        <v>7</v>
      </c>
    </row>
    <row r="3386" spans="1:13">
      <c r="A3386" s="26">
        <v>4</v>
      </c>
      <c r="B3386" s="27">
        <v>8</v>
      </c>
      <c r="C3386" s="27">
        <v>9</v>
      </c>
      <c r="D3386" s="27">
        <v>308</v>
      </c>
      <c r="E3386" s="27" t="s">
        <v>130</v>
      </c>
      <c r="F3386" s="27">
        <v>20</v>
      </c>
      <c r="G3386" s="49">
        <v>42741</v>
      </c>
      <c r="H3386" s="23">
        <v>0.70833333333333337</v>
      </c>
      <c r="I3386" s="22">
        <v>42758</v>
      </c>
      <c r="J3386" s="23">
        <v>0.54166666666666663</v>
      </c>
      <c r="K3386" s="29">
        <f>DATEDIF(G3386,I3386,"D")*24+(J3386-H3386)*24</f>
        <v>404</v>
      </c>
      <c r="L3386" s="17">
        <v>3</v>
      </c>
      <c r="M3386" s="30">
        <v>7</v>
      </c>
    </row>
    <row r="3387" spans="1:13">
      <c r="A3387" s="26">
        <v>4</v>
      </c>
      <c r="B3387" s="27">
        <v>8</v>
      </c>
      <c r="C3387" s="27">
        <v>9</v>
      </c>
      <c r="D3387" s="27">
        <v>308</v>
      </c>
      <c r="E3387" s="27" t="s">
        <v>130</v>
      </c>
      <c r="F3387" s="27">
        <v>20</v>
      </c>
      <c r="G3387" s="49">
        <v>42741</v>
      </c>
      <c r="H3387" s="23">
        <v>0.70833333333333337</v>
      </c>
      <c r="I3387" s="22">
        <v>42760</v>
      </c>
      <c r="J3387" s="23">
        <v>0.58333333333333337</v>
      </c>
      <c r="K3387" s="29">
        <f>DATEDIF(G3387,I3387,"D")*24+(J3387-H3387)*24</f>
        <v>453</v>
      </c>
      <c r="L3387" s="17">
        <v>3</v>
      </c>
      <c r="M3387" s="30">
        <v>7</v>
      </c>
    </row>
    <row r="3388" spans="1:13">
      <c r="A3388" s="26">
        <v>4</v>
      </c>
      <c r="B3388" s="27">
        <v>8</v>
      </c>
      <c r="C3388" s="27">
        <v>9</v>
      </c>
      <c r="D3388" s="27">
        <v>308</v>
      </c>
      <c r="E3388" s="27" t="s">
        <v>130</v>
      </c>
      <c r="F3388" s="27">
        <v>20</v>
      </c>
      <c r="G3388" s="49">
        <v>42741</v>
      </c>
      <c r="H3388" s="23">
        <v>0.70833333333333337</v>
      </c>
      <c r="I3388" s="22">
        <v>42762</v>
      </c>
      <c r="J3388" s="23">
        <v>0.54166666666666663</v>
      </c>
      <c r="K3388" s="29">
        <f>DATEDIF(G3388,I3388,"D")*24+(J3388-H3388)*24</f>
        <v>500</v>
      </c>
      <c r="L3388" s="17">
        <v>3</v>
      </c>
      <c r="M3388" s="30">
        <v>7</v>
      </c>
    </row>
    <row r="3389" spans="1:13">
      <c r="A3389" s="26">
        <v>4</v>
      </c>
      <c r="B3389" s="27">
        <v>8</v>
      </c>
      <c r="C3389" s="27">
        <v>9</v>
      </c>
      <c r="D3389" s="27">
        <v>308</v>
      </c>
      <c r="E3389" s="27" t="s">
        <v>130</v>
      </c>
      <c r="F3389" s="27">
        <v>20</v>
      </c>
      <c r="G3389" s="27"/>
      <c r="K3389" s="29" t="s">
        <v>195</v>
      </c>
      <c r="L3389" s="17">
        <v>3</v>
      </c>
      <c r="M3389" s="30">
        <v>7</v>
      </c>
    </row>
    <row r="3390" spans="1:13">
      <c r="A3390" s="42">
        <v>4</v>
      </c>
      <c r="B3390" s="43">
        <v>8</v>
      </c>
      <c r="C3390" s="43">
        <v>9</v>
      </c>
      <c r="D3390" s="43">
        <v>309</v>
      </c>
      <c r="E3390" s="44" t="s">
        <v>23</v>
      </c>
      <c r="F3390" s="43">
        <v>20</v>
      </c>
      <c r="G3390" s="49">
        <v>42741</v>
      </c>
      <c r="H3390" s="23">
        <v>0.70833333333333337</v>
      </c>
      <c r="I3390" s="22">
        <v>42744</v>
      </c>
      <c r="J3390" s="23">
        <v>0.44791666666666669</v>
      </c>
      <c r="K3390" s="29">
        <f>DATEDIF(G3390,I3390,"D")*24+(J3390-H3390)*24</f>
        <v>65.75</v>
      </c>
      <c r="L3390" s="17">
        <v>0</v>
      </c>
      <c r="M3390" s="30">
        <v>0</v>
      </c>
    </row>
    <row r="3391" spans="1:13">
      <c r="A3391" s="42">
        <v>4</v>
      </c>
      <c r="B3391" s="43">
        <v>8</v>
      </c>
      <c r="C3391" s="43">
        <v>9</v>
      </c>
      <c r="D3391" s="43">
        <v>309</v>
      </c>
      <c r="E3391" s="44" t="s">
        <v>23</v>
      </c>
      <c r="F3391" s="43">
        <v>20</v>
      </c>
      <c r="G3391" s="49">
        <v>42741</v>
      </c>
      <c r="H3391" s="23">
        <v>0.70833333333333337</v>
      </c>
      <c r="I3391" s="22">
        <v>42746</v>
      </c>
      <c r="J3391" s="23">
        <v>0.46875</v>
      </c>
      <c r="K3391" s="29">
        <f>DATEDIF(G3391,I3391,"D")*24+(J3391-H3391)*24</f>
        <v>114.25</v>
      </c>
      <c r="L3391" s="17">
        <v>0</v>
      </c>
      <c r="M3391" s="30">
        <v>0</v>
      </c>
    </row>
    <row r="3392" spans="1:13">
      <c r="A3392" s="42">
        <v>4</v>
      </c>
      <c r="B3392" s="43">
        <v>8</v>
      </c>
      <c r="C3392" s="43">
        <v>9</v>
      </c>
      <c r="D3392" s="43">
        <v>309</v>
      </c>
      <c r="E3392" s="44" t="s">
        <v>23</v>
      </c>
      <c r="F3392" s="43">
        <v>20</v>
      </c>
      <c r="G3392" s="49">
        <v>42741</v>
      </c>
      <c r="H3392" s="23">
        <v>0.70833333333333337</v>
      </c>
      <c r="I3392" s="22">
        <v>42748</v>
      </c>
      <c r="J3392" s="23">
        <v>0.54166666666666663</v>
      </c>
      <c r="K3392" s="29">
        <f>DATEDIF(G3392,I3392,"D")*24+(J3392-H3392)*24</f>
        <v>164</v>
      </c>
      <c r="L3392" s="17">
        <v>0</v>
      </c>
      <c r="M3392" s="30">
        <v>1</v>
      </c>
    </row>
    <row r="3393" spans="1:14">
      <c r="A3393" s="42">
        <v>4</v>
      </c>
      <c r="B3393" s="43">
        <v>8</v>
      </c>
      <c r="C3393" s="43">
        <v>9</v>
      </c>
      <c r="D3393" s="43">
        <v>309</v>
      </c>
      <c r="E3393" s="44" t="s">
        <v>23</v>
      </c>
      <c r="F3393" s="43">
        <v>20</v>
      </c>
      <c r="G3393" s="49">
        <v>42741</v>
      </c>
      <c r="H3393" s="23">
        <v>0.70833333333333337</v>
      </c>
      <c r="I3393" s="22">
        <v>42750</v>
      </c>
      <c r="J3393" s="23">
        <v>0.5</v>
      </c>
      <c r="K3393" s="29">
        <f>DATEDIF(G3393,I3393,"D")*24+(J3393-H3393)*24</f>
        <v>211</v>
      </c>
      <c r="L3393" s="17">
        <v>0</v>
      </c>
      <c r="M3393" s="30">
        <v>1</v>
      </c>
    </row>
    <row r="3394" spans="1:14">
      <c r="A3394" s="26">
        <v>4</v>
      </c>
      <c r="B3394" s="27">
        <v>8</v>
      </c>
      <c r="C3394" s="27">
        <v>9</v>
      </c>
      <c r="D3394" s="27">
        <v>309</v>
      </c>
      <c r="E3394" s="27" t="s">
        <v>23</v>
      </c>
      <c r="F3394" s="27">
        <v>20</v>
      </c>
      <c r="G3394" s="49">
        <v>42741</v>
      </c>
      <c r="H3394" s="23">
        <v>0.70833333333333337</v>
      </c>
      <c r="I3394" s="22">
        <v>42752</v>
      </c>
      <c r="J3394" s="23">
        <v>0.45833333333333331</v>
      </c>
      <c r="K3394" s="29">
        <f>DATEDIF(G3394,I3394,"D")*24+(J3394-H3394)*24</f>
        <v>258</v>
      </c>
      <c r="L3394" s="17">
        <v>1</v>
      </c>
      <c r="M3394" s="30">
        <v>1</v>
      </c>
    </row>
    <row r="3395" spans="1:14">
      <c r="A3395" s="26">
        <v>4</v>
      </c>
      <c r="B3395" s="27">
        <v>8</v>
      </c>
      <c r="C3395" s="27">
        <v>9</v>
      </c>
      <c r="D3395" s="27">
        <v>309</v>
      </c>
      <c r="E3395" s="27" t="s">
        <v>23</v>
      </c>
      <c r="F3395" s="27">
        <v>20</v>
      </c>
      <c r="G3395" s="49">
        <v>42741</v>
      </c>
      <c r="H3395" s="23">
        <v>0.70833333333333337</v>
      </c>
      <c r="I3395" s="22">
        <v>42754</v>
      </c>
      <c r="J3395" s="23">
        <v>0.57638888888888895</v>
      </c>
      <c r="K3395" s="29">
        <f>DATEDIF(G3395,I3395,"D")*24+(J3395-H3395)*24</f>
        <v>308.83333333333331</v>
      </c>
      <c r="L3395" s="17">
        <v>8</v>
      </c>
      <c r="M3395" s="30">
        <v>1</v>
      </c>
    </row>
    <row r="3396" spans="1:14">
      <c r="A3396" s="26">
        <v>4</v>
      </c>
      <c r="B3396" s="27">
        <v>8</v>
      </c>
      <c r="C3396" s="27">
        <v>9</v>
      </c>
      <c r="D3396" s="27">
        <v>309</v>
      </c>
      <c r="E3396" s="27" t="s">
        <v>23</v>
      </c>
      <c r="F3396" s="27">
        <v>20</v>
      </c>
      <c r="G3396" s="49">
        <v>42741</v>
      </c>
      <c r="H3396" s="23">
        <v>0.70833333333333337</v>
      </c>
      <c r="I3396" s="22">
        <v>42756</v>
      </c>
      <c r="J3396" s="23">
        <v>0.57291666666666663</v>
      </c>
      <c r="K3396" s="29">
        <f>DATEDIF(G3396,I3396,"D")*24+(J3396-H3396)*24</f>
        <v>356.75</v>
      </c>
      <c r="L3396" s="17">
        <v>9</v>
      </c>
      <c r="M3396" s="30">
        <v>1</v>
      </c>
    </row>
    <row r="3397" spans="1:14">
      <c r="A3397" s="26">
        <v>4</v>
      </c>
      <c r="B3397" s="27">
        <v>8</v>
      </c>
      <c r="C3397" s="27">
        <v>9</v>
      </c>
      <c r="D3397" s="27">
        <v>309</v>
      </c>
      <c r="E3397" s="27" t="s">
        <v>23</v>
      </c>
      <c r="F3397" s="27">
        <v>20</v>
      </c>
      <c r="G3397" s="49">
        <v>42741</v>
      </c>
      <c r="H3397" s="23">
        <v>0.70833333333333337</v>
      </c>
      <c r="I3397" s="22">
        <v>42758</v>
      </c>
      <c r="J3397" s="23">
        <v>0.54166666666666663</v>
      </c>
      <c r="K3397" s="29">
        <f>DATEDIF(G3397,I3397,"D")*24+(J3397-H3397)*24</f>
        <v>404</v>
      </c>
      <c r="L3397" s="17">
        <v>9</v>
      </c>
      <c r="M3397" s="30">
        <v>1</v>
      </c>
    </row>
    <row r="3398" spans="1:14">
      <c r="A3398" s="26">
        <v>4</v>
      </c>
      <c r="B3398" s="27">
        <v>8</v>
      </c>
      <c r="C3398" s="27">
        <v>9</v>
      </c>
      <c r="D3398" s="27">
        <v>309</v>
      </c>
      <c r="E3398" s="27" t="s">
        <v>23</v>
      </c>
      <c r="F3398" s="27">
        <v>20</v>
      </c>
      <c r="G3398" s="49">
        <v>42741</v>
      </c>
      <c r="H3398" s="23">
        <v>0.70833333333333337</v>
      </c>
      <c r="I3398" s="22">
        <v>42760</v>
      </c>
      <c r="J3398" s="23">
        <v>0.58333333333333337</v>
      </c>
      <c r="K3398" s="29">
        <f>DATEDIF(G3398,I3398,"D")*24+(J3398-H3398)*24</f>
        <v>453</v>
      </c>
      <c r="L3398" s="17">
        <v>9</v>
      </c>
      <c r="M3398" s="30">
        <v>1</v>
      </c>
    </row>
    <row r="3399" spans="1:14">
      <c r="A3399" s="26">
        <v>4</v>
      </c>
      <c r="B3399" s="27">
        <v>8</v>
      </c>
      <c r="C3399" s="27">
        <v>9</v>
      </c>
      <c r="D3399" s="27">
        <v>309</v>
      </c>
      <c r="E3399" s="27" t="s">
        <v>23</v>
      </c>
      <c r="F3399" s="27">
        <v>20</v>
      </c>
      <c r="G3399" s="49">
        <v>42741</v>
      </c>
      <c r="H3399" s="23">
        <v>0.70833333333333337</v>
      </c>
      <c r="I3399" s="22">
        <v>42762</v>
      </c>
      <c r="J3399" s="23">
        <v>0.54166666666666663</v>
      </c>
      <c r="K3399" s="29">
        <f>DATEDIF(G3399,I3399,"D")*24+(J3399-H3399)*24</f>
        <v>500</v>
      </c>
      <c r="L3399" s="17">
        <v>9</v>
      </c>
      <c r="M3399" s="30">
        <v>1</v>
      </c>
      <c r="N3399" s="17" t="s">
        <v>192</v>
      </c>
    </row>
    <row r="3400" spans="1:14">
      <c r="A3400" s="26">
        <v>4</v>
      </c>
      <c r="B3400" s="27">
        <v>8</v>
      </c>
      <c r="C3400" s="27">
        <v>9</v>
      </c>
      <c r="D3400" s="27">
        <v>309</v>
      </c>
      <c r="E3400" s="27" t="s">
        <v>23</v>
      </c>
      <c r="F3400" s="27">
        <v>20</v>
      </c>
      <c r="G3400" s="27"/>
      <c r="K3400" s="29" t="s">
        <v>195</v>
      </c>
      <c r="L3400" s="17">
        <v>9</v>
      </c>
      <c r="M3400" s="30">
        <v>1</v>
      </c>
    </row>
    <row r="3401" spans="1:14">
      <c r="A3401" s="42">
        <v>4</v>
      </c>
      <c r="B3401" s="43">
        <v>8</v>
      </c>
      <c r="C3401" s="43">
        <v>9</v>
      </c>
      <c r="D3401" s="43">
        <v>310</v>
      </c>
      <c r="E3401" s="45" t="s">
        <v>131</v>
      </c>
      <c r="F3401" s="43">
        <v>10</v>
      </c>
      <c r="G3401" s="49">
        <v>42741</v>
      </c>
      <c r="H3401" s="23">
        <v>0.70833333333333337</v>
      </c>
      <c r="I3401" s="22">
        <v>42744</v>
      </c>
      <c r="J3401" s="23">
        <v>0.44791666666666669</v>
      </c>
      <c r="K3401" s="29">
        <f>DATEDIF(G3401,I3401,"D")*24+(J3401-H3401)*24</f>
        <v>65.75</v>
      </c>
      <c r="L3401" s="17">
        <v>0</v>
      </c>
      <c r="M3401" s="30">
        <v>0</v>
      </c>
    </row>
    <row r="3402" spans="1:14">
      <c r="A3402" s="42">
        <v>4</v>
      </c>
      <c r="B3402" s="43">
        <v>8</v>
      </c>
      <c r="C3402" s="43">
        <v>9</v>
      </c>
      <c r="D3402" s="43">
        <v>310</v>
      </c>
      <c r="E3402" s="45" t="s">
        <v>131</v>
      </c>
      <c r="F3402" s="43">
        <v>10</v>
      </c>
      <c r="G3402" s="49">
        <v>42741</v>
      </c>
      <c r="H3402" s="23">
        <v>0.70833333333333337</v>
      </c>
      <c r="I3402" s="22">
        <v>42746</v>
      </c>
      <c r="J3402" s="23">
        <v>0.46875</v>
      </c>
      <c r="K3402" s="29">
        <f>DATEDIF(G3402,I3402,"D")*24+(J3402-H3402)*24</f>
        <v>114.25</v>
      </c>
      <c r="L3402" s="17">
        <v>1</v>
      </c>
      <c r="M3402" s="30">
        <v>0</v>
      </c>
    </row>
    <row r="3403" spans="1:14">
      <c r="A3403" s="42">
        <v>4</v>
      </c>
      <c r="B3403" s="43">
        <v>8</v>
      </c>
      <c r="C3403" s="43">
        <v>9</v>
      </c>
      <c r="D3403" s="43">
        <v>310</v>
      </c>
      <c r="E3403" s="45" t="s">
        <v>131</v>
      </c>
      <c r="F3403" s="43">
        <v>10</v>
      </c>
      <c r="G3403" s="49">
        <v>42741</v>
      </c>
      <c r="H3403" s="23">
        <v>0.70833333333333337</v>
      </c>
      <c r="I3403" s="22">
        <v>42748</v>
      </c>
      <c r="J3403" s="23">
        <v>0.54166666666666663</v>
      </c>
      <c r="K3403" s="29">
        <f>DATEDIF(G3403,I3403,"D")*24+(J3403-H3403)*24</f>
        <v>164</v>
      </c>
      <c r="L3403" s="17">
        <v>1</v>
      </c>
      <c r="M3403" s="30">
        <v>0</v>
      </c>
    </row>
    <row r="3404" spans="1:14">
      <c r="A3404" s="42">
        <v>4</v>
      </c>
      <c r="B3404" s="43">
        <v>8</v>
      </c>
      <c r="C3404" s="43">
        <v>9</v>
      </c>
      <c r="D3404" s="43">
        <v>310</v>
      </c>
      <c r="E3404" s="45" t="s">
        <v>131</v>
      </c>
      <c r="F3404" s="43">
        <v>10</v>
      </c>
      <c r="G3404" s="49">
        <v>42741</v>
      </c>
      <c r="H3404" s="23">
        <v>0.70833333333333337</v>
      </c>
      <c r="I3404" s="22">
        <v>42750</v>
      </c>
      <c r="J3404" s="23">
        <v>0.5</v>
      </c>
      <c r="K3404" s="29">
        <f>DATEDIF(G3404,I3404,"D")*24+(J3404-H3404)*24</f>
        <v>211</v>
      </c>
      <c r="L3404" s="17">
        <v>1</v>
      </c>
      <c r="M3404" s="30">
        <v>1</v>
      </c>
    </row>
    <row r="3405" spans="1:14">
      <c r="A3405" s="26">
        <v>4</v>
      </c>
      <c r="B3405" s="27">
        <v>8</v>
      </c>
      <c r="C3405" s="27">
        <v>9</v>
      </c>
      <c r="D3405" s="27">
        <v>310</v>
      </c>
      <c r="E3405" s="27" t="s">
        <v>131</v>
      </c>
      <c r="F3405" s="27">
        <v>10</v>
      </c>
      <c r="G3405" s="49">
        <v>42741</v>
      </c>
      <c r="H3405" s="23">
        <v>0.70833333333333337</v>
      </c>
      <c r="I3405" s="22">
        <v>42752</v>
      </c>
      <c r="J3405" s="23">
        <v>0.45833333333333331</v>
      </c>
      <c r="K3405" s="29">
        <f>DATEDIF(G3405,I3405,"D")*24+(J3405-H3405)*24</f>
        <v>258</v>
      </c>
      <c r="L3405" s="17">
        <v>2</v>
      </c>
      <c r="M3405" s="30">
        <v>1</v>
      </c>
    </row>
    <row r="3406" spans="1:14">
      <c r="A3406" s="26">
        <v>4</v>
      </c>
      <c r="B3406" s="27">
        <v>8</v>
      </c>
      <c r="C3406" s="27">
        <v>9</v>
      </c>
      <c r="D3406" s="27">
        <v>310</v>
      </c>
      <c r="E3406" s="27" t="s">
        <v>131</v>
      </c>
      <c r="F3406" s="27">
        <v>10</v>
      </c>
      <c r="G3406" s="49">
        <v>42741</v>
      </c>
      <c r="H3406" s="23">
        <v>0.70833333333333337</v>
      </c>
      <c r="I3406" s="22">
        <v>42754</v>
      </c>
      <c r="J3406" s="23">
        <v>0.57638888888888895</v>
      </c>
      <c r="K3406" s="29">
        <f>DATEDIF(G3406,I3406,"D")*24+(J3406-H3406)*24</f>
        <v>308.83333333333331</v>
      </c>
      <c r="L3406" s="17">
        <v>2</v>
      </c>
      <c r="M3406" s="30">
        <v>3</v>
      </c>
    </row>
    <row r="3407" spans="1:14">
      <c r="A3407" s="26">
        <v>4</v>
      </c>
      <c r="B3407" s="27">
        <v>8</v>
      </c>
      <c r="C3407" s="27">
        <v>9</v>
      </c>
      <c r="D3407" s="27">
        <v>310</v>
      </c>
      <c r="E3407" s="27" t="s">
        <v>131</v>
      </c>
      <c r="F3407" s="27">
        <v>10</v>
      </c>
      <c r="G3407" s="49">
        <v>42741</v>
      </c>
      <c r="H3407" s="23">
        <v>0.70833333333333337</v>
      </c>
      <c r="I3407" s="22">
        <v>42756</v>
      </c>
      <c r="J3407" s="23">
        <v>0.57291666666666663</v>
      </c>
      <c r="K3407" s="29">
        <f>DATEDIF(G3407,I3407,"D")*24+(J3407-H3407)*24</f>
        <v>356.75</v>
      </c>
      <c r="L3407" s="17">
        <v>2</v>
      </c>
      <c r="M3407" s="30">
        <v>6</v>
      </c>
    </row>
    <row r="3408" spans="1:14">
      <c r="A3408" s="26">
        <v>4</v>
      </c>
      <c r="B3408" s="27">
        <v>8</v>
      </c>
      <c r="C3408" s="27">
        <v>9</v>
      </c>
      <c r="D3408" s="27">
        <v>310</v>
      </c>
      <c r="E3408" s="27" t="s">
        <v>131</v>
      </c>
      <c r="F3408" s="27">
        <v>10</v>
      </c>
      <c r="G3408" s="49">
        <v>42741</v>
      </c>
      <c r="H3408" s="23">
        <v>0.70833333333333337</v>
      </c>
      <c r="I3408" s="22">
        <v>42758</v>
      </c>
      <c r="J3408" s="23">
        <v>0.54166666666666663</v>
      </c>
      <c r="K3408" s="29">
        <f>DATEDIF(G3408,I3408,"D")*24+(J3408-H3408)*24</f>
        <v>404</v>
      </c>
      <c r="L3408" s="17">
        <v>2</v>
      </c>
      <c r="M3408" s="30">
        <v>6</v>
      </c>
    </row>
    <row r="3409" spans="1:14">
      <c r="A3409" s="26">
        <v>4</v>
      </c>
      <c r="B3409" s="27">
        <v>8</v>
      </c>
      <c r="C3409" s="27">
        <v>9</v>
      </c>
      <c r="D3409" s="27">
        <v>310</v>
      </c>
      <c r="E3409" s="27" t="s">
        <v>131</v>
      </c>
      <c r="F3409" s="27">
        <v>10</v>
      </c>
      <c r="G3409" s="49">
        <v>42741</v>
      </c>
      <c r="H3409" s="23">
        <v>0.70833333333333337</v>
      </c>
      <c r="I3409" s="22">
        <v>42760</v>
      </c>
      <c r="J3409" s="23">
        <v>0.58333333333333337</v>
      </c>
      <c r="K3409" s="29">
        <f>DATEDIF(G3409,I3409,"D")*24+(J3409-H3409)*24</f>
        <v>453</v>
      </c>
      <c r="L3409" s="17">
        <v>2</v>
      </c>
      <c r="M3409" s="30">
        <v>6</v>
      </c>
    </row>
    <row r="3410" spans="1:14">
      <c r="A3410" s="26">
        <v>4</v>
      </c>
      <c r="B3410" s="27">
        <v>8</v>
      </c>
      <c r="C3410" s="27">
        <v>9</v>
      </c>
      <c r="D3410" s="27">
        <v>310</v>
      </c>
      <c r="E3410" s="27" t="s">
        <v>131</v>
      </c>
      <c r="F3410" s="27">
        <v>10</v>
      </c>
      <c r="G3410" s="49">
        <v>42741</v>
      </c>
      <c r="H3410" s="23">
        <v>0.70833333333333337</v>
      </c>
      <c r="I3410" s="22">
        <v>42762</v>
      </c>
      <c r="J3410" s="23">
        <v>0.54166666666666663</v>
      </c>
      <c r="K3410" s="29">
        <f>DATEDIF(G3410,I3410,"D")*24+(J3410-H3410)*24</f>
        <v>500</v>
      </c>
      <c r="L3410" s="17">
        <v>2</v>
      </c>
      <c r="M3410" s="30">
        <v>8</v>
      </c>
      <c r="N3410" s="17" t="s">
        <v>165</v>
      </c>
    </row>
    <row r="3411" spans="1:14">
      <c r="A3411" s="26">
        <v>4</v>
      </c>
      <c r="B3411" s="27">
        <v>8</v>
      </c>
      <c r="C3411" s="27">
        <v>9</v>
      </c>
      <c r="D3411" s="27">
        <v>310</v>
      </c>
      <c r="E3411" s="27" t="s">
        <v>131</v>
      </c>
      <c r="F3411" s="27">
        <v>10</v>
      </c>
      <c r="G3411" s="27"/>
      <c r="K3411" s="29" t="s">
        <v>195</v>
      </c>
      <c r="L3411" s="17">
        <v>2</v>
      </c>
      <c r="M3411" s="30">
        <v>8</v>
      </c>
    </row>
    <row r="3412" spans="1:14">
      <c r="A3412" s="42">
        <v>4</v>
      </c>
      <c r="B3412" s="43">
        <v>8</v>
      </c>
      <c r="C3412" s="43">
        <v>9</v>
      </c>
      <c r="D3412" s="43">
        <v>311</v>
      </c>
      <c r="E3412" s="46" t="s">
        <v>162</v>
      </c>
      <c r="F3412" s="46" t="s">
        <v>162</v>
      </c>
      <c r="G3412" s="49">
        <v>42741</v>
      </c>
      <c r="H3412" s="23">
        <v>0.70833333333333337</v>
      </c>
      <c r="I3412" s="22">
        <v>42744</v>
      </c>
      <c r="J3412" s="23">
        <v>0.44791666666666669</v>
      </c>
      <c r="K3412" s="29">
        <f>DATEDIF(G3412,I3412,"D")*24+(J3412-H3412)*24</f>
        <v>65.75</v>
      </c>
      <c r="L3412" s="17">
        <v>0</v>
      </c>
      <c r="M3412" s="30">
        <v>0</v>
      </c>
    </row>
    <row r="3413" spans="1:14">
      <c r="A3413" s="42">
        <v>4</v>
      </c>
      <c r="B3413" s="43">
        <v>8</v>
      </c>
      <c r="C3413" s="43">
        <v>9</v>
      </c>
      <c r="D3413" s="43">
        <v>311</v>
      </c>
      <c r="E3413" s="46" t="s">
        <v>162</v>
      </c>
      <c r="F3413" s="46" t="s">
        <v>162</v>
      </c>
      <c r="G3413" s="49">
        <v>42741</v>
      </c>
      <c r="H3413" s="23">
        <v>0.70833333333333337</v>
      </c>
      <c r="I3413" s="22">
        <v>42746</v>
      </c>
      <c r="J3413" s="23">
        <v>0.46875</v>
      </c>
      <c r="K3413" s="29">
        <f>DATEDIF(G3413,I3413,"D")*24+(J3413-H3413)*24</f>
        <v>114.25</v>
      </c>
      <c r="L3413" s="17">
        <v>0</v>
      </c>
      <c r="M3413" s="30">
        <v>0</v>
      </c>
    </row>
    <row r="3414" spans="1:14">
      <c r="A3414" s="42">
        <v>4</v>
      </c>
      <c r="B3414" s="43">
        <v>8</v>
      </c>
      <c r="C3414" s="43">
        <v>9</v>
      </c>
      <c r="D3414" s="43">
        <v>311</v>
      </c>
      <c r="E3414" s="46" t="s">
        <v>162</v>
      </c>
      <c r="F3414" s="46" t="s">
        <v>162</v>
      </c>
      <c r="G3414" s="49">
        <v>42741</v>
      </c>
      <c r="H3414" s="23">
        <v>0.70833333333333337</v>
      </c>
      <c r="I3414" s="22">
        <v>42748</v>
      </c>
      <c r="J3414" s="23">
        <v>0.54166666666666663</v>
      </c>
      <c r="K3414" s="29">
        <f>DATEDIF(G3414,I3414,"D")*24+(J3414-H3414)*24</f>
        <v>164</v>
      </c>
      <c r="L3414" s="17">
        <v>0</v>
      </c>
      <c r="M3414" s="30">
        <v>0</v>
      </c>
    </row>
    <row r="3415" spans="1:14">
      <c r="A3415" s="42">
        <v>4</v>
      </c>
      <c r="B3415" s="43">
        <v>8</v>
      </c>
      <c r="C3415" s="43">
        <v>9</v>
      </c>
      <c r="D3415" s="43">
        <v>311</v>
      </c>
      <c r="E3415" s="46" t="s">
        <v>162</v>
      </c>
      <c r="F3415" s="46" t="s">
        <v>162</v>
      </c>
      <c r="G3415" s="49">
        <v>42741</v>
      </c>
      <c r="H3415" s="23">
        <v>0.70833333333333337</v>
      </c>
      <c r="I3415" s="22">
        <v>42750</v>
      </c>
      <c r="J3415" s="23">
        <v>0.5</v>
      </c>
      <c r="K3415" s="29">
        <f>DATEDIF(G3415,I3415,"D")*24+(J3415-H3415)*24</f>
        <v>211</v>
      </c>
      <c r="L3415" s="17">
        <v>0</v>
      </c>
      <c r="M3415" s="30">
        <v>0</v>
      </c>
    </row>
    <row r="3416" spans="1:14">
      <c r="A3416" s="26">
        <v>4</v>
      </c>
      <c r="B3416" s="27">
        <v>8</v>
      </c>
      <c r="C3416" s="27">
        <v>9</v>
      </c>
      <c r="D3416" s="27">
        <v>311</v>
      </c>
      <c r="E3416" s="27" t="s">
        <v>162</v>
      </c>
      <c r="F3416" s="27" t="s">
        <v>162</v>
      </c>
      <c r="G3416" s="49">
        <v>42741</v>
      </c>
      <c r="H3416" s="23">
        <v>0.70833333333333337</v>
      </c>
      <c r="I3416" s="22">
        <v>42752</v>
      </c>
      <c r="J3416" s="23">
        <v>0.45833333333333331</v>
      </c>
      <c r="K3416" s="29">
        <f>DATEDIF(G3416,I3416,"D")*24+(J3416-H3416)*24</f>
        <v>258</v>
      </c>
      <c r="L3416" s="17">
        <v>0</v>
      </c>
      <c r="M3416" s="30">
        <v>0</v>
      </c>
    </row>
    <row r="3417" spans="1:14">
      <c r="A3417" s="26">
        <v>4</v>
      </c>
      <c r="B3417" s="27">
        <v>8</v>
      </c>
      <c r="C3417" s="27">
        <v>9</v>
      </c>
      <c r="D3417" s="27">
        <v>311</v>
      </c>
      <c r="E3417" s="27" t="s">
        <v>162</v>
      </c>
      <c r="F3417" s="27" t="s">
        <v>162</v>
      </c>
      <c r="G3417" s="49">
        <v>42741</v>
      </c>
      <c r="H3417" s="23">
        <v>0.70833333333333337</v>
      </c>
      <c r="I3417" s="22">
        <v>42754</v>
      </c>
      <c r="J3417" s="23">
        <v>0.57638888888888895</v>
      </c>
      <c r="K3417" s="29">
        <f>DATEDIF(G3417,I3417,"D")*24+(J3417-H3417)*24</f>
        <v>308.83333333333331</v>
      </c>
      <c r="L3417" s="17">
        <v>0</v>
      </c>
      <c r="M3417" s="30">
        <v>0</v>
      </c>
    </row>
    <row r="3418" spans="1:14">
      <c r="A3418" s="26">
        <v>4</v>
      </c>
      <c r="B3418" s="27">
        <v>8</v>
      </c>
      <c r="C3418" s="27">
        <v>9</v>
      </c>
      <c r="D3418" s="27">
        <v>311</v>
      </c>
      <c r="E3418" s="27" t="s">
        <v>162</v>
      </c>
      <c r="F3418" s="27" t="s">
        <v>162</v>
      </c>
      <c r="G3418" s="49">
        <v>42741</v>
      </c>
      <c r="H3418" s="23">
        <v>0.70833333333333337</v>
      </c>
      <c r="I3418" s="22">
        <v>42756</v>
      </c>
      <c r="J3418" s="23">
        <v>0.57291666666666663</v>
      </c>
      <c r="K3418" s="29">
        <f>DATEDIF(G3418,I3418,"D")*24+(J3418-H3418)*24</f>
        <v>356.75</v>
      </c>
      <c r="L3418" s="17">
        <v>0</v>
      </c>
      <c r="M3418" s="30">
        <v>0</v>
      </c>
    </row>
    <row r="3419" spans="1:14">
      <c r="A3419" s="26">
        <v>4</v>
      </c>
      <c r="B3419" s="27">
        <v>8</v>
      </c>
      <c r="C3419" s="27">
        <v>9</v>
      </c>
      <c r="D3419" s="27">
        <v>311</v>
      </c>
      <c r="E3419" s="27" t="s">
        <v>162</v>
      </c>
      <c r="F3419" s="27" t="s">
        <v>162</v>
      </c>
      <c r="G3419" s="49">
        <v>42741</v>
      </c>
      <c r="H3419" s="23">
        <v>0.70833333333333337</v>
      </c>
      <c r="I3419" s="22">
        <v>42758</v>
      </c>
      <c r="J3419" s="23">
        <v>0.54166666666666663</v>
      </c>
      <c r="K3419" s="29">
        <f>DATEDIF(G3419,I3419,"D")*24+(J3419-H3419)*24</f>
        <v>404</v>
      </c>
      <c r="L3419" s="17">
        <v>0</v>
      </c>
      <c r="M3419" s="30">
        <v>0</v>
      </c>
    </row>
    <row r="3420" spans="1:14">
      <c r="A3420" s="26">
        <v>4</v>
      </c>
      <c r="B3420" s="27">
        <v>8</v>
      </c>
      <c r="C3420" s="27">
        <v>9</v>
      </c>
      <c r="D3420" s="27">
        <v>311</v>
      </c>
      <c r="E3420" s="27" t="s">
        <v>162</v>
      </c>
      <c r="F3420" s="27" t="s">
        <v>162</v>
      </c>
      <c r="G3420" s="49">
        <v>42741</v>
      </c>
      <c r="H3420" s="23">
        <v>0.70833333333333337</v>
      </c>
      <c r="I3420" s="22">
        <v>42760</v>
      </c>
      <c r="J3420" s="23">
        <v>0.58333333333333337</v>
      </c>
      <c r="K3420" s="29">
        <f>DATEDIF(G3420,I3420,"D")*24+(J3420-H3420)*24</f>
        <v>453</v>
      </c>
      <c r="L3420" s="17">
        <v>0</v>
      </c>
      <c r="M3420" s="30">
        <v>0</v>
      </c>
    </row>
    <row r="3421" spans="1:14">
      <c r="A3421" s="26">
        <v>4</v>
      </c>
      <c r="B3421" s="27">
        <v>8</v>
      </c>
      <c r="C3421" s="27">
        <v>9</v>
      </c>
      <c r="D3421" s="27">
        <v>311</v>
      </c>
      <c r="E3421" s="27" t="s">
        <v>162</v>
      </c>
      <c r="F3421" s="27" t="s">
        <v>162</v>
      </c>
      <c r="G3421" s="49">
        <v>42741</v>
      </c>
      <c r="H3421" s="23">
        <v>0.70833333333333337</v>
      </c>
      <c r="I3421" s="22">
        <v>42762</v>
      </c>
      <c r="J3421" s="23">
        <v>0.54166666666666663</v>
      </c>
      <c r="K3421" s="29">
        <f>DATEDIF(G3421,I3421,"D")*24+(J3421-H3421)*24</f>
        <v>500</v>
      </c>
      <c r="L3421" s="17">
        <v>0</v>
      </c>
      <c r="M3421" s="30">
        <v>0</v>
      </c>
    </row>
    <row r="3422" spans="1:14">
      <c r="A3422" s="26">
        <v>4</v>
      </c>
      <c r="B3422" s="27">
        <v>8</v>
      </c>
      <c r="C3422" s="27">
        <v>9</v>
      </c>
      <c r="D3422" s="27">
        <v>311</v>
      </c>
      <c r="E3422" s="27" t="s">
        <v>162</v>
      </c>
      <c r="F3422" s="27" t="s">
        <v>162</v>
      </c>
      <c r="G3422" s="27"/>
      <c r="K3422" s="29" t="s">
        <v>195</v>
      </c>
      <c r="L3422" s="17">
        <v>0</v>
      </c>
      <c r="M3422" s="30">
        <v>0</v>
      </c>
    </row>
    <row r="3423" spans="1:14">
      <c r="A3423" s="42">
        <v>4</v>
      </c>
      <c r="B3423" s="43">
        <v>8</v>
      </c>
      <c r="C3423" s="43">
        <v>9</v>
      </c>
      <c r="D3423" s="43">
        <v>312</v>
      </c>
      <c r="E3423" s="45" t="s">
        <v>2</v>
      </c>
      <c r="F3423" s="43">
        <v>15</v>
      </c>
      <c r="G3423" s="49">
        <v>42741</v>
      </c>
      <c r="H3423" s="23">
        <v>0.70833333333333337</v>
      </c>
      <c r="I3423" s="22">
        <v>42744</v>
      </c>
      <c r="J3423" s="23">
        <v>0.44791666666666669</v>
      </c>
      <c r="K3423" s="29">
        <f>DATEDIF(G3423,I3423,"D")*24+(J3423-H3423)*24</f>
        <v>65.75</v>
      </c>
      <c r="L3423" s="17">
        <v>0</v>
      </c>
      <c r="M3423" s="30">
        <v>0</v>
      </c>
    </row>
    <row r="3424" spans="1:14">
      <c r="A3424" s="42">
        <v>4</v>
      </c>
      <c r="B3424" s="43">
        <v>8</v>
      </c>
      <c r="C3424" s="43">
        <v>9</v>
      </c>
      <c r="D3424" s="43">
        <v>312</v>
      </c>
      <c r="E3424" s="45" t="s">
        <v>2</v>
      </c>
      <c r="F3424" s="43">
        <v>15</v>
      </c>
      <c r="G3424" s="49">
        <v>42741</v>
      </c>
      <c r="H3424" s="23">
        <v>0.70833333333333337</v>
      </c>
      <c r="I3424" s="22">
        <v>42746</v>
      </c>
      <c r="J3424" s="23">
        <v>0.46875</v>
      </c>
      <c r="K3424" s="29">
        <f>DATEDIF(G3424,I3424,"D")*24+(J3424-H3424)*24</f>
        <v>114.25</v>
      </c>
      <c r="L3424" s="17">
        <v>1</v>
      </c>
      <c r="M3424" s="30">
        <v>0</v>
      </c>
    </row>
    <row r="3425" spans="1:13">
      <c r="A3425" s="42">
        <v>4</v>
      </c>
      <c r="B3425" s="43">
        <v>8</v>
      </c>
      <c r="C3425" s="43">
        <v>9</v>
      </c>
      <c r="D3425" s="43">
        <v>312</v>
      </c>
      <c r="E3425" s="45" t="s">
        <v>2</v>
      </c>
      <c r="F3425" s="43">
        <v>15</v>
      </c>
      <c r="G3425" s="49">
        <v>42741</v>
      </c>
      <c r="H3425" s="23">
        <v>0.70833333333333337</v>
      </c>
      <c r="I3425" s="22">
        <v>42748</v>
      </c>
      <c r="J3425" s="23">
        <v>0.54166666666666663</v>
      </c>
      <c r="K3425" s="29">
        <f>DATEDIF(G3425,I3425,"D")*24+(J3425-H3425)*24</f>
        <v>164</v>
      </c>
      <c r="L3425" s="17">
        <v>9</v>
      </c>
      <c r="M3425" s="30">
        <v>0</v>
      </c>
    </row>
    <row r="3426" spans="1:13">
      <c r="A3426" s="42">
        <v>4</v>
      </c>
      <c r="B3426" s="43">
        <v>8</v>
      </c>
      <c r="C3426" s="43">
        <v>9</v>
      </c>
      <c r="D3426" s="43">
        <v>312</v>
      </c>
      <c r="E3426" s="45" t="s">
        <v>2</v>
      </c>
      <c r="F3426" s="43">
        <v>15</v>
      </c>
      <c r="G3426" s="49">
        <v>42741</v>
      </c>
      <c r="H3426" s="23">
        <v>0.70833333333333337</v>
      </c>
      <c r="I3426" s="22">
        <v>42750</v>
      </c>
      <c r="J3426" s="23">
        <v>0.5</v>
      </c>
      <c r="K3426" s="29">
        <f>DATEDIF(G3426,I3426,"D")*24+(J3426-H3426)*24</f>
        <v>211</v>
      </c>
      <c r="L3426" s="17">
        <v>9</v>
      </c>
      <c r="M3426" s="30">
        <v>0</v>
      </c>
    </row>
    <row r="3427" spans="1:13">
      <c r="A3427" s="26">
        <v>4</v>
      </c>
      <c r="B3427" s="27">
        <v>8</v>
      </c>
      <c r="C3427" s="27">
        <v>9</v>
      </c>
      <c r="D3427" s="27">
        <v>312</v>
      </c>
      <c r="E3427" s="27" t="s">
        <v>2</v>
      </c>
      <c r="F3427" s="27">
        <v>15</v>
      </c>
      <c r="G3427" s="49">
        <v>42741</v>
      </c>
      <c r="H3427" s="23">
        <v>0.70833333333333337</v>
      </c>
      <c r="I3427" s="22">
        <v>42752</v>
      </c>
      <c r="J3427" s="23">
        <v>0.45833333333333331</v>
      </c>
      <c r="K3427" s="29">
        <f>DATEDIF(G3427,I3427,"D")*24+(J3427-H3427)*24</f>
        <v>258</v>
      </c>
      <c r="L3427" s="17">
        <v>9</v>
      </c>
      <c r="M3427" s="30">
        <v>0</v>
      </c>
    </row>
    <row r="3428" spans="1:13">
      <c r="A3428" s="26">
        <v>4</v>
      </c>
      <c r="B3428" s="27">
        <v>8</v>
      </c>
      <c r="C3428" s="27">
        <v>9</v>
      </c>
      <c r="D3428" s="27">
        <v>312</v>
      </c>
      <c r="E3428" s="27" t="s">
        <v>2</v>
      </c>
      <c r="F3428" s="27">
        <v>15</v>
      </c>
      <c r="G3428" s="49">
        <v>42741</v>
      </c>
      <c r="H3428" s="23">
        <v>0.70833333333333337</v>
      </c>
      <c r="I3428" s="22">
        <v>42754</v>
      </c>
      <c r="J3428" s="23">
        <v>0.57638888888888895</v>
      </c>
      <c r="K3428" s="29">
        <f>DATEDIF(G3428,I3428,"D")*24+(J3428-H3428)*24</f>
        <v>308.83333333333331</v>
      </c>
      <c r="L3428" s="17">
        <v>9</v>
      </c>
      <c r="M3428" s="30">
        <v>0</v>
      </c>
    </row>
    <row r="3429" spans="1:13">
      <c r="A3429" s="26">
        <v>4</v>
      </c>
      <c r="B3429" s="27">
        <v>8</v>
      </c>
      <c r="C3429" s="27">
        <v>9</v>
      </c>
      <c r="D3429" s="27">
        <v>312</v>
      </c>
      <c r="E3429" s="27" t="s">
        <v>2</v>
      </c>
      <c r="F3429" s="27">
        <v>15</v>
      </c>
      <c r="G3429" s="49">
        <v>42741</v>
      </c>
      <c r="H3429" s="23">
        <v>0.70833333333333337</v>
      </c>
      <c r="I3429" s="22">
        <v>42756</v>
      </c>
      <c r="J3429" s="23">
        <v>0.57291666666666663</v>
      </c>
      <c r="K3429" s="29">
        <f>DATEDIF(G3429,I3429,"D")*24+(J3429-H3429)*24</f>
        <v>356.75</v>
      </c>
      <c r="L3429" s="17">
        <v>9</v>
      </c>
      <c r="M3429" s="30">
        <v>0</v>
      </c>
    </row>
    <row r="3430" spans="1:13">
      <c r="A3430" s="26">
        <v>4</v>
      </c>
      <c r="B3430" s="27">
        <v>8</v>
      </c>
      <c r="C3430" s="27">
        <v>9</v>
      </c>
      <c r="D3430" s="27">
        <v>312</v>
      </c>
      <c r="E3430" s="27" t="s">
        <v>2</v>
      </c>
      <c r="F3430" s="27">
        <v>15</v>
      </c>
      <c r="G3430" s="49">
        <v>42741</v>
      </c>
      <c r="H3430" s="23">
        <v>0.70833333333333337</v>
      </c>
      <c r="I3430" s="22">
        <v>42758</v>
      </c>
      <c r="J3430" s="23">
        <v>0.54166666666666663</v>
      </c>
      <c r="K3430" s="29">
        <f>DATEDIF(G3430,I3430,"D")*24+(J3430-H3430)*24</f>
        <v>404</v>
      </c>
      <c r="L3430" s="17">
        <v>9</v>
      </c>
      <c r="M3430" s="30">
        <v>0</v>
      </c>
    </row>
    <row r="3431" spans="1:13">
      <c r="A3431" s="26">
        <v>4</v>
      </c>
      <c r="B3431" s="27">
        <v>8</v>
      </c>
      <c r="C3431" s="27">
        <v>9</v>
      </c>
      <c r="D3431" s="27">
        <v>312</v>
      </c>
      <c r="E3431" s="27" t="s">
        <v>2</v>
      </c>
      <c r="F3431" s="27">
        <v>15</v>
      </c>
      <c r="G3431" s="49">
        <v>42741</v>
      </c>
      <c r="H3431" s="23">
        <v>0.70833333333333337</v>
      </c>
      <c r="I3431" s="22">
        <v>42760</v>
      </c>
      <c r="J3431" s="23">
        <v>0.58333333333333337</v>
      </c>
      <c r="K3431" s="29">
        <f>DATEDIF(G3431,I3431,"D")*24+(J3431-H3431)*24</f>
        <v>453</v>
      </c>
      <c r="L3431" s="17">
        <v>9</v>
      </c>
      <c r="M3431" s="30">
        <v>0</v>
      </c>
    </row>
    <row r="3432" spans="1:13">
      <c r="A3432" s="26">
        <v>4</v>
      </c>
      <c r="B3432" s="27">
        <v>8</v>
      </c>
      <c r="C3432" s="27">
        <v>9</v>
      </c>
      <c r="D3432" s="27">
        <v>312</v>
      </c>
      <c r="E3432" s="27" t="s">
        <v>2</v>
      </c>
      <c r="F3432" s="27">
        <v>15</v>
      </c>
      <c r="G3432" s="49">
        <v>42741</v>
      </c>
      <c r="H3432" s="23">
        <v>0.70833333333333337</v>
      </c>
      <c r="I3432" s="22">
        <v>42762</v>
      </c>
      <c r="J3432" s="23">
        <v>0.54166666666666663</v>
      </c>
      <c r="K3432" s="29">
        <f>DATEDIF(G3432,I3432,"D")*24+(J3432-H3432)*24</f>
        <v>500</v>
      </c>
      <c r="L3432" s="17">
        <v>9</v>
      </c>
      <c r="M3432" s="30">
        <v>0</v>
      </c>
    </row>
    <row r="3433" spans="1:13">
      <c r="A3433" s="26">
        <v>4</v>
      </c>
      <c r="B3433" s="27">
        <v>8</v>
      </c>
      <c r="C3433" s="27">
        <v>9</v>
      </c>
      <c r="D3433" s="27">
        <v>312</v>
      </c>
      <c r="E3433" s="27" t="s">
        <v>2</v>
      </c>
      <c r="F3433" s="27">
        <v>15</v>
      </c>
      <c r="G3433" s="27"/>
      <c r="K3433" s="29" t="s">
        <v>195</v>
      </c>
      <c r="L3433" s="17">
        <v>9</v>
      </c>
      <c r="M3433" s="30">
        <v>1</v>
      </c>
    </row>
    <row r="3434" spans="1:13">
      <c r="A3434" s="42">
        <v>4</v>
      </c>
      <c r="B3434" s="43">
        <v>8</v>
      </c>
      <c r="C3434" s="43">
        <v>9</v>
      </c>
      <c r="D3434" s="43">
        <v>313</v>
      </c>
      <c r="E3434" s="44" t="s">
        <v>56</v>
      </c>
      <c r="F3434" s="43">
        <v>20</v>
      </c>
      <c r="G3434" s="49">
        <v>42741</v>
      </c>
      <c r="H3434" s="23">
        <v>0.70833333333333337</v>
      </c>
      <c r="I3434" s="22">
        <v>42744</v>
      </c>
      <c r="J3434" s="23">
        <v>0.44791666666666669</v>
      </c>
      <c r="K3434" s="29">
        <f>DATEDIF(G3434,I3434,"D")*24+(J3434-H3434)*24</f>
        <v>65.75</v>
      </c>
      <c r="L3434" s="17">
        <v>0</v>
      </c>
      <c r="M3434" s="30">
        <v>0</v>
      </c>
    </row>
    <row r="3435" spans="1:13">
      <c r="A3435" s="42">
        <v>4</v>
      </c>
      <c r="B3435" s="43">
        <v>8</v>
      </c>
      <c r="C3435" s="43">
        <v>9</v>
      </c>
      <c r="D3435" s="43">
        <v>313</v>
      </c>
      <c r="E3435" s="44" t="s">
        <v>56</v>
      </c>
      <c r="F3435" s="43">
        <v>20</v>
      </c>
      <c r="G3435" s="49">
        <v>42741</v>
      </c>
      <c r="H3435" s="23">
        <v>0.70833333333333337</v>
      </c>
      <c r="I3435" s="22">
        <v>42746</v>
      </c>
      <c r="J3435" s="23">
        <v>0.46875</v>
      </c>
      <c r="K3435" s="29">
        <f>DATEDIF(G3435,I3435,"D")*24+(J3435-H3435)*24</f>
        <v>114.25</v>
      </c>
      <c r="L3435" s="17">
        <v>0</v>
      </c>
      <c r="M3435" s="30">
        <v>0</v>
      </c>
    </row>
    <row r="3436" spans="1:13">
      <c r="A3436" s="42">
        <v>4</v>
      </c>
      <c r="B3436" s="43">
        <v>8</v>
      </c>
      <c r="C3436" s="43">
        <v>9</v>
      </c>
      <c r="D3436" s="43">
        <v>313</v>
      </c>
      <c r="E3436" s="44" t="s">
        <v>56</v>
      </c>
      <c r="F3436" s="43">
        <v>20</v>
      </c>
      <c r="G3436" s="49">
        <v>42741</v>
      </c>
      <c r="H3436" s="23">
        <v>0.70833333333333337</v>
      </c>
      <c r="I3436" s="22">
        <v>42748</v>
      </c>
      <c r="J3436" s="23">
        <v>0.54166666666666663</v>
      </c>
      <c r="K3436" s="29">
        <f>DATEDIF(G3436,I3436,"D")*24+(J3436-H3436)*24</f>
        <v>164</v>
      </c>
      <c r="L3436" s="17">
        <v>0</v>
      </c>
      <c r="M3436" s="30">
        <v>0</v>
      </c>
    </row>
    <row r="3437" spans="1:13">
      <c r="A3437" s="42">
        <v>4</v>
      </c>
      <c r="B3437" s="43">
        <v>8</v>
      </c>
      <c r="C3437" s="43">
        <v>9</v>
      </c>
      <c r="D3437" s="43">
        <v>313</v>
      </c>
      <c r="E3437" s="44" t="s">
        <v>56</v>
      </c>
      <c r="F3437" s="43">
        <v>20</v>
      </c>
      <c r="G3437" s="49">
        <v>42741</v>
      </c>
      <c r="H3437" s="23">
        <v>0.70833333333333337</v>
      </c>
      <c r="I3437" s="22">
        <v>42750</v>
      </c>
      <c r="J3437" s="23">
        <v>0.5</v>
      </c>
      <c r="K3437" s="29">
        <f>DATEDIF(G3437,I3437,"D")*24+(J3437-H3437)*24</f>
        <v>211</v>
      </c>
      <c r="L3437" s="17">
        <v>0</v>
      </c>
      <c r="M3437" s="30">
        <v>0</v>
      </c>
    </row>
    <row r="3438" spans="1:13">
      <c r="A3438" s="26">
        <v>4</v>
      </c>
      <c r="B3438" s="27">
        <v>8</v>
      </c>
      <c r="C3438" s="27">
        <v>9</v>
      </c>
      <c r="D3438" s="27">
        <v>313</v>
      </c>
      <c r="E3438" s="27" t="s">
        <v>56</v>
      </c>
      <c r="F3438" s="27">
        <v>20</v>
      </c>
      <c r="G3438" s="49">
        <v>42741</v>
      </c>
      <c r="H3438" s="23">
        <v>0.70833333333333337</v>
      </c>
      <c r="I3438" s="22">
        <v>42752</v>
      </c>
      <c r="J3438" s="23">
        <v>0.45833333333333331</v>
      </c>
      <c r="K3438" s="29">
        <f>DATEDIF(G3438,I3438,"D")*24+(J3438-H3438)*24</f>
        <v>258</v>
      </c>
      <c r="L3438" s="17">
        <v>1</v>
      </c>
      <c r="M3438" s="30">
        <v>0</v>
      </c>
    </row>
    <row r="3439" spans="1:13">
      <c r="A3439" s="26">
        <v>4</v>
      </c>
      <c r="B3439" s="27">
        <v>8</v>
      </c>
      <c r="C3439" s="27">
        <v>9</v>
      </c>
      <c r="D3439" s="27">
        <v>313</v>
      </c>
      <c r="E3439" s="27" t="s">
        <v>56</v>
      </c>
      <c r="F3439" s="27">
        <v>20</v>
      </c>
      <c r="G3439" s="49">
        <v>42741</v>
      </c>
      <c r="H3439" s="23">
        <v>0.70833333333333337</v>
      </c>
      <c r="I3439" s="22">
        <v>42754</v>
      </c>
      <c r="J3439" s="23">
        <v>0.57638888888888895</v>
      </c>
      <c r="K3439" s="29">
        <f>DATEDIF(G3439,I3439,"D")*24+(J3439-H3439)*24</f>
        <v>308.83333333333331</v>
      </c>
      <c r="L3439" s="17">
        <v>1</v>
      </c>
      <c r="M3439" s="30">
        <v>0</v>
      </c>
    </row>
    <row r="3440" spans="1:13">
      <c r="A3440" s="26">
        <v>4</v>
      </c>
      <c r="B3440" s="27">
        <v>8</v>
      </c>
      <c r="C3440" s="27">
        <v>9</v>
      </c>
      <c r="D3440" s="27">
        <v>313</v>
      </c>
      <c r="E3440" s="27" t="s">
        <v>56</v>
      </c>
      <c r="F3440" s="27">
        <v>20</v>
      </c>
      <c r="G3440" s="49">
        <v>42741</v>
      </c>
      <c r="H3440" s="23">
        <v>0.70833333333333337</v>
      </c>
      <c r="I3440" s="22">
        <v>42756</v>
      </c>
      <c r="J3440" s="23">
        <v>0.57291666666666663</v>
      </c>
      <c r="K3440" s="29">
        <f>DATEDIF(G3440,I3440,"D")*24+(J3440-H3440)*24</f>
        <v>356.75</v>
      </c>
      <c r="L3440" s="17">
        <v>1</v>
      </c>
      <c r="M3440" s="30">
        <v>0</v>
      </c>
    </row>
    <row r="3441" spans="1:13">
      <c r="A3441" s="26">
        <v>4</v>
      </c>
      <c r="B3441" s="27">
        <v>8</v>
      </c>
      <c r="C3441" s="27">
        <v>9</v>
      </c>
      <c r="D3441" s="27">
        <v>313</v>
      </c>
      <c r="E3441" s="27" t="s">
        <v>56</v>
      </c>
      <c r="F3441" s="27">
        <v>20</v>
      </c>
      <c r="G3441" s="49">
        <v>42741</v>
      </c>
      <c r="H3441" s="23">
        <v>0.70833333333333337</v>
      </c>
      <c r="I3441" s="22">
        <v>42758</v>
      </c>
      <c r="J3441" s="23">
        <v>0.54166666666666663</v>
      </c>
      <c r="K3441" s="29">
        <f>DATEDIF(G3441,I3441,"D")*24+(J3441-H3441)*24</f>
        <v>404</v>
      </c>
      <c r="L3441" s="17">
        <v>1</v>
      </c>
      <c r="M3441" s="30">
        <v>0</v>
      </c>
    </row>
    <row r="3442" spans="1:13">
      <c r="A3442" s="26">
        <v>4</v>
      </c>
      <c r="B3442" s="27">
        <v>8</v>
      </c>
      <c r="C3442" s="27">
        <v>9</v>
      </c>
      <c r="D3442" s="27">
        <v>313</v>
      </c>
      <c r="E3442" s="27" t="s">
        <v>56</v>
      </c>
      <c r="F3442" s="27">
        <v>20</v>
      </c>
      <c r="G3442" s="49">
        <v>42741</v>
      </c>
      <c r="H3442" s="23">
        <v>0.70833333333333337</v>
      </c>
      <c r="I3442" s="22">
        <v>42760</v>
      </c>
      <c r="J3442" s="23">
        <v>0.58333333333333337</v>
      </c>
      <c r="K3442" s="29">
        <f>DATEDIF(G3442,I3442,"D")*24+(J3442-H3442)*24</f>
        <v>453</v>
      </c>
      <c r="L3442" s="17">
        <v>1</v>
      </c>
      <c r="M3442" s="30">
        <v>0</v>
      </c>
    </row>
    <row r="3443" spans="1:13">
      <c r="A3443" s="26">
        <v>4</v>
      </c>
      <c r="B3443" s="27">
        <v>8</v>
      </c>
      <c r="C3443" s="27">
        <v>9</v>
      </c>
      <c r="D3443" s="27">
        <v>313</v>
      </c>
      <c r="E3443" s="27" t="s">
        <v>56</v>
      </c>
      <c r="F3443" s="27">
        <v>20</v>
      </c>
      <c r="G3443" s="49">
        <v>42741</v>
      </c>
      <c r="H3443" s="23">
        <v>0.70833333333333337</v>
      </c>
      <c r="I3443" s="22">
        <v>42762</v>
      </c>
      <c r="J3443" s="23">
        <v>0.54166666666666663</v>
      </c>
      <c r="K3443" s="29">
        <f>DATEDIF(G3443,I3443,"D")*24+(J3443-H3443)*24</f>
        <v>500</v>
      </c>
      <c r="L3443" s="17">
        <v>1</v>
      </c>
      <c r="M3443" s="30">
        <v>0</v>
      </c>
    </row>
    <row r="3444" spans="1:13">
      <c r="A3444" s="26">
        <v>4</v>
      </c>
      <c r="B3444" s="27">
        <v>8</v>
      </c>
      <c r="C3444" s="27">
        <v>9</v>
      </c>
      <c r="D3444" s="27">
        <v>313</v>
      </c>
      <c r="E3444" s="27" t="s">
        <v>56</v>
      </c>
      <c r="F3444" s="27">
        <v>20</v>
      </c>
      <c r="G3444" s="27"/>
      <c r="K3444" s="29" t="s">
        <v>195</v>
      </c>
      <c r="L3444" s="17">
        <v>5</v>
      </c>
      <c r="M3444" s="30">
        <v>5</v>
      </c>
    </row>
    <row r="3445" spans="1:13">
      <c r="A3445" s="42">
        <v>4</v>
      </c>
      <c r="B3445" s="43">
        <v>8</v>
      </c>
      <c r="C3445" s="43">
        <v>9</v>
      </c>
      <c r="D3445" s="43">
        <v>314</v>
      </c>
      <c r="E3445" s="44" t="s">
        <v>110</v>
      </c>
      <c r="F3445" s="43">
        <v>20</v>
      </c>
      <c r="G3445" s="49">
        <v>42741</v>
      </c>
      <c r="H3445" s="23">
        <v>0.70833333333333337</v>
      </c>
      <c r="I3445" s="22">
        <v>42744</v>
      </c>
      <c r="J3445" s="23">
        <v>0.44791666666666669</v>
      </c>
      <c r="K3445" s="29">
        <f>DATEDIF(G3445,I3445,"D")*24+(J3445-H3445)*24</f>
        <v>65.75</v>
      </c>
      <c r="L3445" s="17">
        <v>0</v>
      </c>
      <c r="M3445" s="30">
        <v>0</v>
      </c>
    </row>
    <row r="3446" spans="1:13">
      <c r="A3446" s="42">
        <v>4</v>
      </c>
      <c r="B3446" s="43">
        <v>8</v>
      </c>
      <c r="C3446" s="43">
        <v>9</v>
      </c>
      <c r="D3446" s="43">
        <v>314</v>
      </c>
      <c r="E3446" s="44" t="s">
        <v>110</v>
      </c>
      <c r="F3446" s="43">
        <v>20</v>
      </c>
      <c r="G3446" s="49">
        <v>42741</v>
      </c>
      <c r="H3446" s="23">
        <v>0.70833333333333337</v>
      </c>
      <c r="I3446" s="22">
        <v>42746</v>
      </c>
      <c r="J3446" s="23">
        <v>0.46875</v>
      </c>
      <c r="K3446" s="29">
        <f>DATEDIF(G3446,I3446,"D")*24+(J3446-H3446)*24</f>
        <v>114.25</v>
      </c>
      <c r="L3446" s="17">
        <v>0</v>
      </c>
      <c r="M3446" s="30">
        <v>0</v>
      </c>
    </row>
    <row r="3447" spans="1:13">
      <c r="A3447" s="42">
        <v>4</v>
      </c>
      <c r="B3447" s="43">
        <v>8</v>
      </c>
      <c r="C3447" s="43">
        <v>9</v>
      </c>
      <c r="D3447" s="43">
        <v>314</v>
      </c>
      <c r="E3447" s="44" t="s">
        <v>110</v>
      </c>
      <c r="F3447" s="43">
        <v>20</v>
      </c>
      <c r="G3447" s="49">
        <v>42741</v>
      </c>
      <c r="H3447" s="23">
        <v>0.70833333333333337</v>
      </c>
      <c r="I3447" s="22">
        <v>42748</v>
      </c>
      <c r="J3447" s="23">
        <v>0.54166666666666663</v>
      </c>
      <c r="K3447" s="29">
        <f>DATEDIF(G3447,I3447,"D")*24+(J3447-H3447)*24</f>
        <v>164</v>
      </c>
      <c r="L3447" s="17">
        <v>0</v>
      </c>
      <c r="M3447" s="30">
        <v>0</v>
      </c>
    </row>
    <row r="3448" spans="1:13">
      <c r="A3448" s="42">
        <v>4</v>
      </c>
      <c r="B3448" s="43">
        <v>8</v>
      </c>
      <c r="C3448" s="43">
        <v>9</v>
      </c>
      <c r="D3448" s="43">
        <v>314</v>
      </c>
      <c r="E3448" s="44" t="s">
        <v>110</v>
      </c>
      <c r="F3448" s="43">
        <v>20</v>
      </c>
      <c r="G3448" s="49">
        <v>42741</v>
      </c>
      <c r="H3448" s="23">
        <v>0.70833333333333337</v>
      </c>
      <c r="I3448" s="22">
        <v>42750</v>
      </c>
      <c r="J3448" s="23">
        <v>0.5</v>
      </c>
      <c r="K3448" s="29">
        <f>DATEDIF(G3448,I3448,"D")*24+(J3448-H3448)*24</f>
        <v>211</v>
      </c>
      <c r="L3448" s="17">
        <v>0</v>
      </c>
      <c r="M3448" s="30">
        <v>0</v>
      </c>
    </row>
    <row r="3449" spans="1:13">
      <c r="A3449" s="26">
        <v>4</v>
      </c>
      <c r="B3449" s="27">
        <v>8</v>
      </c>
      <c r="C3449" s="27">
        <v>9</v>
      </c>
      <c r="D3449" s="27">
        <v>314</v>
      </c>
      <c r="E3449" s="27" t="s">
        <v>110</v>
      </c>
      <c r="F3449" s="27">
        <v>20</v>
      </c>
      <c r="G3449" s="49">
        <v>42741</v>
      </c>
      <c r="H3449" s="23">
        <v>0.70833333333333337</v>
      </c>
      <c r="I3449" s="22">
        <v>42752</v>
      </c>
      <c r="J3449" s="23">
        <v>0.45833333333333331</v>
      </c>
      <c r="K3449" s="29">
        <f>DATEDIF(G3449,I3449,"D")*24+(J3449-H3449)*24</f>
        <v>258</v>
      </c>
      <c r="L3449" s="17">
        <v>0</v>
      </c>
      <c r="M3449" s="30">
        <v>0</v>
      </c>
    </row>
    <row r="3450" spans="1:13">
      <c r="A3450" s="26">
        <v>4</v>
      </c>
      <c r="B3450" s="27">
        <v>8</v>
      </c>
      <c r="C3450" s="27">
        <v>9</v>
      </c>
      <c r="D3450" s="27">
        <v>314</v>
      </c>
      <c r="E3450" s="27" t="s">
        <v>110</v>
      </c>
      <c r="F3450" s="27">
        <v>20</v>
      </c>
      <c r="G3450" s="49">
        <v>42741</v>
      </c>
      <c r="H3450" s="23">
        <v>0.70833333333333337</v>
      </c>
      <c r="I3450" s="22">
        <v>42754</v>
      </c>
      <c r="J3450" s="23">
        <v>0.57638888888888895</v>
      </c>
      <c r="K3450" s="29">
        <f>DATEDIF(G3450,I3450,"D")*24+(J3450-H3450)*24</f>
        <v>308.83333333333331</v>
      </c>
      <c r="L3450" s="17">
        <v>0</v>
      </c>
      <c r="M3450" s="30">
        <v>0</v>
      </c>
    </row>
    <row r="3451" spans="1:13">
      <c r="A3451" s="26">
        <v>4</v>
      </c>
      <c r="B3451" s="27">
        <v>8</v>
      </c>
      <c r="C3451" s="27">
        <v>9</v>
      </c>
      <c r="D3451" s="27">
        <v>314</v>
      </c>
      <c r="E3451" s="27" t="s">
        <v>110</v>
      </c>
      <c r="F3451" s="27">
        <v>20</v>
      </c>
      <c r="G3451" s="49">
        <v>42741</v>
      </c>
      <c r="H3451" s="23">
        <v>0.70833333333333337</v>
      </c>
      <c r="I3451" s="22">
        <v>42756</v>
      </c>
      <c r="J3451" s="23">
        <v>0.57291666666666663</v>
      </c>
      <c r="K3451" s="29">
        <f>DATEDIF(G3451,I3451,"D")*24+(J3451-H3451)*24</f>
        <v>356.75</v>
      </c>
      <c r="L3451" s="17">
        <v>0</v>
      </c>
      <c r="M3451" s="30">
        <v>0</v>
      </c>
    </row>
    <row r="3452" spans="1:13">
      <c r="A3452" s="26">
        <v>4</v>
      </c>
      <c r="B3452" s="27">
        <v>8</v>
      </c>
      <c r="C3452" s="27">
        <v>9</v>
      </c>
      <c r="D3452" s="27">
        <v>314</v>
      </c>
      <c r="E3452" s="27" t="s">
        <v>110</v>
      </c>
      <c r="F3452" s="27">
        <v>20</v>
      </c>
      <c r="G3452" s="49">
        <v>42741</v>
      </c>
      <c r="H3452" s="23">
        <v>0.70833333333333337</v>
      </c>
      <c r="I3452" s="22">
        <v>42758</v>
      </c>
      <c r="J3452" s="23">
        <v>0.54166666666666663</v>
      </c>
      <c r="K3452" s="29">
        <f>DATEDIF(G3452,I3452,"D")*24+(J3452-H3452)*24</f>
        <v>404</v>
      </c>
      <c r="L3452" s="17">
        <v>0</v>
      </c>
      <c r="M3452" s="30">
        <v>0</v>
      </c>
    </row>
    <row r="3453" spans="1:13">
      <c r="A3453" s="26">
        <v>4</v>
      </c>
      <c r="B3453" s="27">
        <v>8</v>
      </c>
      <c r="C3453" s="27">
        <v>9</v>
      </c>
      <c r="D3453" s="27">
        <v>314</v>
      </c>
      <c r="E3453" s="27" t="s">
        <v>110</v>
      </c>
      <c r="F3453" s="27">
        <v>20</v>
      </c>
      <c r="G3453" s="49">
        <v>42741</v>
      </c>
      <c r="H3453" s="23">
        <v>0.70833333333333337</v>
      </c>
      <c r="I3453" s="22">
        <v>42760</v>
      </c>
      <c r="J3453" s="23">
        <v>0.58333333333333337</v>
      </c>
      <c r="K3453" s="29">
        <f>DATEDIF(G3453,I3453,"D")*24+(J3453-H3453)*24</f>
        <v>453</v>
      </c>
      <c r="L3453" s="17">
        <v>0</v>
      </c>
      <c r="M3453" s="30">
        <v>0</v>
      </c>
    </row>
    <row r="3454" spans="1:13">
      <c r="A3454" s="26">
        <v>4</v>
      </c>
      <c r="B3454" s="27">
        <v>8</v>
      </c>
      <c r="C3454" s="27">
        <v>9</v>
      </c>
      <c r="D3454" s="27">
        <v>314</v>
      </c>
      <c r="E3454" s="27" t="s">
        <v>110</v>
      </c>
      <c r="F3454" s="27">
        <v>20</v>
      </c>
      <c r="G3454" s="49">
        <v>42741</v>
      </c>
      <c r="H3454" s="23">
        <v>0.70833333333333337</v>
      </c>
      <c r="I3454" s="22">
        <v>42762</v>
      </c>
      <c r="J3454" s="23">
        <v>0.54166666666666663</v>
      </c>
      <c r="K3454" s="29">
        <f>DATEDIF(G3454,I3454,"D")*24+(J3454-H3454)*24</f>
        <v>500</v>
      </c>
      <c r="L3454" s="17">
        <v>0</v>
      </c>
      <c r="M3454" s="30">
        <v>0</v>
      </c>
    </row>
    <row r="3455" spans="1:13">
      <c r="A3455" s="26">
        <v>4</v>
      </c>
      <c r="B3455" s="27">
        <v>8</v>
      </c>
      <c r="C3455" s="27">
        <v>9</v>
      </c>
      <c r="D3455" s="27">
        <v>314</v>
      </c>
      <c r="E3455" s="27" t="s">
        <v>110</v>
      </c>
      <c r="F3455" s="27">
        <v>20</v>
      </c>
      <c r="G3455" s="27"/>
      <c r="K3455" s="29" t="s">
        <v>195</v>
      </c>
      <c r="L3455" s="17">
        <v>9</v>
      </c>
      <c r="M3455" s="30">
        <v>1</v>
      </c>
    </row>
    <row r="3456" spans="1:13">
      <c r="A3456" s="42">
        <v>4</v>
      </c>
      <c r="B3456" s="43">
        <v>8</v>
      </c>
      <c r="C3456" s="43">
        <v>9</v>
      </c>
      <c r="D3456" s="43">
        <v>315</v>
      </c>
      <c r="E3456" s="44" t="s">
        <v>23</v>
      </c>
      <c r="F3456" s="43">
        <v>15</v>
      </c>
      <c r="G3456" s="49">
        <v>42741</v>
      </c>
      <c r="H3456" s="23">
        <v>0.70833333333333337</v>
      </c>
      <c r="I3456" s="22">
        <v>42744</v>
      </c>
      <c r="J3456" s="23">
        <v>0.44791666666666669</v>
      </c>
      <c r="K3456" s="29">
        <f>DATEDIF(G3456,I3456,"D")*24+(J3456-H3456)*24</f>
        <v>65.75</v>
      </c>
      <c r="L3456" s="17">
        <v>0</v>
      </c>
      <c r="M3456" s="30">
        <v>0</v>
      </c>
    </row>
    <row r="3457" spans="1:14">
      <c r="A3457" s="42">
        <v>4</v>
      </c>
      <c r="B3457" s="43">
        <v>8</v>
      </c>
      <c r="C3457" s="43">
        <v>9</v>
      </c>
      <c r="D3457" s="43">
        <v>315</v>
      </c>
      <c r="E3457" s="44" t="s">
        <v>23</v>
      </c>
      <c r="F3457" s="43">
        <v>15</v>
      </c>
      <c r="G3457" s="49">
        <v>42741</v>
      </c>
      <c r="H3457" s="23">
        <v>0.70833333333333337</v>
      </c>
      <c r="I3457" s="22">
        <v>42746</v>
      </c>
      <c r="J3457" s="23">
        <v>0.46875</v>
      </c>
      <c r="K3457" s="29">
        <f>DATEDIF(G3457,I3457,"D")*24+(J3457-H3457)*24</f>
        <v>114.25</v>
      </c>
      <c r="L3457" s="17">
        <v>0</v>
      </c>
      <c r="M3457" s="30">
        <v>0</v>
      </c>
    </row>
    <row r="3458" spans="1:14">
      <c r="A3458" s="42">
        <v>4</v>
      </c>
      <c r="B3458" s="43">
        <v>8</v>
      </c>
      <c r="C3458" s="43">
        <v>9</v>
      </c>
      <c r="D3458" s="43">
        <v>315</v>
      </c>
      <c r="E3458" s="44" t="s">
        <v>23</v>
      </c>
      <c r="F3458" s="43">
        <v>15</v>
      </c>
      <c r="G3458" s="49">
        <v>42741</v>
      </c>
      <c r="H3458" s="23">
        <v>0.70833333333333337</v>
      </c>
      <c r="I3458" s="22">
        <v>42748</v>
      </c>
      <c r="J3458" s="23">
        <v>0.54166666666666663</v>
      </c>
      <c r="K3458" s="29">
        <f>DATEDIF(G3458,I3458,"D")*24+(J3458-H3458)*24</f>
        <v>164</v>
      </c>
      <c r="L3458" s="17">
        <v>1</v>
      </c>
      <c r="M3458" s="30">
        <v>0</v>
      </c>
    </row>
    <row r="3459" spans="1:14">
      <c r="A3459" s="42">
        <v>4</v>
      </c>
      <c r="B3459" s="43">
        <v>8</v>
      </c>
      <c r="C3459" s="43">
        <v>9</v>
      </c>
      <c r="D3459" s="43">
        <v>315</v>
      </c>
      <c r="E3459" s="44" t="s">
        <v>23</v>
      </c>
      <c r="F3459" s="43">
        <v>15</v>
      </c>
      <c r="G3459" s="49">
        <v>42741</v>
      </c>
      <c r="H3459" s="23">
        <v>0.70833333333333337</v>
      </c>
      <c r="I3459" s="22">
        <v>42750</v>
      </c>
      <c r="J3459" s="23">
        <v>0.5</v>
      </c>
      <c r="K3459" s="29">
        <f>DATEDIF(G3459,I3459,"D")*24+(J3459-H3459)*24</f>
        <v>211</v>
      </c>
      <c r="L3459" s="17">
        <v>1</v>
      </c>
      <c r="M3459" s="30">
        <v>0</v>
      </c>
    </row>
    <row r="3460" spans="1:14">
      <c r="A3460" s="26">
        <v>4</v>
      </c>
      <c r="B3460" s="27">
        <v>8</v>
      </c>
      <c r="C3460" s="27">
        <v>9</v>
      </c>
      <c r="D3460" s="27">
        <v>315</v>
      </c>
      <c r="E3460" s="27" t="s">
        <v>23</v>
      </c>
      <c r="F3460" s="27">
        <v>15</v>
      </c>
      <c r="G3460" s="49">
        <v>42741</v>
      </c>
      <c r="H3460" s="23">
        <v>0.70833333333333337</v>
      </c>
      <c r="I3460" s="22">
        <v>42752</v>
      </c>
      <c r="J3460" s="23">
        <v>0.45833333333333331</v>
      </c>
      <c r="K3460" s="29">
        <f>DATEDIF(G3460,I3460,"D")*24+(J3460-H3460)*24</f>
        <v>258</v>
      </c>
      <c r="L3460" s="17">
        <v>2</v>
      </c>
      <c r="M3460" s="30">
        <v>0</v>
      </c>
    </row>
    <row r="3461" spans="1:14">
      <c r="A3461" s="26">
        <v>4</v>
      </c>
      <c r="B3461" s="27">
        <v>8</v>
      </c>
      <c r="C3461" s="27">
        <v>9</v>
      </c>
      <c r="D3461" s="27">
        <v>315</v>
      </c>
      <c r="E3461" s="27" t="s">
        <v>23</v>
      </c>
      <c r="F3461" s="27">
        <v>15</v>
      </c>
      <c r="G3461" s="49">
        <v>42741</v>
      </c>
      <c r="H3461" s="23">
        <v>0.70833333333333337</v>
      </c>
      <c r="I3461" s="22">
        <v>42754</v>
      </c>
      <c r="J3461" s="23">
        <v>0.57638888888888895</v>
      </c>
      <c r="K3461" s="29">
        <f>DATEDIF(G3461,I3461,"D")*24+(J3461-H3461)*24</f>
        <v>308.83333333333331</v>
      </c>
      <c r="L3461" s="17">
        <v>2</v>
      </c>
      <c r="M3461" s="30">
        <v>0</v>
      </c>
    </row>
    <row r="3462" spans="1:14">
      <c r="A3462" s="26">
        <v>4</v>
      </c>
      <c r="B3462" s="27">
        <v>8</v>
      </c>
      <c r="C3462" s="27">
        <v>9</v>
      </c>
      <c r="D3462" s="27">
        <v>315</v>
      </c>
      <c r="E3462" s="27" t="s">
        <v>23</v>
      </c>
      <c r="F3462" s="27">
        <v>15</v>
      </c>
      <c r="G3462" s="49">
        <v>42741</v>
      </c>
      <c r="H3462" s="23">
        <v>0.70833333333333337</v>
      </c>
      <c r="I3462" s="22">
        <v>42756</v>
      </c>
      <c r="J3462" s="23">
        <v>0.57291666666666663</v>
      </c>
      <c r="K3462" s="29">
        <f>DATEDIF(G3462,I3462,"D")*24+(J3462-H3462)*24</f>
        <v>356.75</v>
      </c>
      <c r="L3462" s="17">
        <v>2</v>
      </c>
      <c r="M3462" s="30">
        <v>0</v>
      </c>
    </row>
    <row r="3463" spans="1:14">
      <c r="A3463" s="26">
        <v>4</v>
      </c>
      <c r="B3463" s="27">
        <v>8</v>
      </c>
      <c r="C3463" s="27">
        <v>9</v>
      </c>
      <c r="D3463" s="27">
        <v>315</v>
      </c>
      <c r="E3463" s="27" t="s">
        <v>23</v>
      </c>
      <c r="F3463" s="27">
        <v>15</v>
      </c>
      <c r="G3463" s="49">
        <v>42741</v>
      </c>
      <c r="H3463" s="23">
        <v>0.70833333333333337</v>
      </c>
      <c r="I3463" s="22">
        <v>42758</v>
      </c>
      <c r="J3463" s="23">
        <v>0.54166666666666663</v>
      </c>
      <c r="K3463" s="29">
        <f>DATEDIF(G3463,I3463,"D")*24+(J3463-H3463)*24</f>
        <v>404</v>
      </c>
      <c r="L3463" s="17">
        <v>2</v>
      </c>
      <c r="M3463" s="30">
        <v>0</v>
      </c>
    </row>
    <row r="3464" spans="1:14">
      <c r="A3464" s="26">
        <v>4</v>
      </c>
      <c r="B3464" s="27">
        <v>8</v>
      </c>
      <c r="C3464" s="27">
        <v>9</v>
      </c>
      <c r="D3464" s="27">
        <v>315</v>
      </c>
      <c r="E3464" s="27" t="s">
        <v>23</v>
      </c>
      <c r="F3464" s="27">
        <v>15</v>
      </c>
      <c r="G3464" s="49">
        <v>42741</v>
      </c>
      <c r="H3464" s="23">
        <v>0.70833333333333337</v>
      </c>
      <c r="I3464" s="22">
        <v>42760</v>
      </c>
      <c r="J3464" s="23">
        <v>0.58333333333333337</v>
      </c>
      <c r="K3464" s="29">
        <f>DATEDIF(G3464,I3464,"D")*24+(J3464-H3464)*24</f>
        <v>453</v>
      </c>
      <c r="L3464" s="17">
        <v>2</v>
      </c>
      <c r="M3464" s="30">
        <v>0</v>
      </c>
    </row>
    <row r="3465" spans="1:14">
      <c r="A3465" s="26">
        <v>4</v>
      </c>
      <c r="B3465" s="27">
        <v>8</v>
      </c>
      <c r="C3465" s="27">
        <v>9</v>
      </c>
      <c r="D3465" s="27">
        <v>315</v>
      </c>
      <c r="E3465" s="27" t="s">
        <v>23</v>
      </c>
      <c r="F3465" s="27">
        <v>15</v>
      </c>
      <c r="G3465" s="49">
        <v>42741</v>
      </c>
      <c r="H3465" s="23">
        <v>0.70833333333333337</v>
      </c>
      <c r="I3465" s="22">
        <v>42762</v>
      </c>
      <c r="J3465" s="23">
        <v>0.54166666666666663</v>
      </c>
      <c r="K3465" s="29">
        <f>DATEDIF(G3465,I3465,"D")*24+(J3465-H3465)*24</f>
        <v>500</v>
      </c>
      <c r="L3465" s="17">
        <v>2</v>
      </c>
      <c r="M3465" s="30">
        <v>0</v>
      </c>
      <c r="N3465" s="17" t="s">
        <v>168</v>
      </c>
    </row>
    <row r="3466" spans="1:14">
      <c r="A3466" s="26">
        <v>4</v>
      </c>
      <c r="B3466" s="27">
        <v>8</v>
      </c>
      <c r="C3466" s="27">
        <v>9</v>
      </c>
      <c r="D3466" s="27">
        <v>315</v>
      </c>
      <c r="E3466" s="27" t="s">
        <v>23</v>
      </c>
      <c r="F3466" s="27">
        <v>15</v>
      </c>
      <c r="G3466" s="27"/>
      <c r="K3466" s="29" t="s">
        <v>195</v>
      </c>
      <c r="L3466" s="17">
        <v>9</v>
      </c>
      <c r="M3466" s="30">
        <v>1</v>
      </c>
    </row>
    <row r="3467" spans="1:14">
      <c r="A3467" s="42">
        <v>4</v>
      </c>
      <c r="B3467" s="43">
        <v>8</v>
      </c>
      <c r="C3467" s="43">
        <v>9</v>
      </c>
      <c r="D3467" s="43">
        <v>316</v>
      </c>
      <c r="E3467" s="44" t="s">
        <v>117</v>
      </c>
      <c r="F3467" s="43">
        <v>10</v>
      </c>
      <c r="G3467" s="49">
        <v>42741</v>
      </c>
      <c r="H3467" s="23">
        <v>0.70833333333333337</v>
      </c>
      <c r="I3467" s="22">
        <v>42744</v>
      </c>
      <c r="J3467" s="23">
        <v>0.44791666666666669</v>
      </c>
      <c r="K3467" s="29">
        <f>DATEDIF(G3467,I3467,"D")*24+(J3467-H3467)*24</f>
        <v>65.75</v>
      </c>
      <c r="L3467" s="17">
        <v>0</v>
      </c>
      <c r="M3467" s="30">
        <v>0</v>
      </c>
    </row>
    <row r="3468" spans="1:14">
      <c r="A3468" s="42">
        <v>4</v>
      </c>
      <c r="B3468" s="43">
        <v>8</v>
      </c>
      <c r="C3468" s="43">
        <v>9</v>
      </c>
      <c r="D3468" s="43">
        <v>316</v>
      </c>
      <c r="E3468" s="44" t="s">
        <v>117</v>
      </c>
      <c r="F3468" s="43">
        <v>10</v>
      </c>
      <c r="G3468" s="49">
        <v>42741</v>
      </c>
      <c r="H3468" s="23">
        <v>0.70833333333333337</v>
      </c>
      <c r="I3468" s="22">
        <v>42746</v>
      </c>
      <c r="J3468" s="23">
        <v>0.46875</v>
      </c>
      <c r="K3468" s="29">
        <f>DATEDIF(G3468,I3468,"D")*24+(J3468-H3468)*24</f>
        <v>114.25</v>
      </c>
      <c r="L3468" s="17">
        <v>1</v>
      </c>
      <c r="M3468" s="30">
        <v>0</v>
      </c>
    </row>
    <row r="3469" spans="1:14">
      <c r="A3469" s="42">
        <v>4</v>
      </c>
      <c r="B3469" s="43">
        <v>8</v>
      </c>
      <c r="C3469" s="43">
        <v>9</v>
      </c>
      <c r="D3469" s="43">
        <v>316</v>
      </c>
      <c r="E3469" s="44" t="s">
        <v>117</v>
      </c>
      <c r="F3469" s="43">
        <v>10</v>
      </c>
      <c r="G3469" s="49">
        <v>42741</v>
      </c>
      <c r="H3469" s="23">
        <v>0.70833333333333337</v>
      </c>
      <c r="I3469" s="22">
        <v>42748</v>
      </c>
      <c r="J3469" s="23">
        <v>0.54166666666666663</v>
      </c>
      <c r="K3469" s="29">
        <f>DATEDIF(G3469,I3469,"D")*24+(J3469-H3469)*24</f>
        <v>164</v>
      </c>
      <c r="L3469" s="17">
        <v>5</v>
      </c>
      <c r="M3469" s="30">
        <v>0</v>
      </c>
    </row>
    <row r="3470" spans="1:14">
      <c r="A3470" s="42">
        <v>4</v>
      </c>
      <c r="B3470" s="43">
        <v>8</v>
      </c>
      <c r="C3470" s="43">
        <v>9</v>
      </c>
      <c r="D3470" s="43">
        <v>316</v>
      </c>
      <c r="E3470" s="44" t="s">
        <v>117</v>
      </c>
      <c r="F3470" s="43">
        <v>10</v>
      </c>
      <c r="G3470" s="49">
        <v>42741</v>
      </c>
      <c r="H3470" s="23">
        <v>0.70833333333333337</v>
      </c>
      <c r="I3470" s="22">
        <v>42750</v>
      </c>
      <c r="J3470" s="23">
        <v>0.5</v>
      </c>
      <c r="K3470" s="29">
        <f>DATEDIF(G3470,I3470,"D")*24+(J3470-H3470)*24</f>
        <v>211</v>
      </c>
      <c r="L3470" s="17">
        <v>5</v>
      </c>
      <c r="M3470" s="30">
        <v>0</v>
      </c>
    </row>
    <row r="3471" spans="1:14">
      <c r="A3471" s="26">
        <v>4</v>
      </c>
      <c r="B3471" s="27">
        <v>8</v>
      </c>
      <c r="C3471" s="27">
        <v>9</v>
      </c>
      <c r="D3471" s="27">
        <v>316</v>
      </c>
      <c r="E3471" s="27" t="s">
        <v>117</v>
      </c>
      <c r="F3471" s="27">
        <v>10</v>
      </c>
      <c r="G3471" s="49">
        <v>42741</v>
      </c>
      <c r="H3471" s="23">
        <v>0.70833333333333337</v>
      </c>
      <c r="I3471" s="22">
        <v>42752</v>
      </c>
      <c r="J3471" s="23">
        <v>0.45833333333333331</v>
      </c>
      <c r="K3471" s="29">
        <f>DATEDIF(G3471,I3471,"D")*24+(J3471-H3471)*24</f>
        <v>258</v>
      </c>
      <c r="L3471" s="17">
        <v>6</v>
      </c>
      <c r="M3471" s="30">
        <v>0</v>
      </c>
    </row>
    <row r="3472" spans="1:14">
      <c r="A3472" s="26">
        <v>4</v>
      </c>
      <c r="B3472" s="27">
        <v>8</v>
      </c>
      <c r="C3472" s="27">
        <v>9</v>
      </c>
      <c r="D3472" s="27">
        <v>316</v>
      </c>
      <c r="E3472" s="27" t="s">
        <v>117</v>
      </c>
      <c r="F3472" s="27">
        <v>10</v>
      </c>
      <c r="G3472" s="49">
        <v>42741</v>
      </c>
      <c r="H3472" s="23">
        <v>0.70833333333333337</v>
      </c>
      <c r="I3472" s="22">
        <v>42754</v>
      </c>
      <c r="J3472" s="23">
        <v>0.57638888888888895</v>
      </c>
      <c r="K3472" s="29">
        <f>DATEDIF(G3472,I3472,"D")*24+(J3472-H3472)*24</f>
        <v>308.83333333333331</v>
      </c>
      <c r="L3472" s="17">
        <v>6</v>
      </c>
      <c r="M3472" s="30">
        <v>0</v>
      </c>
    </row>
    <row r="3473" spans="1:14">
      <c r="A3473" s="26">
        <v>4</v>
      </c>
      <c r="B3473" s="27">
        <v>8</v>
      </c>
      <c r="C3473" s="27">
        <v>9</v>
      </c>
      <c r="D3473" s="27">
        <v>316</v>
      </c>
      <c r="E3473" s="27" t="s">
        <v>117</v>
      </c>
      <c r="F3473" s="27">
        <v>10</v>
      </c>
      <c r="G3473" s="49">
        <v>42741</v>
      </c>
      <c r="H3473" s="23">
        <v>0.70833333333333337</v>
      </c>
      <c r="I3473" s="22">
        <v>42756</v>
      </c>
      <c r="J3473" s="23">
        <v>0.57291666666666663</v>
      </c>
      <c r="K3473" s="29">
        <f>DATEDIF(G3473,I3473,"D")*24+(J3473-H3473)*24</f>
        <v>356.75</v>
      </c>
      <c r="L3473" s="17">
        <v>6</v>
      </c>
      <c r="M3473" s="30">
        <v>0</v>
      </c>
    </row>
    <row r="3474" spans="1:14">
      <c r="A3474" s="26">
        <v>4</v>
      </c>
      <c r="B3474" s="27">
        <v>8</v>
      </c>
      <c r="C3474" s="27">
        <v>9</v>
      </c>
      <c r="D3474" s="27">
        <v>316</v>
      </c>
      <c r="E3474" s="27" t="s">
        <v>117</v>
      </c>
      <c r="F3474" s="27">
        <v>10</v>
      </c>
      <c r="G3474" s="49">
        <v>42741</v>
      </c>
      <c r="H3474" s="23">
        <v>0.70833333333333337</v>
      </c>
      <c r="I3474" s="22">
        <v>42758</v>
      </c>
      <c r="J3474" s="23">
        <v>0.54166666666666663</v>
      </c>
      <c r="K3474" s="29">
        <f>DATEDIF(G3474,I3474,"D")*24+(J3474-H3474)*24</f>
        <v>404</v>
      </c>
      <c r="L3474" s="17">
        <v>6</v>
      </c>
      <c r="M3474" s="30">
        <v>0</v>
      </c>
    </row>
    <row r="3475" spans="1:14">
      <c r="A3475" s="26">
        <v>4</v>
      </c>
      <c r="B3475" s="27">
        <v>8</v>
      </c>
      <c r="C3475" s="27">
        <v>9</v>
      </c>
      <c r="D3475" s="27">
        <v>316</v>
      </c>
      <c r="E3475" s="27" t="s">
        <v>117</v>
      </c>
      <c r="F3475" s="27">
        <v>10</v>
      </c>
      <c r="G3475" s="49">
        <v>42741</v>
      </c>
      <c r="H3475" s="23">
        <v>0.70833333333333337</v>
      </c>
      <c r="I3475" s="22">
        <v>42760</v>
      </c>
      <c r="J3475" s="23">
        <v>0.58333333333333337</v>
      </c>
      <c r="K3475" s="29">
        <f>DATEDIF(G3475,I3475,"D")*24+(J3475-H3475)*24</f>
        <v>453</v>
      </c>
      <c r="L3475" s="17">
        <v>6</v>
      </c>
      <c r="M3475" s="30">
        <v>2</v>
      </c>
    </row>
    <row r="3476" spans="1:14">
      <c r="A3476" s="26">
        <v>4</v>
      </c>
      <c r="B3476" s="27">
        <v>8</v>
      </c>
      <c r="C3476" s="27">
        <v>9</v>
      </c>
      <c r="D3476" s="27">
        <v>316</v>
      </c>
      <c r="E3476" s="27" t="s">
        <v>117</v>
      </c>
      <c r="F3476" s="27">
        <v>10</v>
      </c>
      <c r="G3476" s="49">
        <v>42741</v>
      </c>
      <c r="H3476" s="23">
        <v>0.70833333333333337</v>
      </c>
      <c r="I3476" s="22">
        <v>42762</v>
      </c>
      <c r="J3476" s="23">
        <v>0.54166666666666663</v>
      </c>
      <c r="K3476" s="29">
        <f>DATEDIF(G3476,I3476,"D")*24+(J3476-H3476)*24</f>
        <v>500</v>
      </c>
      <c r="L3476" s="17">
        <v>6</v>
      </c>
      <c r="M3476" s="30">
        <v>4</v>
      </c>
      <c r="N3476" s="17" t="s">
        <v>191</v>
      </c>
    </row>
    <row r="3477" spans="1:14">
      <c r="A3477" s="26">
        <v>4</v>
      </c>
      <c r="B3477" s="27">
        <v>8</v>
      </c>
      <c r="C3477" s="27">
        <v>9</v>
      </c>
      <c r="D3477" s="27">
        <v>316</v>
      </c>
      <c r="E3477" s="27" t="s">
        <v>117</v>
      </c>
      <c r="F3477" s="27">
        <v>10</v>
      </c>
      <c r="G3477" s="27"/>
      <c r="K3477" s="29" t="s">
        <v>195</v>
      </c>
      <c r="L3477" s="17">
        <v>6</v>
      </c>
      <c r="M3477" s="30">
        <v>4</v>
      </c>
    </row>
    <row r="3478" spans="1:14">
      <c r="A3478" s="42">
        <v>4</v>
      </c>
      <c r="B3478" s="43">
        <v>8</v>
      </c>
      <c r="C3478" s="43">
        <v>9</v>
      </c>
      <c r="D3478" s="43">
        <v>317</v>
      </c>
      <c r="E3478" s="44" t="s">
        <v>67</v>
      </c>
      <c r="F3478" s="43">
        <v>15</v>
      </c>
      <c r="G3478" s="49">
        <v>42741</v>
      </c>
      <c r="H3478" s="23">
        <v>0.70833333333333337</v>
      </c>
      <c r="I3478" s="22">
        <v>42744</v>
      </c>
      <c r="J3478" s="23">
        <v>0.44791666666666669</v>
      </c>
      <c r="K3478" s="29">
        <f>DATEDIF(G3478,I3478,"D")*24+(J3478-H3478)*24</f>
        <v>65.75</v>
      </c>
      <c r="L3478" s="17">
        <v>0</v>
      </c>
      <c r="M3478" s="30">
        <v>0</v>
      </c>
    </row>
    <row r="3479" spans="1:14">
      <c r="A3479" s="42">
        <v>4</v>
      </c>
      <c r="B3479" s="43">
        <v>8</v>
      </c>
      <c r="C3479" s="43">
        <v>9</v>
      </c>
      <c r="D3479" s="43">
        <v>317</v>
      </c>
      <c r="E3479" s="44" t="s">
        <v>67</v>
      </c>
      <c r="F3479" s="43">
        <v>15</v>
      </c>
      <c r="G3479" s="49">
        <v>42741</v>
      </c>
      <c r="H3479" s="23">
        <v>0.70833333333333337</v>
      </c>
      <c r="I3479" s="22">
        <v>42746</v>
      </c>
      <c r="J3479" s="23">
        <v>0.46875</v>
      </c>
      <c r="K3479" s="29">
        <f>DATEDIF(G3479,I3479,"D")*24+(J3479-H3479)*24</f>
        <v>114.25</v>
      </c>
      <c r="L3479" s="17">
        <v>6</v>
      </c>
      <c r="M3479" s="30">
        <v>1</v>
      </c>
    </row>
    <row r="3480" spans="1:14">
      <c r="A3480" s="42">
        <v>4</v>
      </c>
      <c r="B3480" s="43">
        <v>8</v>
      </c>
      <c r="C3480" s="43">
        <v>9</v>
      </c>
      <c r="D3480" s="43">
        <v>317</v>
      </c>
      <c r="E3480" s="44" t="s">
        <v>67</v>
      </c>
      <c r="F3480" s="43">
        <v>15</v>
      </c>
      <c r="G3480" s="49">
        <v>42741</v>
      </c>
      <c r="H3480" s="23">
        <v>0.70833333333333337</v>
      </c>
      <c r="I3480" s="22">
        <v>42748</v>
      </c>
      <c r="J3480" s="23">
        <v>0.54166666666666663</v>
      </c>
      <c r="K3480" s="29">
        <f>DATEDIF(G3480,I3480,"D")*24+(J3480-H3480)*24</f>
        <v>164</v>
      </c>
      <c r="L3480" s="17">
        <v>9</v>
      </c>
      <c r="M3480" s="30">
        <v>0</v>
      </c>
    </row>
    <row r="3481" spans="1:14">
      <c r="A3481" s="42">
        <v>4</v>
      </c>
      <c r="B3481" s="43">
        <v>8</v>
      </c>
      <c r="C3481" s="43">
        <v>9</v>
      </c>
      <c r="D3481" s="43">
        <v>317</v>
      </c>
      <c r="E3481" s="44" t="s">
        <v>67</v>
      </c>
      <c r="F3481" s="43">
        <v>15</v>
      </c>
      <c r="G3481" s="49">
        <v>42741</v>
      </c>
      <c r="H3481" s="23">
        <v>0.70833333333333337</v>
      </c>
      <c r="I3481" s="22">
        <v>42750</v>
      </c>
      <c r="J3481" s="23">
        <v>0.5</v>
      </c>
      <c r="K3481" s="29">
        <f>DATEDIF(G3481,I3481,"D")*24+(J3481-H3481)*24</f>
        <v>211</v>
      </c>
      <c r="L3481" s="17">
        <v>10</v>
      </c>
      <c r="M3481" s="30">
        <v>0</v>
      </c>
    </row>
    <row r="3482" spans="1:14">
      <c r="A3482" s="26">
        <v>4</v>
      </c>
      <c r="B3482" s="27">
        <v>8</v>
      </c>
      <c r="C3482" s="27">
        <v>9</v>
      </c>
      <c r="D3482" s="27">
        <v>317</v>
      </c>
      <c r="E3482" s="27" t="s">
        <v>67</v>
      </c>
      <c r="F3482" s="27">
        <v>15</v>
      </c>
      <c r="G3482" s="49">
        <v>42741</v>
      </c>
      <c r="H3482" s="23">
        <v>0.70833333333333337</v>
      </c>
      <c r="I3482" s="22">
        <v>42752</v>
      </c>
      <c r="J3482" s="23">
        <v>0.45833333333333331</v>
      </c>
      <c r="K3482" s="29">
        <f>DATEDIF(G3482,I3482,"D")*24+(J3482-H3482)*24</f>
        <v>258</v>
      </c>
      <c r="L3482" s="17">
        <v>10</v>
      </c>
      <c r="M3482" s="30">
        <v>0</v>
      </c>
    </row>
    <row r="3483" spans="1:14">
      <c r="A3483" s="26">
        <v>4</v>
      </c>
      <c r="B3483" s="27">
        <v>8</v>
      </c>
      <c r="C3483" s="27">
        <v>9</v>
      </c>
      <c r="D3483" s="27">
        <v>317</v>
      </c>
      <c r="E3483" s="27" t="s">
        <v>67</v>
      </c>
      <c r="F3483" s="27">
        <v>15</v>
      </c>
      <c r="G3483" s="49">
        <v>42741</v>
      </c>
      <c r="H3483" s="23">
        <v>0.70833333333333337</v>
      </c>
      <c r="I3483" s="22">
        <v>42754</v>
      </c>
      <c r="J3483" s="23">
        <v>0.57638888888888895</v>
      </c>
      <c r="K3483" s="29">
        <f>DATEDIF(G3483,I3483,"D")*24+(J3483-H3483)*24</f>
        <v>308.83333333333331</v>
      </c>
      <c r="L3483" s="17">
        <v>10</v>
      </c>
      <c r="M3483" s="30">
        <v>0</v>
      </c>
    </row>
    <row r="3484" spans="1:14">
      <c r="A3484" s="26">
        <v>4</v>
      </c>
      <c r="B3484" s="27">
        <v>8</v>
      </c>
      <c r="C3484" s="27">
        <v>9</v>
      </c>
      <c r="D3484" s="27">
        <v>317</v>
      </c>
      <c r="E3484" s="27" t="s">
        <v>67</v>
      </c>
      <c r="F3484" s="27">
        <v>15</v>
      </c>
      <c r="G3484" s="49">
        <v>42741</v>
      </c>
      <c r="H3484" s="23">
        <v>0.70833333333333337</v>
      </c>
      <c r="I3484" s="22">
        <v>42756</v>
      </c>
      <c r="J3484" s="23">
        <v>0.57291666666666663</v>
      </c>
      <c r="K3484" s="29">
        <f>DATEDIF(G3484,I3484,"D")*24+(J3484-H3484)*24</f>
        <v>356.75</v>
      </c>
      <c r="L3484" s="17">
        <v>10</v>
      </c>
      <c r="M3484" s="30">
        <v>0</v>
      </c>
    </row>
    <row r="3485" spans="1:14">
      <c r="A3485" s="26">
        <v>4</v>
      </c>
      <c r="B3485" s="27">
        <v>8</v>
      </c>
      <c r="C3485" s="27">
        <v>9</v>
      </c>
      <c r="D3485" s="27">
        <v>317</v>
      </c>
      <c r="E3485" s="27" t="s">
        <v>67</v>
      </c>
      <c r="F3485" s="27">
        <v>15</v>
      </c>
      <c r="G3485" s="49">
        <v>42741</v>
      </c>
      <c r="H3485" s="23">
        <v>0.70833333333333337</v>
      </c>
      <c r="I3485" s="22">
        <v>42758</v>
      </c>
      <c r="J3485" s="23">
        <v>0.54166666666666663</v>
      </c>
      <c r="K3485" s="29">
        <f>DATEDIF(G3485,I3485,"D")*24+(J3485-H3485)*24</f>
        <v>404</v>
      </c>
      <c r="L3485" s="17">
        <v>10</v>
      </c>
      <c r="M3485" s="30">
        <v>0</v>
      </c>
    </row>
    <row r="3486" spans="1:14">
      <c r="A3486" s="26">
        <v>4</v>
      </c>
      <c r="B3486" s="27">
        <v>8</v>
      </c>
      <c r="C3486" s="27">
        <v>9</v>
      </c>
      <c r="D3486" s="27">
        <v>317</v>
      </c>
      <c r="E3486" s="27" t="s">
        <v>67</v>
      </c>
      <c r="F3486" s="27">
        <v>15</v>
      </c>
      <c r="G3486" s="49">
        <v>42741</v>
      </c>
      <c r="H3486" s="23">
        <v>0.70833333333333337</v>
      </c>
      <c r="I3486" s="22">
        <v>42760</v>
      </c>
      <c r="J3486" s="23">
        <v>0.58333333333333337</v>
      </c>
      <c r="K3486" s="29">
        <f>DATEDIF(G3486,I3486,"D")*24+(J3486-H3486)*24</f>
        <v>453</v>
      </c>
      <c r="L3486" s="17">
        <v>10</v>
      </c>
      <c r="M3486" s="30">
        <v>0</v>
      </c>
    </row>
    <row r="3487" spans="1:14">
      <c r="A3487" s="26">
        <v>4</v>
      </c>
      <c r="B3487" s="27">
        <v>8</v>
      </c>
      <c r="C3487" s="27">
        <v>9</v>
      </c>
      <c r="D3487" s="27">
        <v>317</v>
      </c>
      <c r="E3487" s="27" t="s">
        <v>67</v>
      </c>
      <c r="F3487" s="27">
        <v>15</v>
      </c>
      <c r="G3487" s="49">
        <v>42741</v>
      </c>
      <c r="H3487" s="23">
        <v>0.70833333333333337</v>
      </c>
      <c r="I3487" s="22">
        <v>42762</v>
      </c>
      <c r="J3487" s="23">
        <v>0.54166666666666663</v>
      </c>
      <c r="K3487" s="29">
        <f>DATEDIF(G3487,I3487,"D")*24+(J3487-H3487)*24</f>
        <v>500</v>
      </c>
      <c r="L3487" s="17">
        <v>10</v>
      </c>
      <c r="M3487" s="30">
        <v>0</v>
      </c>
    </row>
    <row r="3488" spans="1:14">
      <c r="A3488" s="26">
        <v>4</v>
      </c>
      <c r="B3488" s="27">
        <v>8</v>
      </c>
      <c r="C3488" s="27">
        <v>9</v>
      </c>
      <c r="D3488" s="27">
        <v>317</v>
      </c>
      <c r="E3488" s="27" t="s">
        <v>67</v>
      </c>
      <c r="F3488" s="27">
        <v>15</v>
      </c>
      <c r="G3488" s="27"/>
      <c r="K3488" s="29" t="s">
        <v>195</v>
      </c>
      <c r="L3488" s="17">
        <v>10</v>
      </c>
      <c r="M3488" s="30">
        <v>0</v>
      </c>
    </row>
    <row r="3489" spans="1:13">
      <c r="A3489" s="42">
        <v>4</v>
      </c>
      <c r="B3489" s="43">
        <v>8</v>
      </c>
      <c r="C3489" s="43">
        <v>9</v>
      </c>
      <c r="D3489" s="43">
        <v>318</v>
      </c>
      <c r="E3489" s="44" t="s">
        <v>161</v>
      </c>
      <c r="F3489" s="43">
        <v>15</v>
      </c>
      <c r="G3489" s="49">
        <v>42741</v>
      </c>
      <c r="H3489" s="23">
        <v>0.70833333333333337</v>
      </c>
      <c r="I3489" s="22">
        <v>42744</v>
      </c>
      <c r="J3489" s="23">
        <v>0.44791666666666669</v>
      </c>
      <c r="K3489" s="29">
        <f>DATEDIF(G3489,I3489,"D")*24+(J3489-H3489)*24</f>
        <v>65.75</v>
      </c>
      <c r="L3489" s="17">
        <v>0</v>
      </c>
      <c r="M3489" s="30">
        <v>0</v>
      </c>
    </row>
    <row r="3490" spans="1:13">
      <c r="A3490" s="42">
        <v>4</v>
      </c>
      <c r="B3490" s="43">
        <v>8</v>
      </c>
      <c r="C3490" s="43">
        <v>9</v>
      </c>
      <c r="D3490" s="43">
        <v>318</v>
      </c>
      <c r="E3490" s="44" t="s">
        <v>161</v>
      </c>
      <c r="F3490" s="43">
        <v>15</v>
      </c>
      <c r="G3490" s="49">
        <v>42741</v>
      </c>
      <c r="H3490" s="23">
        <v>0.70833333333333337</v>
      </c>
      <c r="I3490" s="22">
        <v>42746</v>
      </c>
      <c r="J3490" s="23">
        <v>0.46875</v>
      </c>
      <c r="K3490" s="29">
        <f>DATEDIF(G3490,I3490,"D")*24+(J3490-H3490)*24</f>
        <v>114.25</v>
      </c>
      <c r="L3490" s="17">
        <v>0</v>
      </c>
      <c r="M3490" s="30">
        <v>0</v>
      </c>
    </row>
    <row r="3491" spans="1:13">
      <c r="A3491" s="42">
        <v>4</v>
      </c>
      <c r="B3491" s="43">
        <v>8</v>
      </c>
      <c r="C3491" s="43">
        <v>9</v>
      </c>
      <c r="D3491" s="43">
        <v>318</v>
      </c>
      <c r="E3491" s="44" t="s">
        <v>161</v>
      </c>
      <c r="F3491" s="43">
        <v>15</v>
      </c>
      <c r="G3491" s="49">
        <v>42741</v>
      </c>
      <c r="H3491" s="23">
        <v>0.70833333333333337</v>
      </c>
      <c r="I3491" s="22">
        <v>42748</v>
      </c>
      <c r="J3491" s="23">
        <v>0.54166666666666663</v>
      </c>
      <c r="K3491" s="29">
        <f>DATEDIF(G3491,I3491,"D")*24+(J3491-H3491)*24</f>
        <v>164</v>
      </c>
      <c r="L3491" s="17">
        <v>1</v>
      </c>
      <c r="M3491" s="30">
        <v>0</v>
      </c>
    </row>
    <row r="3492" spans="1:13">
      <c r="A3492" s="42">
        <v>4</v>
      </c>
      <c r="B3492" s="43">
        <v>8</v>
      </c>
      <c r="C3492" s="43">
        <v>9</v>
      </c>
      <c r="D3492" s="43">
        <v>318</v>
      </c>
      <c r="E3492" s="44" t="s">
        <v>161</v>
      </c>
      <c r="F3492" s="43">
        <v>15</v>
      </c>
      <c r="G3492" s="49">
        <v>42741</v>
      </c>
      <c r="H3492" s="23">
        <v>0.70833333333333337</v>
      </c>
      <c r="I3492" s="22">
        <v>42750</v>
      </c>
      <c r="J3492" s="23">
        <v>0.5</v>
      </c>
      <c r="K3492" s="29">
        <f>DATEDIF(G3492,I3492,"D")*24+(J3492-H3492)*24</f>
        <v>211</v>
      </c>
      <c r="L3492" s="17">
        <v>1</v>
      </c>
      <c r="M3492" s="30">
        <v>0</v>
      </c>
    </row>
    <row r="3493" spans="1:13">
      <c r="A3493" s="26">
        <v>4</v>
      </c>
      <c r="B3493" s="27">
        <v>8</v>
      </c>
      <c r="C3493" s="27">
        <v>9</v>
      </c>
      <c r="D3493" s="27">
        <v>318</v>
      </c>
      <c r="E3493" s="27" t="s">
        <v>161</v>
      </c>
      <c r="F3493" s="27">
        <v>15</v>
      </c>
      <c r="G3493" s="49">
        <v>42741</v>
      </c>
      <c r="H3493" s="23">
        <v>0.70833333333333337</v>
      </c>
      <c r="I3493" s="22">
        <v>42752</v>
      </c>
      <c r="J3493" s="23">
        <v>0.45833333333333331</v>
      </c>
      <c r="K3493" s="29">
        <f>DATEDIF(G3493,I3493,"D")*24+(J3493-H3493)*24</f>
        <v>258</v>
      </c>
      <c r="L3493" s="17">
        <v>5</v>
      </c>
      <c r="M3493" s="30">
        <v>0</v>
      </c>
    </row>
    <row r="3494" spans="1:13">
      <c r="A3494" s="26">
        <v>4</v>
      </c>
      <c r="B3494" s="27">
        <v>8</v>
      </c>
      <c r="C3494" s="27">
        <v>9</v>
      </c>
      <c r="D3494" s="27">
        <v>318</v>
      </c>
      <c r="E3494" s="27" t="s">
        <v>161</v>
      </c>
      <c r="F3494" s="27">
        <v>15</v>
      </c>
      <c r="G3494" s="49">
        <v>42741</v>
      </c>
      <c r="H3494" s="23">
        <v>0.70833333333333337</v>
      </c>
      <c r="I3494" s="22">
        <v>42754</v>
      </c>
      <c r="J3494" s="23">
        <v>0.57638888888888895</v>
      </c>
      <c r="K3494" s="29">
        <f>DATEDIF(G3494,I3494,"D")*24+(J3494-H3494)*24</f>
        <v>308.83333333333331</v>
      </c>
      <c r="L3494" s="17">
        <v>5</v>
      </c>
      <c r="M3494" s="30">
        <v>0</v>
      </c>
    </row>
    <row r="3495" spans="1:13">
      <c r="A3495" s="26">
        <v>4</v>
      </c>
      <c r="B3495" s="27">
        <v>8</v>
      </c>
      <c r="C3495" s="27">
        <v>9</v>
      </c>
      <c r="D3495" s="27">
        <v>318</v>
      </c>
      <c r="E3495" s="27" t="s">
        <v>161</v>
      </c>
      <c r="F3495" s="27">
        <v>15</v>
      </c>
      <c r="G3495" s="49">
        <v>42741</v>
      </c>
      <c r="H3495" s="23">
        <v>0.70833333333333337</v>
      </c>
      <c r="I3495" s="22">
        <v>42756</v>
      </c>
      <c r="J3495" s="23">
        <v>0.57291666666666663</v>
      </c>
      <c r="K3495" s="29">
        <f>DATEDIF(G3495,I3495,"D")*24+(J3495-H3495)*24</f>
        <v>356.75</v>
      </c>
      <c r="L3495" s="17">
        <v>6</v>
      </c>
      <c r="M3495" s="30">
        <v>0</v>
      </c>
    </row>
    <row r="3496" spans="1:13">
      <c r="A3496" s="26">
        <v>4</v>
      </c>
      <c r="B3496" s="27">
        <v>8</v>
      </c>
      <c r="C3496" s="27">
        <v>9</v>
      </c>
      <c r="D3496" s="27">
        <v>318</v>
      </c>
      <c r="E3496" s="27" t="s">
        <v>161</v>
      </c>
      <c r="F3496" s="27">
        <v>15</v>
      </c>
      <c r="G3496" s="49">
        <v>42741</v>
      </c>
      <c r="H3496" s="23">
        <v>0.70833333333333337</v>
      </c>
      <c r="I3496" s="22">
        <v>42758</v>
      </c>
      <c r="J3496" s="23">
        <v>0.54166666666666663</v>
      </c>
      <c r="K3496" s="29">
        <f>DATEDIF(G3496,I3496,"D")*24+(J3496-H3496)*24</f>
        <v>404</v>
      </c>
      <c r="L3496" s="17">
        <v>6</v>
      </c>
      <c r="M3496" s="30">
        <v>0</v>
      </c>
    </row>
    <row r="3497" spans="1:13">
      <c r="A3497" s="26">
        <v>4</v>
      </c>
      <c r="B3497" s="27">
        <v>8</v>
      </c>
      <c r="C3497" s="27">
        <v>9</v>
      </c>
      <c r="D3497" s="27">
        <v>318</v>
      </c>
      <c r="E3497" s="27" t="s">
        <v>161</v>
      </c>
      <c r="F3497" s="27">
        <v>15</v>
      </c>
      <c r="G3497" s="49">
        <v>42741</v>
      </c>
      <c r="H3497" s="23">
        <v>0.70833333333333337</v>
      </c>
      <c r="I3497" s="22">
        <v>42760</v>
      </c>
      <c r="J3497" s="23">
        <v>0.58333333333333337</v>
      </c>
      <c r="K3497" s="29">
        <f>DATEDIF(G3497,I3497,"D")*24+(J3497-H3497)*24</f>
        <v>453</v>
      </c>
      <c r="L3497" s="17">
        <v>7</v>
      </c>
      <c r="M3497" s="30">
        <v>0</v>
      </c>
    </row>
    <row r="3498" spans="1:13">
      <c r="A3498" s="26">
        <v>4</v>
      </c>
      <c r="B3498" s="27">
        <v>8</v>
      </c>
      <c r="C3498" s="27">
        <v>9</v>
      </c>
      <c r="D3498" s="27">
        <v>318</v>
      </c>
      <c r="E3498" s="27" t="s">
        <v>161</v>
      </c>
      <c r="F3498" s="27">
        <v>15</v>
      </c>
      <c r="G3498" s="49">
        <v>42741</v>
      </c>
      <c r="H3498" s="23">
        <v>0.70833333333333337</v>
      </c>
      <c r="I3498" s="22">
        <v>42762</v>
      </c>
      <c r="J3498" s="23">
        <v>0.54166666666666663</v>
      </c>
      <c r="K3498" s="29">
        <f>DATEDIF(G3498,I3498,"D")*24+(J3498-H3498)*24</f>
        <v>500</v>
      </c>
      <c r="L3498" s="17">
        <v>8</v>
      </c>
      <c r="M3498" s="30">
        <v>0</v>
      </c>
    </row>
    <row r="3499" spans="1:13">
      <c r="A3499" s="26">
        <v>4</v>
      </c>
      <c r="B3499" s="27">
        <v>8</v>
      </c>
      <c r="C3499" s="27">
        <v>9</v>
      </c>
      <c r="D3499" s="27">
        <v>318</v>
      </c>
      <c r="E3499" s="27" t="s">
        <v>161</v>
      </c>
      <c r="F3499" s="27">
        <v>15</v>
      </c>
      <c r="G3499" s="27"/>
      <c r="K3499" s="29" t="s">
        <v>195</v>
      </c>
      <c r="L3499" s="17">
        <v>8</v>
      </c>
      <c r="M3499" s="30">
        <v>2</v>
      </c>
    </row>
    <row r="3500" spans="1:13">
      <c r="A3500" s="42">
        <v>4</v>
      </c>
      <c r="B3500" s="43">
        <v>8</v>
      </c>
      <c r="C3500" s="43">
        <v>9</v>
      </c>
      <c r="D3500" s="43">
        <v>319</v>
      </c>
      <c r="E3500" s="45" t="s">
        <v>2</v>
      </c>
      <c r="F3500" s="43">
        <v>10</v>
      </c>
      <c r="G3500" s="49">
        <v>42741</v>
      </c>
      <c r="H3500" s="23">
        <v>0.70833333333333337</v>
      </c>
      <c r="I3500" s="22">
        <v>42744</v>
      </c>
      <c r="J3500" s="23">
        <v>0.44791666666666669</v>
      </c>
      <c r="K3500" s="29">
        <f>DATEDIF(G3500,I3500,"D")*24+(J3500-H3500)*24</f>
        <v>65.75</v>
      </c>
      <c r="L3500" s="17">
        <v>0</v>
      </c>
      <c r="M3500" s="30">
        <v>0</v>
      </c>
    </row>
    <row r="3501" spans="1:13">
      <c r="A3501" s="42">
        <v>4</v>
      </c>
      <c r="B3501" s="43">
        <v>8</v>
      </c>
      <c r="C3501" s="43">
        <v>9</v>
      </c>
      <c r="D3501" s="43">
        <v>319</v>
      </c>
      <c r="E3501" s="45" t="s">
        <v>2</v>
      </c>
      <c r="F3501" s="43">
        <v>10</v>
      </c>
      <c r="G3501" s="49">
        <v>42741</v>
      </c>
      <c r="H3501" s="23">
        <v>0.70833333333333337</v>
      </c>
      <c r="I3501" s="22">
        <v>42746</v>
      </c>
      <c r="J3501" s="23">
        <v>0.46875</v>
      </c>
      <c r="K3501" s="29">
        <f>DATEDIF(G3501,I3501,"D")*24+(J3501-H3501)*24</f>
        <v>114.25</v>
      </c>
      <c r="L3501" s="17">
        <v>6</v>
      </c>
      <c r="M3501" s="30">
        <v>0</v>
      </c>
    </row>
    <row r="3502" spans="1:13">
      <c r="A3502" s="42">
        <v>4</v>
      </c>
      <c r="B3502" s="43">
        <v>8</v>
      </c>
      <c r="C3502" s="43">
        <v>9</v>
      </c>
      <c r="D3502" s="43">
        <v>319</v>
      </c>
      <c r="E3502" s="45" t="s">
        <v>2</v>
      </c>
      <c r="F3502" s="43">
        <v>10</v>
      </c>
      <c r="G3502" s="49">
        <v>42741</v>
      </c>
      <c r="H3502" s="23">
        <v>0.70833333333333337</v>
      </c>
      <c r="I3502" s="22">
        <v>42748</v>
      </c>
      <c r="J3502" s="23">
        <v>0.54166666666666663</v>
      </c>
      <c r="K3502" s="29">
        <f>DATEDIF(G3502,I3502,"D")*24+(J3502-H3502)*24</f>
        <v>164</v>
      </c>
      <c r="L3502" s="17">
        <v>10</v>
      </c>
      <c r="M3502" s="30">
        <v>0</v>
      </c>
    </row>
    <row r="3503" spans="1:13">
      <c r="A3503" s="42">
        <v>4</v>
      </c>
      <c r="B3503" s="43">
        <v>8</v>
      </c>
      <c r="C3503" s="43">
        <v>9</v>
      </c>
      <c r="D3503" s="43">
        <v>319</v>
      </c>
      <c r="E3503" s="45" t="s">
        <v>2</v>
      </c>
      <c r="F3503" s="43">
        <v>10</v>
      </c>
      <c r="G3503" s="49">
        <v>42741</v>
      </c>
      <c r="H3503" s="23">
        <v>0.70833333333333337</v>
      </c>
      <c r="I3503" s="22">
        <v>42750</v>
      </c>
      <c r="J3503" s="23">
        <v>0.5</v>
      </c>
      <c r="K3503" s="29">
        <f>DATEDIF(G3503,I3503,"D")*24+(J3503-H3503)*24</f>
        <v>211</v>
      </c>
      <c r="L3503" s="17">
        <v>10</v>
      </c>
      <c r="M3503" s="30">
        <v>0</v>
      </c>
    </row>
    <row r="3504" spans="1:13">
      <c r="A3504" s="26">
        <v>4</v>
      </c>
      <c r="B3504" s="27">
        <v>8</v>
      </c>
      <c r="C3504" s="27">
        <v>9</v>
      </c>
      <c r="D3504" s="27">
        <v>319</v>
      </c>
      <c r="E3504" s="27" t="s">
        <v>2</v>
      </c>
      <c r="F3504" s="27">
        <v>10</v>
      </c>
      <c r="G3504" s="49">
        <v>42741</v>
      </c>
      <c r="H3504" s="23">
        <v>0.70833333333333337</v>
      </c>
      <c r="I3504" s="22">
        <v>42752</v>
      </c>
      <c r="J3504" s="23">
        <v>0.45833333333333331</v>
      </c>
      <c r="K3504" s="29">
        <f>DATEDIF(G3504,I3504,"D")*24+(J3504-H3504)*24</f>
        <v>258</v>
      </c>
      <c r="L3504" s="17">
        <v>10</v>
      </c>
      <c r="M3504" s="30">
        <v>0</v>
      </c>
    </row>
    <row r="3505" spans="1:13">
      <c r="A3505" s="26">
        <v>4</v>
      </c>
      <c r="B3505" s="27">
        <v>8</v>
      </c>
      <c r="C3505" s="27">
        <v>9</v>
      </c>
      <c r="D3505" s="27">
        <v>319</v>
      </c>
      <c r="E3505" s="27" t="s">
        <v>2</v>
      </c>
      <c r="F3505" s="27">
        <v>10</v>
      </c>
      <c r="G3505" s="49">
        <v>42741</v>
      </c>
      <c r="H3505" s="23">
        <v>0.70833333333333337</v>
      </c>
      <c r="I3505" s="22">
        <v>42754</v>
      </c>
      <c r="J3505" s="23">
        <v>0.57638888888888895</v>
      </c>
      <c r="K3505" s="29">
        <f>DATEDIF(G3505,I3505,"D")*24+(J3505-H3505)*24</f>
        <v>308.83333333333331</v>
      </c>
      <c r="L3505" s="17">
        <v>10</v>
      </c>
      <c r="M3505" s="30">
        <v>0</v>
      </c>
    </row>
    <row r="3506" spans="1:13">
      <c r="A3506" s="26">
        <v>4</v>
      </c>
      <c r="B3506" s="27">
        <v>8</v>
      </c>
      <c r="C3506" s="27">
        <v>9</v>
      </c>
      <c r="D3506" s="27">
        <v>319</v>
      </c>
      <c r="E3506" s="27" t="s">
        <v>2</v>
      </c>
      <c r="F3506" s="27">
        <v>10</v>
      </c>
      <c r="G3506" s="49">
        <v>42741</v>
      </c>
      <c r="H3506" s="23">
        <v>0.70833333333333337</v>
      </c>
      <c r="I3506" s="22">
        <v>42756</v>
      </c>
      <c r="J3506" s="23">
        <v>0.57291666666666663</v>
      </c>
      <c r="K3506" s="29">
        <f>DATEDIF(G3506,I3506,"D")*24+(J3506-H3506)*24</f>
        <v>356.75</v>
      </c>
      <c r="L3506" s="17">
        <v>10</v>
      </c>
      <c r="M3506" s="30">
        <v>0</v>
      </c>
    </row>
    <row r="3507" spans="1:13">
      <c r="A3507" s="26">
        <v>4</v>
      </c>
      <c r="B3507" s="27">
        <v>8</v>
      </c>
      <c r="C3507" s="27">
        <v>9</v>
      </c>
      <c r="D3507" s="27">
        <v>319</v>
      </c>
      <c r="E3507" s="27" t="s">
        <v>2</v>
      </c>
      <c r="F3507" s="27">
        <v>10</v>
      </c>
      <c r="G3507" s="49">
        <v>42741</v>
      </c>
      <c r="H3507" s="23">
        <v>0.70833333333333337</v>
      </c>
      <c r="I3507" s="22">
        <v>42758</v>
      </c>
      <c r="J3507" s="23">
        <v>0.54166666666666663</v>
      </c>
      <c r="K3507" s="29">
        <f>DATEDIF(G3507,I3507,"D")*24+(J3507-H3507)*24</f>
        <v>404</v>
      </c>
      <c r="L3507" s="17">
        <v>10</v>
      </c>
      <c r="M3507" s="30">
        <v>0</v>
      </c>
    </row>
    <row r="3508" spans="1:13">
      <c r="A3508" s="26">
        <v>4</v>
      </c>
      <c r="B3508" s="27">
        <v>8</v>
      </c>
      <c r="C3508" s="27">
        <v>9</v>
      </c>
      <c r="D3508" s="27">
        <v>319</v>
      </c>
      <c r="E3508" s="27" t="s">
        <v>2</v>
      </c>
      <c r="F3508" s="27">
        <v>10</v>
      </c>
      <c r="G3508" s="49">
        <v>42741</v>
      </c>
      <c r="H3508" s="23">
        <v>0.70833333333333337</v>
      </c>
      <c r="I3508" s="22">
        <v>42760</v>
      </c>
      <c r="J3508" s="23">
        <v>0.58333333333333337</v>
      </c>
      <c r="K3508" s="29">
        <f>DATEDIF(G3508,I3508,"D")*24+(J3508-H3508)*24</f>
        <v>453</v>
      </c>
      <c r="L3508" s="17">
        <v>10</v>
      </c>
      <c r="M3508" s="30">
        <v>0</v>
      </c>
    </row>
    <row r="3509" spans="1:13">
      <c r="A3509" s="26">
        <v>4</v>
      </c>
      <c r="B3509" s="27">
        <v>8</v>
      </c>
      <c r="C3509" s="27">
        <v>9</v>
      </c>
      <c r="D3509" s="27">
        <v>319</v>
      </c>
      <c r="E3509" s="27" t="s">
        <v>2</v>
      </c>
      <c r="F3509" s="27">
        <v>10</v>
      </c>
      <c r="G3509" s="49">
        <v>42741</v>
      </c>
      <c r="H3509" s="23">
        <v>0.70833333333333337</v>
      </c>
      <c r="I3509" s="22">
        <v>42762</v>
      </c>
      <c r="J3509" s="23">
        <v>0.54166666666666663</v>
      </c>
      <c r="K3509" s="29">
        <f>DATEDIF(G3509,I3509,"D")*24+(J3509-H3509)*24</f>
        <v>500</v>
      </c>
      <c r="L3509" s="17">
        <v>10</v>
      </c>
      <c r="M3509" s="30">
        <v>0</v>
      </c>
    </row>
    <row r="3510" spans="1:13">
      <c r="A3510" s="26">
        <v>4</v>
      </c>
      <c r="B3510" s="27">
        <v>8</v>
      </c>
      <c r="C3510" s="27">
        <v>9</v>
      </c>
      <c r="D3510" s="27">
        <v>319</v>
      </c>
      <c r="E3510" s="27" t="s">
        <v>2</v>
      </c>
      <c r="F3510" s="27">
        <v>10</v>
      </c>
      <c r="G3510" s="27"/>
      <c r="K3510" s="29" t="s">
        <v>195</v>
      </c>
      <c r="L3510" s="17">
        <v>10</v>
      </c>
      <c r="M3510" s="30">
        <v>0</v>
      </c>
    </row>
    <row r="3511" spans="1:13">
      <c r="A3511" s="42">
        <v>4</v>
      </c>
      <c r="B3511" s="43">
        <v>8</v>
      </c>
      <c r="C3511" s="43">
        <v>9</v>
      </c>
      <c r="D3511" s="43">
        <v>320</v>
      </c>
      <c r="E3511" s="44" t="s">
        <v>110</v>
      </c>
      <c r="F3511" s="43">
        <v>20</v>
      </c>
      <c r="G3511" s="49">
        <v>42741</v>
      </c>
      <c r="H3511" s="23">
        <v>0.70833333333333337</v>
      </c>
      <c r="I3511" s="22">
        <v>42744</v>
      </c>
      <c r="J3511" s="23">
        <v>0.44791666666666669</v>
      </c>
      <c r="K3511" s="29">
        <f>DATEDIF(G3511,I3511,"D")*24+(J3511-H3511)*24</f>
        <v>65.75</v>
      </c>
      <c r="L3511" s="17">
        <v>0</v>
      </c>
      <c r="M3511" s="30">
        <v>0</v>
      </c>
    </row>
    <row r="3512" spans="1:13">
      <c r="A3512" s="42">
        <v>4</v>
      </c>
      <c r="B3512" s="43">
        <v>8</v>
      </c>
      <c r="C3512" s="43">
        <v>9</v>
      </c>
      <c r="D3512" s="43">
        <v>320</v>
      </c>
      <c r="E3512" s="44" t="s">
        <v>110</v>
      </c>
      <c r="F3512" s="43">
        <v>20</v>
      </c>
      <c r="G3512" s="49">
        <v>42741</v>
      </c>
      <c r="H3512" s="23">
        <v>0.70833333333333337</v>
      </c>
      <c r="I3512" s="22">
        <v>42746</v>
      </c>
      <c r="J3512" s="23">
        <v>0.46875</v>
      </c>
      <c r="K3512" s="29">
        <f>DATEDIF(G3512,I3512,"D")*24+(J3512-H3512)*24</f>
        <v>114.25</v>
      </c>
      <c r="L3512" s="17">
        <v>0</v>
      </c>
      <c r="M3512" s="30">
        <v>0</v>
      </c>
    </row>
    <row r="3513" spans="1:13">
      <c r="A3513" s="42">
        <v>4</v>
      </c>
      <c r="B3513" s="43">
        <v>8</v>
      </c>
      <c r="C3513" s="43">
        <v>9</v>
      </c>
      <c r="D3513" s="43">
        <v>320</v>
      </c>
      <c r="E3513" s="44" t="s">
        <v>110</v>
      </c>
      <c r="F3513" s="43">
        <v>20</v>
      </c>
      <c r="G3513" s="49">
        <v>42741</v>
      </c>
      <c r="H3513" s="23">
        <v>0.70833333333333337</v>
      </c>
      <c r="I3513" s="22">
        <v>42748</v>
      </c>
      <c r="J3513" s="23">
        <v>0.54166666666666663</v>
      </c>
      <c r="K3513" s="29">
        <f>DATEDIF(G3513,I3513,"D")*24+(J3513-H3513)*24</f>
        <v>164</v>
      </c>
      <c r="L3513" s="17">
        <v>0</v>
      </c>
      <c r="M3513" s="30">
        <v>0</v>
      </c>
    </row>
    <row r="3514" spans="1:13">
      <c r="A3514" s="42">
        <v>4</v>
      </c>
      <c r="B3514" s="43">
        <v>8</v>
      </c>
      <c r="C3514" s="43">
        <v>9</v>
      </c>
      <c r="D3514" s="43">
        <v>320</v>
      </c>
      <c r="E3514" s="44" t="s">
        <v>110</v>
      </c>
      <c r="F3514" s="43">
        <v>20</v>
      </c>
      <c r="G3514" s="49">
        <v>42741</v>
      </c>
      <c r="H3514" s="23">
        <v>0.70833333333333337</v>
      </c>
      <c r="I3514" s="22">
        <v>42750</v>
      </c>
      <c r="J3514" s="23">
        <v>0.5</v>
      </c>
      <c r="K3514" s="29">
        <f>DATEDIF(G3514,I3514,"D")*24+(J3514-H3514)*24</f>
        <v>211</v>
      </c>
      <c r="L3514" s="17">
        <v>1</v>
      </c>
      <c r="M3514" s="30">
        <v>0</v>
      </c>
    </row>
    <row r="3515" spans="1:13">
      <c r="A3515" s="26">
        <v>4</v>
      </c>
      <c r="B3515" s="27">
        <v>8</v>
      </c>
      <c r="C3515" s="27">
        <v>9</v>
      </c>
      <c r="D3515" s="27">
        <v>320</v>
      </c>
      <c r="E3515" s="27" t="s">
        <v>110</v>
      </c>
      <c r="F3515" s="27">
        <v>20</v>
      </c>
      <c r="G3515" s="49">
        <v>42741</v>
      </c>
      <c r="H3515" s="23">
        <v>0.70833333333333337</v>
      </c>
      <c r="I3515" s="22">
        <v>42752</v>
      </c>
      <c r="J3515" s="23">
        <v>0.45833333333333331</v>
      </c>
      <c r="K3515" s="29">
        <f>DATEDIF(G3515,I3515,"D")*24+(J3515-H3515)*24</f>
        <v>258</v>
      </c>
      <c r="L3515" s="17">
        <v>2</v>
      </c>
      <c r="M3515" s="30">
        <v>0</v>
      </c>
    </row>
    <row r="3516" spans="1:13">
      <c r="A3516" s="26">
        <v>4</v>
      </c>
      <c r="B3516" s="27">
        <v>8</v>
      </c>
      <c r="C3516" s="27">
        <v>9</v>
      </c>
      <c r="D3516" s="27">
        <v>320</v>
      </c>
      <c r="E3516" s="27" t="s">
        <v>110</v>
      </c>
      <c r="F3516" s="27">
        <v>20</v>
      </c>
      <c r="G3516" s="49">
        <v>42741</v>
      </c>
      <c r="H3516" s="23">
        <v>0.70833333333333337</v>
      </c>
      <c r="I3516" s="22">
        <v>42754</v>
      </c>
      <c r="J3516" s="23">
        <v>0.57638888888888895</v>
      </c>
      <c r="K3516" s="29">
        <f>DATEDIF(G3516,I3516,"D")*24+(J3516-H3516)*24</f>
        <v>308.83333333333331</v>
      </c>
      <c r="L3516" s="17">
        <v>4</v>
      </c>
      <c r="M3516" s="30">
        <v>0</v>
      </c>
    </row>
    <row r="3517" spans="1:13">
      <c r="A3517" s="26">
        <v>4</v>
      </c>
      <c r="B3517" s="27">
        <v>8</v>
      </c>
      <c r="C3517" s="27">
        <v>9</v>
      </c>
      <c r="D3517" s="27">
        <v>320</v>
      </c>
      <c r="E3517" s="27" t="s">
        <v>110</v>
      </c>
      <c r="F3517" s="27">
        <v>20</v>
      </c>
      <c r="G3517" s="49">
        <v>42741</v>
      </c>
      <c r="H3517" s="23">
        <v>0.70833333333333337</v>
      </c>
      <c r="I3517" s="22">
        <v>42756</v>
      </c>
      <c r="J3517" s="23">
        <v>0.57291666666666663</v>
      </c>
      <c r="K3517" s="29">
        <f>DATEDIF(G3517,I3517,"D")*24+(J3517-H3517)*24</f>
        <v>356.75</v>
      </c>
      <c r="L3517" s="17">
        <v>4</v>
      </c>
      <c r="M3517" s="30">
        <v>0</v>
      </c>
    </row>
    <row r="3518" spans="1:13">
      <c r="A3518" s="26">
        <v>4</v>
      </c>
      <c r="B3518" s="27">
        <v>8</v>
      </c>
      <c r="C3518" s="27">
        <v>9</v>
      </c>
      <c r="D3518" s="27">
        <v>320</v>
      </c>
      <c r="E3518" s="27" t="s">
        <v>110</v>
      </c>
      <c r="F3518" s="27">
        <v>20</v>
      </c>
      <c r="G3518" s="49">
        <v>42741</v>
      </c>
      <c r="H3518" s="23">
        <v>0.70833333333333337</v>
      </c>
      <c r="I3518" s="22">
        <v>42758</v>
      </c>
      <c r="J3518" s="23">
        <v>0.54166666666666663</v>
      </c>
      <c r="K3518" s="29">
        <f>DATEDIF(G3518,I3518,"D")*24+(J3518-H3518)*24</f>
        <v>404</v>
      </c>
      <c r="L3518" s="17">
        <v>4</v>
      </c>
      <c r="M3518" s="30">
        <v>0</v>
      </c>
    </row>
    <row r="3519" spans="1:13">
      <c r="A3519" s="26">
        <v>4</v>
      </c>
      <c r="B3519" s="27">
        <v>8</v>
      </c>
      <c r="C3519" s="27">
        <v>9</v>
      </c>
      <c r="D3519" s="27">
        <v>320</v>
      </c>
      <c r="E3519" s="27" t="s">
        <v>110</v>
      </c>
      <c r="F3519" s="27">
        <v>20</v>
      </c>
      <c r="G3519" s="49">
        <v>42741</v>
      </c>
      <c r="H3519" s="23">
        <v>0.70833333333333337</v>
      </c>
      <c r="I3519" s="22">
        <v>42760</v>
      </c>
      <c r="J3519" s="23">
        <v>0.58333333333333337</v>
      </c>
      <c r="K3519" s="29">
        <f>DATEDIF(G3519,I3519,"D")*24+(J3519-H3519)*24</f>
        <v>453</v>
      </c>
      <c r="L3519" s="17">
        <v>4</v>
      </c>
      <c r="M3519" s="30">
        <v>0</v>
      </c>
    </row>
    <row r="3520" spans="1:13">
      <c r="A3520" s="26">
        <v>4</v>
      </c>
      <c r="B3520" s="27">
        <v>8</v>
      </c>
      <c r="C3520" s="27">
        <v>9</v>
      </c>
      <c r="D3520" s="27">
        <v>320</v>
      </c>
      <c r="E3520" s="27" t="s">
        <v>110</v>
      </c>
      <c r="F3520" s="27">
        <v>20</v>
      </c>
      <c r="G3520" s="49">
        <v>42741</v>
      </c>
      <c r="H3520" s="23">
        <v>0.70833333333333337</v>
      </c>
      <c r="I3520" s="22">
        <v>42762</v>
      </c>
      <c r="J3520" s="23">
        <v>0.54166666666666663</v>
      </c>
      <c r="K3520" s="29">
        <f>DATEDIF(G3520,I3520,"D")*24+(J3520-H3520)*24</f>
        <v>500</v>
      </c>
      <c r="L3520" s="17">
        <v>5</v>
      </c>
      <c r="M3520" s="30">
        <v>0</v>
      </c>
    </row>
    <row r="3521" spans="1:13">
      <c r="A3521" s="26">
        <v>4</v>
      </c>
      <c r="B3521" s="27">
        <v>8</v>
      </c>
      <c r="C3521" s="27">
        <v>9</v>
      </c>
      <c r="D3521" s="27">
        <v>320</v>
      </c>
      <c r="E3521" s="27" t="s">
        <v>110</v>
      </c>
      <c r="F3521" s="27">
        <v>20</v>
      </c>
      <c r="G3521" s="27"/>
      <c r="K3521" s="29" t="s">
        <v>195</v>
      </c>
      <c r="L3521" s="17">
        <v>10</v>
      </c>
      <c r="M3521" s="30">
        <v>0</v>
      </c>
    </row>
    <row r="3522" spans="1:13">
      <c r="A3522" s="42">
        <v>4</v>
      </c>
      <c r="B3522" s="43">
        <v>8</v>
      </c>
      <c r="C3522" s="43">
        <v>9</v>
      </c>
      <c r="D3522" s="43">
        <v>321</v>
      </c>
      <c r="E3522" s="44" t="s">
        <v>40</v>
      </c>
      <c r="F3522" s="43">
        <v>0</v>
      </c>
      <c r="G3522" s="49">
        <v>42741</v>
      </c>
      <c r="H3522" s="23">
        <v>0.70833333333333337</v>
      </c>
      <c r="I3522" s="22">
        <v>42744</v>
      </c>
      <c r="J3522" s="23">
        <v>0.44791666666666669</v>
      </c>
      <c r="K3522" s="29">
        <f>DATEDIF(G3522,I3522,"D")*24+(J3522-H3522)*24</f>
        <v>65.75</v>
      </c>
      <c r="L3522" s="17">
        <v>0</v>
      </c>
      <c r="M3522" s="30">
        <v>0</v>
      </c>
    </row>
    <row r="3523" spans="1:13">
      <c r="A3523" s="42">
        <v>4</v>
      </c>
      <c r="B3523" s="43">
        <v>8</v>
      </c>
      <c r="C3523" s="43">
        <v>9</v>
      </c>
      <c r="D3523" s="43">
        <v>321</v>
      </c>
      <c r="E3523" s="44" t="s">
        <v>40</v>
      </c>
      <c r="F3523" s="43">
        <v>0</v>
      </c>
      <c r="G3523" s="49">
        <v>42741</v>
      </c>
      <c r="H3523" s="23">
        <v>0.70833333333333337</v>
      </c>
      <c r="I3523" s="22">
        <v>42746</v>
      </c>
      <c r="J3523" s="23">
        <v>0.46875</v>
      </c>
      <c r="K3523" s="29">
        <f>DATEDIF(G3523,I3523,"D")*24+(J3523-H3523)*24</f>
        <v>114.25</v>
      </c>
      <c r="L3523" s="17">
        <v>0</v>
      </c>
      <c r="M3523" s="30">
        <v>0</v>
      </c>
    </row>
    <row r="3524" spans="1:13">
      <c r="A3524" s="42">
        <v>4</v>
      </c>
      <c r="B3524" s="43">
        <v>8</v>
      </c>
      <c r="C3524" s="43">
        <v>9</v>
      </c>
      <c r="D3524" s="43">
        <v>321</v>
      </c>
      <c r="E3524" s="44" t="s">
        <v>40</v>
      </c>
      <c r="F3524" s="43">
        <v>0</v>
      </c>
      <c r="G3524" s="49">
        <v>42741</v>
      </c>
      <c r="H3524" s="23">
        <v>0.70833333333333337</v>
      </c>
      <c r="I3524" s="22">
        <v>42748</v>
      </c>
      <c r="J3524" s="23">
        <v>0.54166666666666663</v>
      </c>
      <c r="K3524" s="29">
        <f>DATEDIF(G3524,I3524,"D")*24+(J3524-H3524)*24</f>
        <v>164</v>
      </c>
      <c r="L3524" s="17">
        <v>0</v>
      </c>
      <c r="M3524" s="30">
        <v>0</v>
      </c>
    </row>
    <row r="3525" spans="1:13">
      <c r="A3525" s="42">
        <v>4</v>
      </c>
      <c r="B3525" s="43">
        <v>8</v>
      </c>
      <c r="C3525" s="43">
        <v>9</v>
      </c>
      <c r="D3525" s="43">
        <v>321</v>
      </c>
      <c r="E3525" s="44" t="s">
        <v>40</v>
      </c>
      <c r="F3525" s="43">
        <v>0</v>
      </c>
      <c r="G3525" s="49">
        <v>42741</v>
      </c>
      <c r="H3525" s="23">
        <v>0.70833333333333337</v>
      </c>
      <c r="I3525" s="22">
        <v>42750</v>
      </c>
      <c r="J3525" s="23">
        <v>0.5</v>
      </c>
      <c r="K3525" s="29">
        <f>DATEDIF(G3525,I3525,"D")*24+(J3525-H3525)*24</f>
        <v>211</v>
      </c>
      <c r="L3525" s="17">
        <v>0</v>
      </c>
      <c r="M3525" s="30">
        <v>0</v>
      </c>
    </row>
    <row r="3526" spans="1:13">
      <c r="A3526" s="26">
        <v>4</v>
      </c>
      <c r="B3526" s="27">
        <v>8</v>
      </c>
      <c r="C3526" s="27">
        <v>9</v>
      </c>
      <c r="D3526" s="27">
        <v>321</v>
      </c>
      <c r="E3526" s="27" t="s">
        <v>40</v>
      </c>
      <c r="F3526" s="27">
        <v>0</v>
      </c>
      <c r="G3526" s="49">
        <v>42741</v>
      </c>
      <c r="H3526" s="23">
        <v>0.70833333333333337</v>
      </c>
      <c r="I3526" s="22">
        <v>42752</v>
      </c>
      <c r="J3526" s="23">
        <v>0.45833333333333331</v>
      </c>
      <c r="K3526" s="29">
        <f>DATEDIF(G3526,I3526,"D")*24+(J3526-H3526)*24</f>
        <v>258</v>
      </c>
      <c r="L3526" s="17">
        <v>0</v>
      </c>
      <c r="M3526" s="30">
        <v>0</v>
      </c>
    </row>
    <row r="3527" spans="1:13">
      <c r="A3527" s="26">
        <v>4</v>
      </c>
      <c r="B3527" s="27">
        <v>8</v>
      </c>
      <c r="C3527" s="27">
        <v>9</v>
      </c>
      <c r="D3527" s="27">
        <v>321</v>
      </c>
      <c r="E3527" s="27" t="s">
        <v>40</v>
      </c>
      <c r="F3527" s="27">
        <v>0</v>
      </c>
      <c r="G3527" s="49">
        <v>42741</v>
      </c>
      <c r="H3527" s="23">
        <v>0.70833333333333337</v>
      </c>
      <c r="I3527" s="22">
        <v>42754</v>
      </c>
      <c r="J3527" s="23">
        <v>0.57638888888888895</v>
      </c>
      <c r="K3527" s="29">
        <f>DATEDIF(G3527,I3527,"D")*24+(J3527-H3527)*24</f>
        <v>308.83333333333331</v>
      </c>
      <c r="L3527" s="17">
        <v>0</v>
      </c>
      <c r="M3527" s="30">
        <v>3</v>
      </c>
    </row>
    <row r="3528" spans="1:13">
      <c r="A3528" s="26">
        <v>4</v>
      </c>
      <c r="B3528" s="27">
        <v>8</v>
      </c>
      <c r="C3528" s="27">
        <v>9</v>
      </c>
      <c r="D3528" s="27">
        <v>321</v>
      </c>
      <c r="E3528" s="27" t="s">
        <v>40</v>
      </c>
      <c r="F3528" s="27">
        <v>0</v>
      </c>
      <c r="G3528" s="49">
        <v>42741</v>
      </c>
      <c r="H3528" s="23">
        <v>0.70833333333333337</v>
      </c>
      <c r="I3528" s="22">
        <v>42756</v>
      </c>
      <c r="J3528" s="23">
        <v>0.57291666666666663</v>
      </c>
      <c r="K3528" s="29">
        <f>DATEDIF(G3528,I3528,"D")*24+(J3528-H3528)*24</f>
        <v>356.75</v>
      </c>
      <c r="L3528" s="17">
        <v>0</v>
      </c>
      <c r="M3528" s="30">
        <v>6</v>
      </c>
    </row>
    <row r="3529" spans="1:13">
      <c r="A3529" s="26">
        <v>4</v>
      </c>
      <c r="B3529" s="27">
        <v>8</v>
      </c>
      <c r="C3529" s="27">
        <v>9</v>
      </c>
      <c r="D3529" s="27">
        <v>321</v>
      </c>
      <c r="E3529" s="27" t="s">
        <v>40</v>
      </c>
      <c r="F3529" s="27">
        <v>0</v>
      </c>
      <c r="G3529" s="49">
        <v>42741</v>
      </c>
      <c r="H3529" s="23">
        <v>0.70833333333333337</v>
      </c>
      <c r="I3529" s="22">
        <v>42758</v>
      </c>
      <c r="J3529" s="23">
        <v>0.54166666666666663</v>
      </c>
      <c r="K3529" s="29">
        <f>DATEDIF(G3529,I3529,"D")*24+(J3529-H3529)*24</f>
        <v>404</v>
      </c>
      <c r="L3529" s="17">
        <v>0</v>
      </c>
      <c r="M3529" s="30">
        <v>6</v>
      </c>
    </row>
    <row r="3530" spans="1:13">
      <c r="A3530" s="26">
        <v>4</v>
      </c>
      <c r="B3530" s="27">
        <v>8</v>
      </c>
      <c r="C3530" s="27">
        <v>9</v>
      </c>
      <c r="D3530" s="27">
        <v>321</v>
      </c>
      <c r="E3530" s="27" t="s">
        <v>40</v>
      </c>
      <c r="F3530" s="27">
        <v>0</v>
      </c>
      <c r="G3530" s="49">
        <v>42741</v>
      </c>
      <c r="H3530" s="23">
        <v>0.70833333333333337</v>
      </c>
      <c r="I3530" s="22">
        <v>42760</v>
      </c>
      <c r="J3530" s="23">
        <v>0.58333333333333337</v>
      </c>
      <c r="K3530" s="29">
        <f>DATEDIF(G3530,I3530,"D")*24+(J3530-H3530)*24</f>
        <v>453</v>
      </c>
      <c r="L3530" s="17">
        <v>0</v>
      </c>
      <c r="M3530" s="30">
        <v>0</v>
      </c>
    </row>
    <row r="3531" spans="1:13">
      <c r="A3531" s="26">
        <v>4</v>
      </c>
      <c r="B3531" s="27">
        <v>8</v>
      </c>
      <c r="C3531" s="27">
        <v>9</v>
      </c>
      <c r="D3531" s="27">
        <v>321</v>
      </c>
      <c r="E3531" s="27" t="s">
        <v>40</v>
      </c>
      <c r="F3531" s="27">
        <v>0</v>
      </c>
      <c r="G3531" s="49">
        <v>42741</v>
      </c>
      <c r="H3531" s="23">
        <v>0.70833333333333337</v>
      </c>
      <c r="I3531" s="22">
        <v>42762</v>
      </c>
      <c r="J3531" s="23">
        <v>0.54166666666666663</v>
      </c>
      <c r="K3531" s="29">
        <f>DATEDIF(G3531,I3531,"D")*24+(J3531-H3531)*24</f>
        <v>500</v>
      </c>
      <c r="L3531" s="17">
        <v>0</v>
      </c>
      <c r="M3531" s="30">
        <v>0</v>
      </c>
    </row>
    <row r="3532" spans="1:13">
      <c r="A3532" s="26">
        <v>4</v>
      </c>
      <c r="B3532" s="27">
        <v>8</v>
      </c>
      <c r="C3532" s="27">
        <v>9</v>
      </c>
      <c r="D3532" s="27">
        <v>321</v>
      </c>
      <c r="E3532" s="27" t="s">
        <v>40</v>
      </c>
      <c r="F3532" s="27">
        <v>0</v>
      </c>
      <c r="G3532" s="27"/>
      <c r="K3532" s="29" t="s">
        <v>195</v>
      </c>
      <c r="L3532" s="17">
        <v>0</v>
      </c>
      <c r="M3532" s="30">
        <v>0</v>
      </c>
    </row>
    <row r="3533" spans="1:13">
      <c r="A3533" s="42">
        <v>4</v>
      </c>
      <c r="B3533" s="43">
        <v>8</v>
      </c>
      <c r="C3533" s="43">
        <v>9</v>
      </c>
      <c r="D3533" s="43">
        <v>322</v>
      </c>
      <c r="E3533" s="45" t="s">
        <v>42</v>
      </c>
      <c r="F3533" s="43">
        <v>15</v>
      </c>
      <c r="G3533" s="49">
        <v>42741</v>
      </c>
      <c r="H3533" s="23">
        <v>0.70833333333333337</v>
      </c>
      <c r="I3533" s="22">
        <v>42744</v>
      </c>
      <c r="J3533" s="23">
        <v>0.44791666666666669</v>
      </c>
      <c r="K3533" s="29">
        <f>DATEDIF(G3533,I3533,"D")*24+(J3533-H3533)*24</f>
        <v>65.75</v>
      </c>
      <c r="L3533" s="17">
        <v>0</v>
      </c>
      <c r="M3533" s="30">
        <v>0</v>
      </c>
    </row>
    <row r="3534" spans="1:13">
      <c r="A3534" s="42">
        <v>4</v>
      </c>
      <c r="B3534" s="43">
        <v>8</v>
      </c>
      <c r="C3534" s="43">
        <v>9</v>
      </c>
      <c r="D3534" s="43">
        <v>322</v>
      </c>
      <c r="E3534" s="45" t="s">
        <v>42</v>
      </c>
      <c r="F3534" s="43">
        <v>15</v>
      </c>
      <c r="G3534" s="49">
        <v>42741</v>
      </c>
      <c r="H3534" s="23">
        <v>0.70833333333333337</v>
      </c>
      <c r="I3534" s="22">
        <v>42746</v>
      </c>
      <c r="J3534" s="23">
        <v>0.46875</v>
      </c>
      <c r="K3534" s="29">
        <f>DATEDIF(G3534,I3534,"D")*24+(J3534-H3534)*24</f>
        <v>114.25</v>
      </c>
      <c r="L3534" s="17">
        <v>3</v>
      </c>
      <c r="M3534" s="30">
        <v>0</v>
      </c>
    </row>
    <row r="3535" spans="1:13">
      <c r="A3535" s="42">
        <v>4</v>
      </c>
      <c r="B3535" s="43">
        <v>8</v>
      </c>
      <c r="C3535" s="43">
        <v>9</v>
      </c>
      <c r="D3535" s="43">
        <v>322</v>
      </c>
      <c r="E3535" s="45" t="s">
        <v>42</v>
      </c>
      <c r="F3535" s="43">
        <v>15</v>
      </c>
      <c r="G3535" s="49">
        <v>42741</v>
      </c>
      <c r="H3535" s="23">
        <v>0.70833333333333337</v>
      </c>
      <c r="I3535" s="22">
        <v>42748</v>
      </c>
      <c r="J3535" s="23">
        <v>0.54166666666666663</v>
      </c>
      <c r="K3535" s="29">
        <f>DATEDIF(G3535,I3535,"D")*24+(J3535-H3535)*24</f>
        <v>164</v>
      </c>
      <c r="L3535" s="17">
        <v>6</v>
      </c>
      <c r="M3535" s="30">
        <v>0</v>
      </c>
    </row>
    <row r="3536" spans="1:13">
      <c r="A3536" s="42">
        <v>4</v>
      </c>
      <c r="B3536" s="43">
        <v>8</v>
      </c>
      <c r="C3536" s="43">
        <v>9</v>
      </c>
      <c r="D3536" s="43">
        <v>322</v>
      </c>
      <c r="E3536" s="45" t="s">
        <v>42</v>
      </c>
      <c r="F3536" s="43">
        <v>15</v>
      </c>
      <c r="G3536" s="49">
        <v>42741</v>
      </c>
      <c r="H3536" s="23">
        <v>0.70833333333333337</v>
      </c>
      <c r="I3536" s="22">
        <v>42750</v>
      </c>
      <c r="J3536" s="23">
        <v>0.5</v>
      </c>
      <c r="K3536" s="29">
        <f>DATEDIF(G3536,I3536,"D")*24+(J3536-H3536)*24</f>
        <v>211</v>
      </c>
      <c r="L3536" s="17">
        <v>7</v>
      </c>
      <c r="M3536" s="30">
        <v>0</v>
      </c>
    </row>
    <row r="3537" spans="1:13">
      <c r="A3537" s="26">
        <v>4</v>
      </c>
      <c r="B3537" s="27">
        <v>8</v>
      </c>
      <c r="C3537" s="27">
        <v>9</v>
      </c>
      <c r="D3537" s="27">
        <v>322</v>
      </c>
      <c r="E3537" s="27" t="s">
        <v>42</v>
      </c>
      <c r="F3537" s="27">
        <v>15</v>
      </c>
      <c r="G3537" s="49">
        <v>42741</v>
      </c>
      <c r="H3537" s="23">
        <v>0.70833333333333337</v>
      </c>
      <c r="I3537" s="22">
        <v>42752</v>
      </c>
      <c r="J3537" s="23">
        <v>0.45833333333333331</v>
      </c>
      <c r="K3537" s="29">
        <f>DATEDIF(G3537,I3537,"D")*24+(J3537-H3537)*24</f>
        <v>258</v>
      </c>
      <c r="L3537" s="17">
        <v>8</v>
      </c>
      <c r="M3537" s="30">
        <v>0</v>
      </c>
    </row>
    <row r="3538" spans="1:13">
      <c r="A3538" s="26">
        <v>4</v>
      </c>
      <c r="B3538" s="27">
        <v>8</v>
      </c>
      <c r="C3538" s="27">
        <v>9</v>
      </c>
      <c r="D3538" s="27">
        <v>322</v>
      </c>
      <c r="E3538" s="27" t="s">
        <v>42</v>
      </c>
      <c r="F3538" s="27">
        <v>15</v>
      </c>
      <c r="G3538" s="49">
        <v>42741</v>
      </c>
      <c r="H3538" s="23">
        <v>0.70833333333333337</v>
      </c>
      <c r="I3538" s="22">
        <v>42754</v>
      </c>
      <c r="J3538" s="23">
        <v>0.57638888888888895</v>
      </c>
      <c r="K3538" s="29">
        <f>DATEDIF(G3538,I3538,"D")*24+(J3538-H3538)*24</f>
        <v>308.83333333333331</v>
      </c>
      <c r="L3538" s="17">
        <v>8</v>
      </c>
      <c r="M3538" s="30">
        <v>0</v>
      </c>
    </row>
    <row r="3539" spans="1:13">
      <c r="A3539" s="26">
        <v>4</v>
      </c>
      <c r="B3539" s="27">
        <v>8</v>
      </c>
      <c r="C3539" s="27">
        <v>9</v>
      </c>
      <c r="D3539" s="27">
        <v>322</v>
      </c>
      <c r="E3539" s="27" t="s">
        <v>42</v>
      </c>
      <c r="F3539" s="27">
        <v>15</v>
      </c>
      <c r="G3539" s="49">
        <v>42741</v>
      </c>
      <c r="H3539" s="23">
        <v>0.70833333333333337</v>
      </c>
      <c r="I3539" s="22">
        <v>42756</v>
      </c>
      <c r="J3539" s="23">
        <v>0.57291666666666663</v>
      </c>
      <c r="K3539" s="29">
        <f>DATEDIF(G3539,I3539,"D")*24+(J3539-H3539)*24</f>
        <v>356.75</v>
      </c>
      <c r="L3539" s="17">
        <v>8</v>
      </c>
      <c r="M3539" s="30">
        <v>0</v>
      </c>
    </row>
    <row r="3540" spans="1:13">
      <c r="A3540" s="26">
        <v>4</v>
      </c>
      <c r="B3540" s="27">
        <v>8</v>
      </c>
      <c r="C3540" s="27">
        <v>9</v>
      </c>
      <c r="D3540" s="27">
        <v>322</v>
      </c>
      <c r="E3540" s="27" t="s">
        <v>42</v>
      </c>
      <c r="F3540" s="27">
        <v>15</v>
      </c>
      <c r="G3540" s="49">
        <v>42741</v>
      </c>
      <c r="H3540" s="23">
        <v>0.70833333333333337</v>
      </c>
      <c r="I3540" s="22">
        <v>42758</v>
      </c>
      <c r="J3540" s="23">
        <v>0.54166666666666663</v>
      </c>
      <c r="K3540" s="29">
        <f>DATEDIF(G3540,I3540,"D")*24+(J3540-H3540)*24</f>
        <v>404</v>
      </c>
      <c r="L3540" s="17">
        <v>8</v>
      </c>
      <c r="M3540" s="30">
        <v>0</v>
      </c>
    </row>
    <row r="3541" spans="1:13">
      <c r="A3541" s="26">
        <v>4</v>
      </c>
      <c r="B3541" s="27">
        <v>8</v>
      </c>
      <c r="C3541" s="27">
        <v>9</v>
      </c>
      <c r="D3541" s="27">
        <v>322</v>
      </c>
      <c r="E3541" s="27" t="s">
        <v>42</v>
      </c>
      <c r="F3541" s="27">
        <v>15</v>
      </c>
      <c r="G3541" s="49">
        <v>42741</v>
      </c>
      <c r="H3541" s="23">
        <v>0.70833333333333337</v>
      </c>
      <c r="I3541" s="22">
        <v>42760</v>
      </c>
      <c r="J3541" s="23">
        <v>0.58333333333333337</v>
      </c>
      <c r="K3541" s="29">
        <f>DATEDIF(G3541,I3541,"D")*24+(J3541-H3541)*24</f>
        <v>453</v>
      </c>
      <c r="L3541" s="17">
        <v>8</v>
      </c>
      <c r="M3541" s="30">
        <v>0</v>
      </c>
    </row>
    <row r="3542" spans="1:13">
      <c r="A3542" s="26">
        <v>4</v>
      </c>
      <c r="B3542" s="27">
        <v>8</v>
      </c>
      <c r="C3542" s="27">
        <v>9</v>
      </c>
      <c r="D3542" s="27">
        <v>322</v>
      </c>
      <c r="E3542" s="27" t="s">
        <v>42</v>
      </c>
      <c r="F3542" s="27">
        <v>15</v>
      </c>
      <c r="G3542" s="49">
        <v>42741</v>
      </c>
      <c r="H3542" s="23">
        <v>0.70833333333333337</v>
      </c>
      <c r="I3542" s="22">
        <v>42762</v>
      </c>
      <c r="J3542" s="23">
        <v>0.54166666666666663</v>
      </c>
      <c r="K3542" s="29">
        <f>DATEDIF(G3542,I3542,"D")*24+(J3542-H3542)*24</f>
        <v>500</v>
      </c>
      <c r="L3542" s="17">
        <v>8</v>
      </c>
      <c r="M3542" s="30">
        <v>0</v>
      </c>
    </row>
    <row r="3543" spans="1:13">
      <c r="A3543" s="26">
        <v>4</v>
      </c>
      <c r="B3543" s="27">
        <v>8</v>
      </c>
      <c r="C3543" s="27">
        <v>9</v>
      </c>
      <c r="D3543" s="27">
        <v>322</v>
      </c>
      <c r="E3543" s="27" t="s">
        <v>42</v>
      </c>
      <c r="F3543" s="27">
        <v>15</v>
      </c>
      <c r="G3543" s="27"/>
      <c r="K3543" s="29" t="s">
        <v>195</v>
      </c>
      <c r="L3543" s="17">
        <v>9</v>
      </c>
      <c r="M3543" s="30">
        <v>1</v>
      </c>
    </row>
    <row r="3544" spans="1:13">
      <c r="A3544" s="42">
        <v>4</v>
      </c>
      <c r="B3544" s="43">
        <v>8</v>
      </c>
      <c r="C3544" s="43">
        <v>9</v>
      </c>
      <c r="D3544" s="43">
        <v>323</v>
      </c>
      <c r="E3544" s="45" t="s">
        <v>106</v>
      </c>
      <c r="F3544" s="43">
        <v>20</v>
      </c>
      <c r="G3544" s="49">
        <v>42741</v>
      </c>
      <c r="H3544" s="23">
        <v>0.70833333333333337</v>
      </c>
      <c r="I3544" s="22">
        <v>42744</v>
      </c>
      <c r="J3544" s="23">
        <v>0.44791666666666669</v>
      </c>
      <c r="K3544" s="29">
        <f>DATEDIF(G3544,I3544,"D")*24+(J3544-H3544)*24</f>
        <v>65.75</v>
      </c>
      <c r="L3544" s="17">
        <v>0</v>
      </c>
      <c r="M3544" s="30">
        <v>0</v>
      </c>
    </row>
    <row r="3545" spans="1:13">
      <c r="A3545" s="42">
        <v>4</v>
      </c>
      <c r="B3545" s="43">
        <v>8</v>
      </c>
      <c r="C3545" s="43">
        <v>9</v>
      </c>
      <c r="D3545" s="43">
        <v>323</v>
      </c>
      <c r="E3545" s="45" t="s">
        <v>106</v>
      </c>
      <c r="F3545" s="43">
        <v>20</v>
      </c>
      <c r="G3545" s="49">
        <v>42741</v>
      </c>
      <c r="H3545" s="23">
        <v>0.70833333333333337</v>
      </c>
      <c r="I3545" s="22">
        <v>42746</v>
      </c>
      <c r="J3545" s="23">
        <v>0.46875</v>
      </c>
      <c r="K3545" s="29">
        <f>DATEDIF(G3545,I3545,"D")*24+(J3545-H3545)*24</f>
        <v>114.25</v>
      </c>
      <c r="L3545" s="17">
        <v>0</v>
      </c>
      <c r="M3545" s="30">
        <v>0</v>
      </c>
    </row>
    <row r="3546" spans="1:13">
      <c r="A3546" s="42">
        <v>4</v>
      </c>
      <c r="B3546" s="43">
        <v>8</v>
      </c>
      <c r="C3546" s="43">
        <v>9</v>
      </c>
      <c r="D3546" s="43">
        <v>323</v>
      </c>
      <c r="E3546" s="45" t="s">
        <v>106</v>
      </c>
      <c r="F3546" s="43">
        <v>20</v>
      </c>
      <c r="G3546" s="49">
        <v>42741</v>
      </c>
      <c r="H3546" s="23">
        <v>0.70833333333333337</v>
      </c>
      <c r="I3546" s="22">
        <v>42748</v>
      </c>
      <c r="J3546" s="23">
        <v>0.54166666666666663</v>
      </c>
      <c r="K3546" s="29">
        <f>DATEDIF(G3546,I3546,"D")*24+(J3546-H3546)*24</f>
        <v>164</v>
      </c>
      <c r="L3546" s="17">
        <v>0</v>
      </c>
      <c r="M3546" s="30">
        <v>0</v>
      </c>
    </row>
    <row r="3547" spans="1:13">
      <c r="A3547" s="42">
        <v>4</v>
      </c>
      <c r="B3547" s="43">
        <v>8</v>
      </c>
      <c r="C3547" s="43">
        <v>9</v>
      </c>
      <c r="D3547" s="43">
        <v>323</v>
      </c>
      <c r="E3547" s="45" t="s">
        <v>106</v>
      </c>
      <c r="F3547" s="43">
        <v>20</v>
      </c>
      <c r="G3547" s="49">
        <v>42741</v>
      </c>
      <c r="H3547" s="23">
        <v>0.70833333333333337</v>
      </c>
      <c r="I3547" s="22">
        <v>42750</v>
      </c>
      <c r="J3547" s="23">
        <v>0.5</v>
      </c>
      <c r="K3547" s="29">
        <f>DATEDIF(G3547,I3547,"D")*24+(J3547-H3547)*24</f>
        <v>211</v>
      </c>
      <c r="L3547" s="17">
        <v>0</v>
      </c>
      <c r="M3547" s="30">
        <v>0</v>
      </c>
    </row>
    <row r="3548" spans="1:13">
      <c r="A3548" s="26">
        <v>4</v>
      </c>
      <c r="B3548" s="27">
        <v>8</v>
      </c>
      <c r="C3548" s="27">
        <v>9</v>
      </c>
      <c r="D3548" s="27">
        <v>323</v>
      </c>
      <c r="E3548" s="27" t="s">
        <v>106</v>
      </c>
      <c r="F3548" s="27">
        <v>20</v>
      </c>
      <c r="G3548" s="49">
        <v>42741</v>
      </c>
      <c r="H3548" s="23">
        <v>0.70833333333333337</v>
      </c>
      <c r="I3548" s="22">
        <v>42752</v>
      </c>
      <c r="J3548" s="23">
        <v>0.45833333333333331</v>
      </c>
      <c r="K3548" s="29">
        <f>DATEDIF(G3548,I3548,"D")*24+(J3548-H3548)*24</f>
        <v>258</v>
      </c>
      <c r="L3548" s="17">
        <v>0</v>
      </c>
      <c r="M3548" s="30">
        <v>0</v>
      </c>
    </row>
    <row r="3549" spans="1:13">
      <c r="A3549" s="26">
        <v>4</v>
      </c>
      <c r="B3549" s="27">
        <v>8</v>
      </c>
      <c r="C3549" s="27">
        <v>9</v>
      </c>
      <c r="D3549" s="27">
        <v>323</v>
      </c>
      <c r="E3549" s="27" t="s">
        <v>106</v>
      </c>
      <c r="F3549" s="27">
        <v>20</v>
      </c>
      <c r="G3549" s="49">
        <v>42741</v>
      </c>
      <c r="H3549" s="23">
        <v>0.70833333333333337</v>
      </c>
      <c r="I3549" s="22">
        <v>42754</v>
      </c>
      <c r="J3549" s="23">
        <v>0.57638888888888895</v>
      </c>
      <c r="K3549" s="29">
        <f>DATEDIF(G3549,I3549,"D")*24+(J3549-H3549)*24</f>
        <v>308.83333333333331</v>
      </c>
      <c r="L3549" s="17">
        <v>0</v>
      </c>
      <c r="M3549" s="30">
        <v>0</v>
      </c>
    </row>
    <row r="3550" spans="1:13">
      <c r="A3550" s="26">
        <v>4</v>
      </c>
      <c r="B3550" s="27">
        <v>8</v>
      </c>
      <c r="C3550" s="27">
        <v>9</v>
      </c>
      <c r="D3550" s="27">
        <v>323</v>
      </c>
      <c r="E3550" s="27" t="s">
        <v>106</v>
      </c>
      <c r="F3550" s="27">
        <v>20</v>
      </c>
      <c r="G3550" s="49">
        <v>42741</v>
      </c>
      <c r="H3550" s="23">
        <v>0.70833333333333337</v>
      </c>
      <c r="I3550" s="22">
        <v>42756</v>
      </c>
      <c r="J3550" s="23">
        <v>0.57291666666666663</v>
      </c>
      <c r="K3550" s="29">
        <f>DATEDIF(G3550,I3550,"D")*24+(J3550-H3550)*24</f>
        <v>356.75</v>
      </c>
      <c r="L3550" s="17">
        <v>0</v>
      </c>
      <c r="M3550" s="30">
        <v>0</v>
      </c>
    </row>
    <row r="3551" spans="1:13">
      <c r="A3551" s="26">
        <v>4</v>
      </c>
      <c r="B3551" s="27">
        <v>8</v>
      </c>
      <c r="C3551" s="27">
        <v>9</v>
      </c>
      <c r="D3551" s="27">
        <v>323</v>
      </c>
      <c r="E3551" s="27" t="s">
        <v>106</v>
      </c>
      <c r="F3551" s="27">
        <v>20</v>
      </c>
      <c r="G3551" s="49">
        <v>42741</v>
      </c>
      <c r="H3551" s="23">
        <v>0.70833333333333337</v>
      </c>
      <c r="I3551" s="22">
        <v>42758</v>
      </c>
      <c r="J3551" s="23">
        <v>0.54166666666666663</v>
      </c>
      <c r="K3551" s="29">
        <f>DATEDIF(G3551,I3551,"D")*24+(J3551-H3551)*24</f>
        <v>404</v>
      </c>
      <c r="L3551" s="17">
        <v>1</v>
      </c>
      <c r="M3551" s="30">
        <v>0</v>
      </c>
    </row>
    <row r="3552" spans="1:13">
      <c r="A3552" s="26">
        <v>4</v>
      </c>
      <c r="B3552" s="27">
        <v>8</v>
      </c>
      <c r="C3552" s="27">
        <v>9</v>
      </c>
      <c r="D3552" s="27">
        <v>323</v>
      </c>
      <c r="E3552" s="27" t="s">
        <v>106</v>
      </c>
      <c r="F3552" s="27">
        <v>20</v>
      </c>
      <c r="G3552" s="49">
        <v>42741</v>
      </c>
      <c r="H3552" s="23">
        <v>0.70833333333333337</v>
      </c>
      <c r="I3552" s="22">
        <v>42760</v>
      </c>
      <c r="J3552" s="23">
        <v>0.58333333333333337</v>
      </c>
      <c r="K3552" s="29">
        <f>DATEDIF(G3552,I3552,"D")*24+(J3552-H3552)*24</f>
        <v>453</v>
      </c>
      <c r="L3552" s="17">
        <v>1</v>
      </c>
      <c r="M3552" s="30">
        <v>0</v>
      </c>
    </row>
    <row r="3553" spans="1:13">
      <c r="A3553" s="26">
        <v>4</v>
      </c>
      <c r="B3553" s="27">
        <v>8</v>
      </c>
      <c r="C3553" s="27">
        <v>9</v>
      </c>
      <c r="D3553" s="27">
        <v>323</v>
      </c>
      <c r="E3553" s="27" t="s">
        <v>106</v>
      </c>
      <c r="F3553" s="27">
        <v>20</v>
      </c>
      <c r="G3553" s="49">
        <v>42741</v>
      </c>
      <c r="H3553" s="23">
        <v>0.70833333333333337</v>
      </c>
      <c r="I3553" s="22">
        <v>42762</v>
      </c>
      <c r="J3553" s="23">
        <v>0.54166666666666663</v>
      </c>
      <c r="K3553" s="29">
        <f>DATEDIF(G3553,I3553,"D")*24+(J3553-H3553)*24</f>
        <v>500</v>
      </c>
      <c r="L3553" s="17">
        <v>1</v>
      </c>
      <c r="M3553" s="30">
        <v>0</v>
      </c>
    </row>
    <row r="3554" spans="1:13">
      <c r="A3554" s="26">
        <v>4</v>
      </c>
      <c r="B3554" s="27">
        <v>8</v>
      </c>
      <c r="C3554" s="27">
        <v>9</v>
      </c>
      <c r="D3554" s="27">
        <v>323</v>
      </c>
      <c r="E3554" s="27" t="s">
        <v>106</v>
      </c>
      <c r="F3554" s="27">
        <v>20</v>
      </c>
      <c r="G3554" s="27"/>
      <c r="K3554" s="29" t="s">
        <v>195</v>
      </c>
      <c r="L3554" s="17">
        <v>9</v>
      </c>
      <c r="M3554" s="30">
        <v>1</v>
      </c>
    </row>
    <row r="3555" spans="1:13">
      <c r="A3555" s="42">
        <v>4</v>
      </c>
      <c r="B3555" s="43">
        <v>8</v>
      </c>
      <c r="C3555" s="43">
        <v>9</v>
      </c>
      <c r="D3555" s="43">
        <v>324</v>
      </c>
      <c r="E3555" s="46" t="s">
        <v>162</v>
      </c>
      <c r="F3555" s="46" t="s">
        <v>162</v>
      </c>
      <c r="G3555" s="49">
        <v>42741</v>
      </c>
      <c r="H3555" s="23">
        <v>0.70833333333333337</v>
      </c>
      <c r="I3555" s="22">
        <v>42744</v>
      </c>
      <c r="J3555" s="23">
        <v>0.44791666666666669</v>
      </c>
      <c r="K3555" s="29">
        <f>DATEDIF(G3555,I3555,"D")*24+(J3555-H3555)*24</f>
        <v>65.75</v>
      </c>
      <c r="L3555" s="17">
        <v>0</v>
      </c>
      <c r="M3555" s="30">
        <v>0</v>
      </c>
    </row>
    <row r="3556" spans="1:13">
      <c r="A3556" s="42">
        <v>4</v>
      </c>
      <c r="B3556" s="43">
        <v>8</v>
      </c>
      <c r="C3556" s="43">
        <v>9</v>
      </c>
      <c r="D3556" s="43">
        <v>324</v>
      </c>
      <c r="E3556" s="46" t="s">
        <v>162</v>
      </c>
      <c r="F3556" s="46" t="s">
        <v>162</v>
      </c>
      <c r="G3556" s="49">
        <v>42741</v>
      </c>
      <c r="H3556" s="23">
        <v>0.70833333333333337</v>
      </c>
      <c r="I3556" s="22">
        <v>42746</v>
      </c>
      <c r="J3556" s="23">
        <v>0.46875</v>
      </c>
      <c r="K3556" s="29">
        <f>DATEDIF(G3556,I3556,"D")*24+(J3556-H3556)*24</f>
        <v>114.25</v>
      </c>
      <c r="L3556" s="17">
        <v>0</v>
      </c>
      <c r="M3556" s="30">
        <v>0</v>
      </c>
    </row>
    <row r="3557" spans="1:13">
      <c r="A3557" s="42">
        <v>4</v>
      </c>
      <c r="B3557" s="43">
        <v>8</v>
      </c>
      <c r="C3557" s="43">
        <v>9</v>
      </c>
      <c r="D3557" s="43">
        <v>324</v>
      </c>
      <c r="E3557" s="46" t="s">
        <v>162</v>
      </c>
      <c r="F3557" s="46" t="s">
        <v>162</v>
      </c>
      <c r="G3557" s="49">
        <v>42741</v>
      </c>
      <c r="H3557" s="23">
        <v>0.70833333333333337</v>
      </c>
      <c r="I3557" s="22">
        <v>42748</v>
      </c>
      <c r="J3557" s="23">
        <v>0.54166666666666663</v>
      </c>
      <c r="K3557" s="29">
        <f>DATEDIF(G3557,I3557,"D")*24+(J3557-H3557)*24</f>
        <v>164</v>
      </c>
      <c r="L3557" s="17">
        <v>0</v>
      </c>
      <c r="M3557" s="30">
        <v>0</v>
      </c>
    </row>
    <row r="3558" spans="1:13">
      <c r="A3558" s="42">
        <v>4</v>
      </c>
      <c r="B3558" s="43">
        <v>8</v>
      </c>
      <c r="C3558" s="43">
        <v>9</v>
      </c>
      <c r="D3558" s="43">
        <v>324</v>
      </c>
      <c r="E3558" s="46" t="s">
        <v>162</v>
      </c>
      <c r="F3558" s="46" t="s">
        <v>162</v>
      </c>
      <c r="G3558" s="49">
        <v>42741</v>
      </c>
      <c r="H3558" s="23">
        <v>0.70833333333333337</v>
      </c>
      <c r="I3558" s="22">
        <v>42750</v>
      </c>
      <c r="J3558" s="23">
        <v>0.5</v>
      </c>
      <c r="K3558" s="29">
        <f>DATEDIF(G3558,I3558,"D")*24+(J3558-H3558)*24</f>
        <v>211</v>
      </c>
      <c r="L3558" s="17">
        <v>0</v>
      </c>
      <c r="M3558" s="30">
        <v>0</v>
      </c>
    </row>
    <row r="3559" spans="1:13">
      <c r="A3559" s="26">
        <v>4</v>
      </c>
      <c r="B3559" s="27">
        <v>8</v>
      </c>
      <c r="C3559" s="27">
        <v>9</v>
      </c>
      <c r="D3559" s="27">
        <v>324</v>
      </c>
      <c r="E3559" s="27" t="s">
        <v>162</v>
      </c>
      <c r="F3559" s="27" t="s">
        <v>162</v>
      </c>
      <c r="G3559" s="49">
        <v>42741</v>
      </c>
      <c r="H3559" s="23">
        <v>0.70833333333333337</v>
      </c>
      <c r="I3559" s="22">
        <v>42752</v>
      </c>
      <c r="J3559" s="23">
        <v>0.45833333333333331</v>
      </c>
      <c r="K3559" s="29">
        <f>DATEDIF(G3559,I3559,"D")*24+(J3559-H3559)*24</f>
        <v>258</v>
      </c>
      <c r="L3559" s="17">
        <v>0</v>
      </c>
      <c r="M3559" s="30">
        <v>0</v>
      </c>
    </row>
    <row r="3560" spans="1:13">
      <c r="A3560" s="26">
        <v>4</v>
      </c>
      <c r="B3560" s="27">
        <v>8</v>
      </c>
      <c r="C3560" s="27">
        <v>9</v>
      </c>
      <c r="D3560" s="27">
        <v>324</v>
      </c>
      <c r="E3560" s="27" t="s">
        <v>162</v>
      </c>
      <c r="F3560" s="27" t="s">
        <v>162</v>
      </c>
      <c r="G3560" s="49">
        <v>42741</v>
      </c>
      <c r="H3560" s="23">
        <v>0.70833333333333337</v>
      </c>
      <c r="I3560" s="22">
        <v>42754</v>
      </c>
      <c r="J3560" s="23">
        <v>0.57638888888888895</v>
      </c>
      <c r="K3560" s="29">
        <f>DATEDIF(G3560,I3560,"D")*24+(J3560-H3560)*24</f>
        <v>308.83333333333331</v>
      </c>
      <c r="L3560" s="17">
        <v>0</v>
      </c>
      <c r="M3560" s="30">
        <v>0</v>
      </c>
    </row>
    <row r="3561" spans="1:13">
      <c r="A3561" s="26">
        <v>4</v>
      </c>
      <c r="B3561" s="27">
        <v>8</v>
      </c>
      <c r="C3561" s="27">
        <v>9</v>
      </c>
      <c r="D3561" s="27">
        <v>324</v>
      </c>
      <c r="E3561" s="27" t="s">
        <v>162</v>
      </c>
      <c r="F3561" s="27" t="s">
        <v>162</v>
      </c>
      <c r="G3561" s="49">
        <v>42741</v>
      </c>
      <c r="H3561" s="23">
        <v>0.70833333333333337</v>
      </c>
      <c r="I3561" s="22">
        <v>42756</v>
      </c>
      <c r="J3561" s="23">
        <v>0.57291666666666663</v>
      </c>
      <c r="K3561" s="29">
        <f>DATEDIF(G3561,I3561,"D")*24+(J3561-H3561)*24</f>
        <v>356.75</v>
      </c>
      <c r="L3561" s="17">
        <v>0</v>
      </c>
      <c r="M3561" s="30">
        <v>0</v>
      </c>
    </row>
    <row r="3562" spans="1:13">
      <c r="A3562" s="26">
        <v>4</v>
      </c>
      <c r="B3562" s="27">
        <v>8</v>
      </c>
      <c r="C3562" s="27">
        <v>9</v>
      </c>
      <c r="D3562" s="27">
        <v>324</v>
      </c>
      <c r="E3562" s="27" t="s">
        <v>162</v>
      </c>
      <c r="F3562" s="27" t="s">
        <v>162</v>
      </c>
      <c r="G3562" s="49">
        <v>42741</v>
      </c>
      <c r="H3562" s="23">
        <v>0.70833333333333337</v>
      </c>
      <c r="I3562" s="22">
        <v>42758</v>
      </c>
      <c r="J3562" s="23">
        <v>0.54166666666666663</v>
      </c>
      <c r="K3562" s="29">
        <f>DATEDIF(G3562,I3562,"D")*24+(J3562-H3562)*24</f>
        <v>404</v>
      </c>
      <c r="L3562" s="17">
        <v>0</v>
      </c>
      <c r="M3562" s="30">
        <v>0</v>
      </c>
    </row>
    <row r="3563" spans="1:13">
      <c r="A3563" s="26">
        <v>4</v>
      </c>
      <c r="B3563" s="27">
        <v>8</v>
      </c>
      <c r="C3563" s="27">
        <v>9</v>
      </c>
      <c r="D3563" s="27">
        <v>324</v>
      </c>
      <c r="E3563" s="27" t="s">
        <v>162</v>
      </c>
      <c r="F3563" s="27" t="s">
        <v>162</v>
      </c>
      <c r="G3563" s="49">
        <v>42741</v>
      </c>
      <c r="H3563" s="23">
        <v>0.70833333333333337</v>
      </c>
      <c r="I3563" s="22">
        <v>42760</v>
      </c>
      <c r="J3563" s="23">
        <v>0.58333333333333337</v>
      </c>
      <c r="K3563" s="29">
        <f>DATEDIF(G3563,I3563,"D")*24+(J3563-H3563)*24</f>
        <v>453</v>
      </c>
      <c r="L3563" s="17">
        <v>0</v>
      </c>
      <c r="M3563" s="30">
        <v>0</v>
      </c>
    </row>
    <row r="3564" spans="1:13">
      <c r="A3564" s="26">
        <v>4</v>
      </c>
      <c r="B3564" s="27">
        <v>8</v>
      </c>
      <c r="C3564" s="27">
        <v>9</v>
      </c>
      <c r="D3564" s="27">
        <v>324</v>
      </c>
      <c r="E3564" s="27" t="s">
        <v>162</v>
      </c>
      <c r="F3564" s="27" t="s">
        <v>162</v>
      </c>
      <c r="G3564" s="49">
        <v>42741</v>
      </c>
      <c r="H3564" s="23">
        <v>0.70833333333333337</v>
      </c>
      <c r="I3564" s="22">
        <v>42762</v>
      </c>
      <c r="J3564" s="23">
        <v>0.54166666666666663</v>
      </c>
      <c r="K3564" s="29">
        <f>DATEDIF(G3564,I3564,"D")*24+(J3564-H3564)*24</f>
        <v>500</v>
      </c>
      <c r="L3564" s="17">
        <v>0</v>
      </c>
      <c r="M3564" s="30">
        <v>0</v>
      </c>
    </row>
    <row r="3565" spans="1:13">
      <c r="A3565" s="26">
        <v>4</v>
      </c>
      <c r="B3565" s="27">
        <v>8</v>
      </c>
      <c r="C3565" s="27">
        <v>9</v>
      </c>
      <c r="D3565" s="27">
        <v>324</v>
      </c>
      <c r="E3565" s="27" t="s">
        <v>162</v>
      </c>
      <c r="F3565" s="27" t="s">
        <v>162</v>
      </c>
      <c r="G3565" s="27"/>
      <c r="K3565" s="29" t="s">
        <v>195</v>
      </c>
      <c r="L3565" s="17">
        <v>0</v>
      </c>
      <c r="M3565" s="30">
        <v>0</v>
      </c>
    </row>
  </sheetData>
  <autoFilter ref="A1:O3565">
    <sortState ref="A2:O3565">
      <sortCondition ref="D1:D3565"/>
    </sortState>
  </autoFilter>
  <phoneticPr fontId="5" type="noConversion"/>
  <pageMargins left="0.75" right="0.75" top="1" bottom="1" header="0.5" footer="0.5"/>
  <pageSetup fitToHeight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workbookViewId="0">
      <pane ySplit="1" topLeftCell="A2" activePane="bottomLeft" state="frozen"/>
      <selection pane="bottomLeft" activeCell="Q325" sqref="Q2:Q325"/>
    </sheetView>
  </sheetViews>
  <sheetFormatPr baseColWidth="10" defaultRowHeight="15" x14ac:dyDescent="0"/>
  <cols>
    <col min="7" max="7" width="10.83203125" style="12"/>
    <col min="8" max="8" width="11.6640625" style="13" bestFit="1" customWidth="1"/>
    <col min="10" max="10" width="19.5" bestFit="1" customWidth="1"/>
    <col min="12" max="12" width="10.83203125" style="37"/>
    <col min="15" max="15" width="18.6640625" bestFit="1" customWidth="1"/>
    <col min="17" max="17" width="10.83203125" style="39"/>
  </cols>
  <sheetData>
    <row r="1" spans="1:19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32" t="s">
        <v>152</v>
      </c>
      <c r="H1" s="31" t="s">
        <v>153</v>
      </c>
      <c r="I1" s="5" t="s">
        <v>154</v>
      </c>
      <c r="J1" s="4" t="s">
        <v>156</v>
      </c>
      <c r="K1" t="s">
        <v>158</v>
      </c>
      <c r="L1" s="37" t="s">
        <v>196</v>
      </c>
      <c r="M1" t="s">
        <v>155</v>
      </c>
      <c r="N1" s="4" t="s">
        <v>157</v>
      </c>
      <c r="O1" s="4" t="s">
        <v>193</v>
      </c>
      <c r="P1" t="s">
        <v>159</v>
      </c>
      <c r="Q1" s="39" t="s">
        <v>198</v>
      </c>
      <c r="R1" t="s">
        <v>160</v>
      </c>
    </row>
    <row r="2" spans="1:19">
      <c r="A2" s="26">
        <v>4</v>
      </c>
      <c r="B2" s="27">
        <v>8</v>
      </c>
      <c r="C2" s="27">
        <v>1</v>
      </c>
      <c r="D2" s="27">
        <v>1</v>
      </c>
      <c r="E2" s="27" t="s">
        <v>85</v>
      </c>
      <c r="F2" s="27">
        <v>20</v>
      </c>
      <c r="G2" s="12">
        <v>42764</v>
      </c>
      <c r="H2" s="13">
        <v>0.52083333333333337</v>
      </c>
      <c r="I2" s="17">
        <v>1</v>
      </c>
      <c r="J2">
        <v>4</v>
      </c>
      <c r="K2">
        <v>0</v>
      </c>
      <c r="L2" s="37">
        <f>SUM(I2+J2+K2)</f>
        <v>5</v>
      </c>
      <c r="M2" s="30">
        <v>4</v>
      </c>
      <c r="P2">
        <v>1</v>
      </c>
      <c r="Q2" s="41">
        <f>SUM(M2+N2+O2+P2)</f>
        <v>5</v>
      </c>
      <c r="S2" s="11">
        <f>SUM(I2:P2)</f>
        <v>15</v>
      </c>
    </row>
    <row r="3" spans="1:19">
      <c r="A3" s="26">
        <v>4</v>
      </c>
      <c r="B3" s="27">
        <v>8</v>
      </c>
      <c r="C3" s="27">
        <v>1</v>
      </c>
      <c r="D3" s="27">
        <v>2</v>
      </c>
      <c r="E3" s="27" t="s">
        <v>120</v>
      </c>
      <c r="F3" s="27">
        <v>15</v>
      </c>
      <c r="G3" s="12">
        <v>42764</v>
      </c>
      <c r="H3" s="13">
        <v>0.52083333333333337</v>
      </c>
      <c r="I3" s="17">
        <v>8</v>
      </c>
      <c r="J3">
        <v>0</v>
      </c>
      <c r="K3">
        <v>0</v>
      </c>
      <c r="L3" s="37">
        <f t="shared" ref="L3:L66" si="0">SUM(I3+J3+K3)</f>
        <v>8</v>
      </c>
      <c r="M3" s="30">
        <v>2</v>
      </c>
      <c r="Q3" s="41">
        <f t="shared" ref="Q3:Q66" si="1">SUM(M3+N3+O3+P3)</f>
        <v>2</v>
      </c>
      <c r="S3" s="11">
        <f>SUM(I3:P3)</f>
        <v>18</v>
      </c>
    </row>
    <row r="4" spans="1:19">
      <c r="A4" s="26">
        <v>4</v>
      </c>
      <c r="B4" s="27">
        <v>8</v>
      </c>
      <c r="C4" s="27">
        <v>1</v>
      </c>
      <c r="D4" s="27">
        <v>3</v>
      </c>
      <c r="E4" s="27" t="s">
        <v>161</v>
      </c>
      <c r="F4" s="27">
        <v>0</v>
      </c>
      <c r="G4" s="12">
        <v>42764</v>
      </c>
      <c r="H4" s="13">
        <v>0.52083333333333337</v>
      </c>
      <c r="I4" s="17">
        <v>5</v>
      </c>
      <c r="J4">
        <v>2</v>
      </c>
      <c r="K4">
        <v>2</v>
      </c>
      <c r="L4" s="37">
        <f t="shared" si="0"/>
        <v>9</v>
      </c>
      <c r="M4" s="30"/>
      <c r="P4">
        <v>1</v>
      </c>
      <c r="Q4" s="41">
        <f t="shared" si="1"/>
        <v>1</v>
      </c>
      <c r="S4" s="11">
        <f>SUM(I4:P4)</f>
        <v>19</v>
      </c>
    </row>
    <row r="5" spans="1:19">
      <c r="A5" s="26">
        <v>4</v>
      </c>
      <c r="B5" s="27">
        <v>8</v>
      </c>
      <c r="C5" s="27">
        <v>1</v>
      </c>
      <c r="D5" s="27">
        <v>4</v>
      </c>
      <c r="E5" s="27" t="s">
        <v>131</v>
      </c>
      <c r="F5" s="27">
        <v>15</v>
      </c>
      <c r="G5" s="12">
        <v>42764</v>
      </c>
      <c r="H5" s="13">
        <v>0.52083333333333337</v>
      </c>
      <c r="I5" s="17">
        <v>0</v>
      </c>
      <c r="J5">
        <v>0</v>
      </c>
      <c r="K5">
        <v>0</v>
      </c>
      <c r="L5" s="37">
        <f t="shared" si="0"/>
        <v>0</v>
      </c>
      <c r="M5" s="30"/>
      <c r="Q5" s="41">
        <f t="shared" si="1"/>
        <v>0</v>
      </c>
      <c r="S5" s="11">
        <f>SUM(I5:P5)</f>
        <v>0</v>
      </c>
    </row>
    <row r="6" spans="1:19">
      <c r="A6" s="26">
        <v>4</v>
      </c>
      <c r="B6" s="27">
        <v>8</v>
      </c>
      <c r="C6" s="27">
        <v>1</v>
      </c>
      <c r="D6" s="27">
        <v>5</v>
      </c>
      <c r="E6" s="27" t="s">
        <v>55</v>
      </c>
      <c r="F6" s="27">
        <v>10</v>
      </c>
      <c r="G6" s="12">
        <v>42764</v>
      </c>
      <c r="H6" s="13">
        <v>0.52083333333333337</v>
      </c>
      <c r="I6" s="17">
        <v>9</v>
      </c>
      <c r="J6">
        <v>0</v>
      </c>
      <c r="K6">
        <v>1</v>
      </c>
      <c r="L6" s="37">
        <f t="shared" si="0"/>
        <v>10</v>
      </c>
      <c r="M6" s="30"/>
      <c r="P6">
        <v>0</v>
      </c>
      <c r="Q6" s="41">
        <f t="shared" si="1"/>
        <v>0</v>
      </c>
      <c r="S6" s="11">
        <f>SUM(I6:P6)</f>
        <v>20</v>
      </c>
    </row>
    <row r="7" spans="1:19">
      <c r="A7" s="26">
        <v>4</v>
      </c>
      <c r="B7" s="27">
        <v>8</v>
      </c>
      <c r="C7" s="27">
        <v>1</v>
      </c>
      <c r="D7" s="27">
        <v>6</v>
      </c>
      <c r="E7" s="27" t="s">
        <v>175</v>
      </c>
      <c r="F7" s="27">
        <v>10</v>
      </c>
      <c r="G7" s="12">
        <v>42764</v>
      </c>
      <c r="H7" s="13">
        <v>0.52083333333333337</v>
      </c>
      <c r="I7" s="17">
        <v>0</v>
      </c>
      <c r="J7">
        <v>0</v>
      </c>
      <c r="K7">
        <v>0</v>
      </c>
      <c r="L7" s="37">
        <f t="shared" si="0"/>
        <v>0</v>
      </c>
      <c r="M7" s="30"/>
      <c r="Q7" s="41">
        <f t="shared" si="1"/>
        <v>0</v>
      </c>
      <c r="S7" s="11">
        <f>SUM(I7:P7)</f>
        <v>0</v>
      </c>
    </row>
    <row r="8" spans="1:19">
      <c r="A8" s="26">
        <v>4</v>
      </c>
      <c r="B8" s="27">
        <v>8</v>
      </c>
      <c r="C8" s="27">
        <v>1</v>
      </c>
      <c r="D8" s="27">
        <v>7</v>
      </c>
      <c r="E8" s="27" t="s">
        <v>125</v>
      </c>
      <c r="F8" s="27">
        <v>0</v>
      </c>
      <c r="G8" s="12">
        <v>42764</v>
      </c>
      <c r="H8" s="13">
        <v>0.52083333333333337</v>
      </c>
      <c r="I8" s="17">
        <v>8</v>
      </c>
      <c r="J8">
        <v>0</v>
      </c>
      <c r="K8">
        <v>0</v>
      </c>
      <c r="L8" s="37">
        <f t="shared" si="0"/>
        <v>8</v>
      </c>
      <c r="M8" s="30">
        <v>2</v>
      </c>
      <c r="Q8" s="41">
        <f t="shared" si="1"/>
        <v>2</v>
      </c>
      <c r="S8" s="11">
        <f>SUM(I8:P8)</f>
        <v>18</v>
      </c>
    </row>
    <row r="9" spans="1:19">
      <c r="A9" s="26">
        <v>4</v>
      </c>
      <c r="B9" s="27">
        <v>8</v>
      </c>
      <c r="C9" s="27">
        <v>1</v>
      </c>
      <c r="D9" s="27">
        <v>8</v>
      </c>
      <c r="E9" s="27" t="s">
        <v>162</v>
      </c>
      <c r="F9" s="27" t="s">
        <v>162</v>
      </c>
      <c r="G9" s="12">
        <v>42764</v>
      </c>
      <c r="H9" s="13">
        <v>0.52083333333333337</v>
      </c>
      <c r="I9" s="17">
        <v>0</v>
      </c>
      <c r="J9">
        <v>0</v>
      </c>
      <c r="K9">
        <v>0</v>
      </c>
      <c r="L9" s="37">
        <f t="shared" si="0"/>
        <v>0</v>
      </c>
      <c r="M9" s="30"/>
      <c r="Q9" s="41">
        <f t="shared" si="1"/>
        <v>0</v>
      </c>
      <c r="S9" s="11">
        <f>SUM(I9:P9)</f>
        <v>0</v>
      </c>
    </row>
    <row r="10" spans="1:19">
      <c r="A10" s="26">
        <v>4</v>
      </c>
      <c r="B10" s="27">
        <v>8</v>
      </c>
      <c r="C10" s="27">
        <v>1</v>
      </c>
      <c r="D10" s="27">
        <v>9</v>
      </c>
      <c r="E10" s="27" t="s">
        <v>92</v>
      </c>
      <c r="F10" s="27">
        <v>15</v>
      </c>
      <c r="G10" s="12">
        <v>42764</v>
      </c>
      <c r="H10" s="13">
        <v>0.52083333333333337</v>
      </c>
      <c r="I10" s="17">
        <v>1</v>
      </c>
      <c r="J10">
        <v>0</v>
      </c>
      <c r="K10">
        <v>0</v>
      </c>
      <c r="L10" s="37">
        <f t="shared" si="0"/>
        <v>1</v>
      </c>
      <c r="M10" s="30">
        <v>9</v>
      </c>
      <c r="Q10" s="41">
        <f t="shared" si="1"/>
        <v>9</v>
      </c>
      <c r="S10" s="11">
        <f>SUM(I10:P10)</f>
        <v>11</v>
      </c>
    </row>
    <row r="11" spans="1:19">
      <c r="A11" s="26">
        <v>4</v>
      </c>
      <c r="B11" s="27">
        <v>8</v>
      </c>
      <c r="C11" s="27">
        <v>1</v>
      </c>
      <c r="D11" s="27">
        <v>10</v>
      </c>
      <c r="E11" s="27" t="s">
        <v>20</v>
      </c>
      <c r="F11" s="27">
        <v>20</v>
      </c>
      <c r="G11" s="12">
        <v>42764</v>
      </c>
      <c r="H11" s="13">
        <v>0.52083333333333337</v>
      </c>
      <c r="I11" s="17">
        <v>7</v>
      </c>
      <c r="J11">
        <v>1</v>
      </c>
      <c r="K11">
        <v>0</v>
      </c>
      <c r="L11" s="37">
        <f t="shared" si="0"/>
        <v>8</v>
      </c>
      <c r="M11" s="30">
        <v>2</v>
      </c>
      <c r="Q11" s="41">
        <f t="shared" si="1"/>
        <v>2</v>
      </c>
      <c r="S11" s="11">
        <f>SUM(I11:P11)</f>
        <v>18</v>
      </c>
    </row>
    <row r="12" spans="1:19">
      <c r="A12" s="26">
        <v>4</v>
      </c>
      <c r="B12" s="27">
        <v>8</v>
      </c>
      <c r="C12" s="27">
        <v>1</v>
      </c>
      <c r="D12" s="27">
        <v>11</v>
      </c>
      <c r="E12" s="27" t="s">
        <v>75</v>
      </c>
      <c r="F12" s="27">
        <v>15</v>
      </c>
      <c r="G12" s="12">
        <v>42764</v>
      </c>
      <c r="H12" s="13">
        <v>0.52083333333333337</v>
      </c>
      <c r="I12" s="17">
        <v>2</v>
      </c>
      <c r="J12">
        <v>0</v>
      </c>
      <c r="K12">
        <v>0</v>
      </c>
      <c r="L12" s="37">
        <f t="shared" si="0"/>
        <v>2</v>
      </c>
      <c r="M12" s="30">
        <v>8</v>
      </c>
      <c r="Q12" s="41">
        <f t="shared" si="1"/>
        <v>8</v>
      </c>
      <c r="S12" s="11">
        <f>SUM(I12:P12)</f>
        <v>12</v>
      </c>
    </row>
    <row r="13" spans="1:19">
      <c r="A13" s="26">
        <v>4</v>
      </c>
      <c r="B13" s="27">
        <v>8</v>
      </c>
      <c r="C13" s="27">
        <v>1</v>
      </c>
      <c r="D13" s="27">
        <v>12</v>
      </c>
      <c r="E13" s="27" t="s">
        <v>105</v>
      </c>
      <c r="F13" s="27">
        <v>20</v>
      </c>
      <c r="G13" s="12">
        <v>42764</v>
      </c>
      <c r="H13" s="13">
        <v>0.52083333333333337</v>
      </c>
      <c r="I13" s="17">
        <v>4</v>
      </c>
      <c r="J13">
        <v>2</v>
      </c>
      <c r="K13">
        <v>0</v>
      </c>
      <c r="L13" s="37">
        <f t="shared" si="0"/>
        <v>6</v>
      </c>
      <c r="M13" s="30">
        <v>1</v>
      </c>
      <c r="P13">
        <v>3</v>
      </c>
      <c r="Q13" s="41">
        <f t="shared" si="1"/>
        <v>4</v>
      </c>
      <c r="S13" s="11">
        <f>SUM(I13:P13)</f>
        <v>16</v>
      </c>
    </row>
    <row r="14" spans="1:19">
      <c r="A14" s="26">
        <v>4</v>
      </c>
      <c r="B14" s="27">
        <v>8</v>
      </c>
      <c r="C14" s="27">
        <v>1</v>
      </c>
      <c r="D14" s="27">
        <v>13</v>
      </c>
      <c r="E14" s="27" t="s">
        <v>92</v>
      </c>
      <c r="F14" s="27">
        <v>0</v>
      </c>
      <c r="G14" s="12">
        <v>42764</v>
      </c>
      <c r="H14" s="13">
        <v>0.52083333333333337</v>
      </c>
      <c r="I14" s="17">
        <v>3</v>
      </c>
      <c r="J14">
        <v>0</v>
      </c>
      <c r="K14">
        <v>0</v>
      </c>
      <c r="L14" s="37">
        <f t="shared" si="0"/>
        <v>3</v>
      </c>
      <c r="M14" s="30"/>
      <c r="N14">
        <v>2</v>
      </c>
      <c r="P14">
        <v>5</v>
      </c>
      <c r="Q14" s="41">
        <f t="shared" si="1"/>
        <v>7</v>
      </c>
      <c r="S14" s="11">
        <f>SUM(I14:P14)</f>
        <v>13</v>
      </c>
    </row>
    <row r="15" spans="1:19">
      <c r="A15" s="26">
        <v>4</v>
      </c>
      <c r="B15" s="27">
        <v>8</v>
      </c>
      <c r="C15" s="27">
        <v>1</v>
      </c>
      <c r="D15" s="27">
        <v>14</v>
      </c>
      <c r="E15" s="27" t="s">
        <v>34</v>
      </c>
      <c r="F15" s="27">
        <v>10</v>
      </c>
      <c r="G15" s="12">
        <v>42764</v>
      </c>
      <c r="H15" s="13">
        <v>0.52083333333333337</v>
      </c>
      <c r="I15" s="17">
        <v>5</v>
      </c>
      <c r="J15">
        <v>0</v>
      </c>
      <c r="K15">
        <v>0</v>
      </c>
      <c r="L15" s="37">
        <f t="shared" si="0"/>
        <v>5</v>
      </c>
      <c r="M15" s="30"/>
      <c r="P15">
        <v>5</v>
      </c>
      <c r="Q15" s="41">
        <f t="shared" si="1"/>
        <v>5</v>
      </c>
      <c r="S15" s="11">
        <f>SUM(I15:P15)</f>
        <v>15</v>
      </c>
    </row>
    <row r="16" spans="1:19">
      <c r="A16" s="26">
        <v>4</v>
      </c>
      <c r="B16" s="27">
        <v>8</v>
      </c>
      <c r="C16" s="27">
        <v>1</v>
      </c>
      <c r="D16" s="27">
        <v>15</v>
      </c>
      <c r="E16" s="27" t="s">
        <v>83</v>
      </c>
      <c r="F16" s="27">
        <v>10</v>
      </c>
      <c r="G16" s="12">
        <v>42764</v>
      </c>
      <c r="H16" s="13">
        <v>0.52083333333333337</v>
      </c>
      <c r="I16" s="17">
        <v>10</v>
      </c>
      <c r="J16">
        <v>0</v>
      </c>
      <c r="K16">
        <v>0</v>
      </c>
      <c r="L16" s="37">
        <f t="shared" si="0"/>
        <v>10</v>
      </c>
      <c r="M16" s="30"/>
      <c r="Q16" s="41">
        <f t="shared" si="1"/>
        <v>0</v>
      </c>
      <c r="S16" s="11">
        <f>SUM(I16:P16)</f>
        <v>20</v>
      </c>
    </row>
    <row r="17" spans="1:19">
      <c r="A17" s="26">
        <v>4</v>
      </c>
      <c r="B17" s="27">
        <v>8</v>
      </c>
      <c r="C17" s="27">
        <v>1</v>
      </c>
      <c r="D17" s="27">
        <v>16</v>
      </c>
      <c r="E17" s="27" t="s">
        <v>131</v>
      </c>
      <c r="F17" s="27">
        <v>20</v>
      </c>
      <c r="G17" s="12">
        <v>42764</v>
      </c>
      <c r="H17" s="13">
        <v>0.52083333333333337</v>
      </c>
      <c r="I17" s="17">
        <v>5</v>
      </c>
      <c r="J17">
        <v>1</v>
      </c>
      <c r="K17">
        <v>0</v>
      </c>
      <c r="L17" s="37">
        <f t="shared" si="0"/>
        <v>6</v>
      </c>
      <c r="M17" s="30">
        <v>4</v>
      </c>
      <c r="Q17" s="41">
        <f t="shared" si="1"/>
        <v>4</v>
      </c>
      <c r="S17" s="11">
        <f>SUM(I17:P17)</f>
        <v>16</v>
      </c>
    </row>
    <row r="18" spans="1:19">
      <c r="A18" s="26">
        <v>4</v>
      </c>
      <c r="B18" s="27">
        <v>8</v>
      </c>
      <c r="C18" s="27">
        <v>1</v>
      </c>
      <c r="D18" s="27">
        <v>17</v>
      </c>
      <c r="E18" s="27" t="s">
        <v>29</v>
      </c>
      <c r="F18" s="27">
        <v>15</v>
      </c>
      <c r="G18" s="12">
        <v>42764</v>
      </c>
      <c r="H18" s="13">
        <v>0.52083333333333337</v>
      </c>
      <c r="I18" s="17">
        <v>8</v>
      </c>
      <c r="J18">
        <v>0</v>
      </c>
      <c r="K18">
        <v>0</v>
      </c>
      <c r="L18" s="37">
        <f t="shared" si="0"/>
        <v>8</v>
      </c>
      <c r="M18" s="30">
        <v>1</v>
      </c>
      <c r="P18">
        <v>1</v>
      </c>
      <c r="Q18" s="41">
        <f t="shared" si="1"/>
        <v>2</v>
      </c>
      <c r="S18" s="11">
        <f>SUM(I18:P18)</f>
        <v>18</v>
      </c>
    </row>
    <row r="19" spans="1:19">
      <c r="A19" s="26">
        <v>4</v>
      </c>
      <c r="B19" s="27">
        <v>8</v>
      </c>
      <c r="C19" s="27">
        <v>1</v>
      </c>
      <c r="D19" s="27">
        <v>18</v>
      </c>
      <c r="E19" s="27" t="s">
        <v>106</v>
      </c>
      <c r="F19" s="27">
        <v>15</v>
      </c>
      <c r="G19" s="12">
        <v>42764</v>
      </c>
      <c r="H19" s="13">
        <v>0.52083333333333337</v>
      </c>
      <c r="I19" s="17">
        <v>8</v>
      </c>
      <c r="J19">
        <v>0</v>
      </c>
      <c r="K19">
        <v>2</v>
      </c>
      <c r="L19" s="37">
        <f t="shared" si="0"/>
        <v>10</v>
      </c>
      <c r="M19" s="30"/>
      <c r="P19">
        <v>0</v>
      </c>
      <c r="Q19" s="41">
        <f t="shared" si="1"/>
        <v>0</v>
      </c>
      <c r="S19" s="11">
        <f>SUM(I19:P19)</f>
        <v>20</v>
      </c>
    </row>
    <row r="20" spans="1:19">
      <c r="A20" s="26">
        <v>4</v>
      </c>
      <c r="B20" s="27">
        <v>8</v>
      </c>
      <c r="C20" s="27">
        <v>1</v>
      </c>
      <c r="D20" s="27">
        <v>19</v>
      </c>
      <c r="E20" s="27" t="s">
        <v>105</v>
      </c>
      <c r="F20" s="27">
        <v>10</v>
      </c>
      <c r="G20" s="12">
        <v>42764</v>
      </c>
      <c r="H20" s="13">
        <v>0.52083333333333337</v>
      </c>
      <c r="I20" s="17">
        <v>5</v>
      </c>
      <c r="J20">
        <v>0</v>
      </c>
      <c r="K20">
        <v>0</v>
      </c>
      <c r="L20" s="37">
        <f t="shared" si="0"/>
        <v>5</v>
      </c>
      <c r="M20" s="30"/>
      <c r="O20">
        <v>2</v>
      </c>
      <c r="P20">
        <v>3</v>
      </c>
      <c r="Q20" s="41">
        <f t="shared" si="1"/>
        <v>5</v>
      </c>
      <c r="S20" s="11">
        <f>SUM(I20:P20)</f>
        <v>15</v>
      </c>
    </row>
    <row r="21" spans="1:19">
      <c r="A21" s="26">
        <v>4</v>
      </c>
      <c r="B21" s="27">
        <v>8</v>
      </c>
      <c r="C21" s="27">
        <v>1</v>
      </c>
      <c r="D21" s="27">
        <v>20</v>
      </c>
      <c r="E21" s="27" t="s">
        <v>162</v>
      </c>
      <c r="F21" s="27" t="s">
        <v>162</v>
      </c>
      <c r="G21" s="12">
        <v>42764</v>
      </c>
      <c r="H21" s="13">
        <v>0.52083333333333337</v>
      </c>
      <c r="I21" s="17">
        <v>0</v>
      </c>
      <c r="J21">
        <v>0</v>
      </c>
      <c r="K21">
        <v>0</v>
      </c>
      <c r="L21" s="37">
        <f t="shared" si="0"/>
        <v>0</v>
      </c>
      <c r="M21" s="30"/>
      <c r="Q21" s="41">
        <f t="shared" si="1"/>
        <v>0</v>
      </c>
      <c r="S21" s="11">
        <f>SUM(I21:P21)</f>
        <v>0</v>
      </c>
    </row>
    <row r="22" spans="1:19">
      <c r="A22" s="26">
        <v>4</v>
      </c>
      <c r="B22" s="27">
        <v>8</v>
      </c>
      <c r="C22" s="27">
        <v>1</v>
      </c>
      <c r="D22" s="27">
        <v>21</v>
      </c>
      <c r="E22" s="28" t="s">
        <v>60</v>
      </c>
      <c r="F22" s="27">
        <v>10</v>
      </c>
      <c r="G22" s="12">
        <v>42764</v>
      </c>
      <c r="H22" s="13">
        <v>0.52083333333333337</v>
      </c>
      <c r="I22" s="17">
        <v>2</v>
      </c>
      <c r="J22">
        <v>0</v>
      </c>
      <c r="K22">
        <v>0</v>
      </c>
      <c r="L22" s="37">
        <f t="shared" si="0"/>
        <v>2</v>
      </c>
      <c r="M22" s="30">
        <v>8</v>
      </c>
      <c r="Q22" s="41">
        <f t="shared" si="1"/>
        <v>8</v>
      </c>
      <c r="S22" s="11">
        <f>SUM(I22:P22)</f>
        <v>12</v>
      </c>
    </row>
    <row r="23" spans="1:19">
      <c r="A23" s="26">
        <v>4</v>
      </c>
      <c r="B23" s="27">
        <v>8</v>
      </c>
      <c r="C23" s="27">
        <v>1</v>
      </c>
      <c r="D23" s="27">
        <v>22</v>
      </c>
      <c r="E23" s="27" t="s">
        <v>12</v>
      </c>
      <c r="F23" s="27">
        <v>20</v>
      </c>
      <c r="G23" s="12">
        <v>42764</v>
      </c>
      <c r="H23" s="13">
        <v>0.52083333333333337</v>
      </c>
      <c r="I23" s="17">
        <v>5</v>
      </c>
      <c r="J23">
        <v>4</v>
      </c>
      <c r="K23">
        <v>0</v>
      </c>
      <c r="L23" s="37">
        <f t="shared" si="0"/>
        <v>9</v>
      </c>
      <c r="M23" s="30"/>
      <c r="P23">
        <v>1</v>
      </c>
      <c r="Q23" s="41">
        <f t="shared" si="1"/>
        <v>1</v>
      </c>
      <c r="S23" s="11">
        <f>SUM(I23:P23)</f>
        <v>19</v>
      </c>
    </row>
    <row r="24" spans="1:19">
      <c r="A24" s="26">
        <v>4</v>
      </c>
      <c r="B24" s="27">
        <v>8</v>
      </c>
      <c r="C24" s="27">
        <v>1</v>
      </c>
      <c r="D24" s="27">
        <v>23</v>
      </c>
      <c r="E24" s="27" t="s">
        <v>162</v>
      </c>
      <c r="F24" s="27" t="s">
        <v>162</v>
      </c>
      <c r="G24" s="12">
        <v>42764</v>
      </c>
      <c r="H24" s="13">
        <v>0.52083333333333337</v>
      </c>
      <c r="I24" s="17">
        <v>0</v>
      </c>
      <c r="J24">
        <v>0</v>
      </c>
      <c r="K24">
        <v>0</v>
      </c>
      <c r="L24" s="37">
        <f t="shared" si="0"/>
        <v>0</v>
      </c>
      <c r="M24" s="30"/>
      <c r="Q24" s="41">
        <f t="shared" si="1"/>
        <v>0</v>
      </c>
      <c r="S24" s="11">
        <f>SUM(I24:P24)</f>
        <v>0</v>
      </c>
    </row>
    <row r="25" spans="1:19">
      <c r="A25" s="26">
        <v>4</v>
      </c>
      <c r="B25" s="27">
        <v>8</v>
      </c>
      <c r="C25" s="27">
        <v>1</v>
      </c>
      <c r="D25" s="27">
        <v>24</v>
      </c>
      <c r="E25" s="27" t="s">
        <v>11</v>
      </c>
      <c r="F25" s="27">
        <v>20</v>
      </c>
      <c r="G25" s="12">
        <v>42764</v>
      </c>
      <c r="H25" s="13">
        <v>0.52083333333333337</v>
      </c>
      <c r="I25" s="17">
        <v>0</v>
      </c>
      <c r="J25">
        <v>0</v>
      </c>
      <c r="K25">
        <v>0</v>
      </c>
      <c r="L25" s="37">
        <f t="shared" si="0"/>
        <v>0</v>
      </c>
      <c r="M25" s="30"/>
      <c r="Q25" s="41">
        <f t="shared" si="1"/>
        <v>0</v>
      </c>
      <c r="S25" s="11">
        <f>SUM(I25:P25)</f>
        <v>0</v>
      </c>
    </row>
    <row r="26" spans="1:19">
      <c r="A26" s="26">
        <v>4</v>
      </c>
      <c r="B26" s="27">
        <v>8</v>
      </c>
      <c r="C26" s="27">
        <v>1</v>
      </c>
      <c r="D26" s="27">
        <v>25</v>
      </c>
      <c r="E26" s="27" t="s">
        <v>56</v>
      </c>
      <c r="F26" s="27">
        <v>10</v>
      </c>
      <c r="G26" s="12">
        <v>42764</v>
      </c>
      <c r="H26" s="13">
        <v>0.52083333333333337</v>
      </c>
      <c r="I26" s="17">
        <v>2</v>
      </c>
      <c r="J26">
        <v>1</v>
      </c>
      <c r="K26">
        <v>2</v>
      </c>
      <c r="L26" s="37">
        <f t="shared" si="0"/>
        <v>5</v>
      </c>
      <c r="M26" s="30"/>
      <c r="P26">
        <v>5</v>
      </c>
      <c r="Q26" s="41">
        <f t="shared" si="1"/>
        <v>5</v>
      </c>
      <c r="S26" s="11">
        <f>SUM(I26:P26)</f>
        <v>15</v>
      </c>
    </row>
    <row r="27" spans="1:19">
      <c r="A27" s="26">
        <v>4</v>
      </c>
      <c r="B27" s="27">
        <v>8</v>
      </c>
      <c r="C27" s="27">
        <v>1</v>
      </c>
      <c r="D27" s="27">
        <v>26</v>
      </c>
      <c r="E27" s="27" t="s">
        <v>0</v>
      </c>
      <c r="F27" s="27">
        <v>20</v>
      </c>
      <c r="G27" s="12">
        <v>42764</v>
      </c>
      <c r="H27" s="13">
        <v>0.52083333333333337</v>
      </c>
      <c r="I27" s="17">
        <v>9</v>
      </c>
      <c r="J27">
        <v>1</v>
      </c>
      <c r="K27">
        <v>0</v>
      </c>
      <c r="L27" s="37">
        <f t="shared" si="0"/>
        <v>10</v>
      </c>
      <c r="M27" s="30"/>
      <c r="Q27" s="41">
        <f t="shared" si="1"/>
        <v>0</v>
      </c>
      <c r="S27" s="11">
        <f>SUM(I27:P27)</f>
        <v>20</v>
      </c>
    </row>
    <row r="28" spans="1:19">
      <c r="A28" s="26">
        <v>4</v>
      </c>
      <c r="B28" s="27">
        <v>8</v>
      </c>
      <c r="C28" s="27">
        <v>1</v>
      </c>
      <c r="D28" s="27">
        <v>27</v>
      </c>
      <c r="E28" s="27" t="s">
        <v>83</v>
      </c>
      <c r="F28" s="27">
        <v>0</v>
      </c>
      <c r="G28" s="12">
        <v>42764</v>
      </c>
      <c r="H28" s="13">
        <v>0.52083333333333337</v>
      </c>
      <c r="I28" s="17">
        <v>10</v>
      </c>
      <c r="J28">
        <v>0</v>
      </c>
      <c r="K28">
        <v>0</v>
      </c>
      <c r="L28" s="37">
        <f t="shared" si="0"/>
        <v>10</v>
      </c>
      <c r="M28" s="30"/>
      <c r="Q28" s="41">
        <f t="shared" si="1"/>
        <v>0</v>
      </c>
      <c r="S28" s="11">
        <f>SUM(I28:P28)</f>
        <v>20</v>
      </c>
    </row>
    <row r="29" spans="1:19">
      <c r="A29" s="26">
        <v>4</v>
      </c>
      <c r="B29" s="27">
        <v>8</v>
      </c>
      <c r="C29" s="27">
        <v>1</v>
      </c>
      <c r="D29" s="27">
        <v>28</v>
      </c>
      <c r="E29" s="27" t="s">
        <v>161</v>
      </c>
      <c r="F29" s="27">
        <v>10</v>
      </c>
      <c r="G29" s="12">
        <v>42764</v>
      </c>
      <c r="H29" s="13">
        <v>0.52083333333333337</v>
      </c>
      <c r="I29" s="17">
        <v>4</v>
      </c>
      <c r="J29">
        <v>0</v>
      </c>
      <c r="K29">
        <v>0</v>
      </c>
      <c r="L29" s="37">
        <f t="shared" si="0"/>
        <v>4</v>
      </c>
      <c r="M29" s="30"/>
      <c r="N29">
        <v>2</v>
      </c>
      <c r="P29">
        <v>4</v>
      </c>
      <c r="Q29" s="41">
        <f t="shared" si="1"/>
        <v>6</v>
      </c>
      <c r="S29" s="11">
        <f>SUM(I29:P29)</f>
        <v>14</v>
      </c>
    </row>
    <row r="30" spans="1:19">
      <c r="A30" s="26">
        <v>4</v>
      </c>
      <c r="B30" s="27">
        <v>8</v>
      </c>
      <c r="C30" s="27">
        <v>1</v>
      </c>
      <c r="D30" s="27">
        <v>29</v>
      </c>
      <c r="E30" s="27" t="s">
        <v>16</v>
      </c>
      <c r="F30" s="27">
        <v>20</v>
      </c>
      <c r="G30" s="12">
        <v>42764</v>
      </c>
      <c r="H30" s="13">
        <v>0.52083333333333337</v>
      </c>
      <c r="I30" s="17">
        <v>3</v>
      </c>
      <c r="J30">
        <v>0</v>
      </c>
      <c r="K30">
        <v>0</v>
      </c>
      <c r="L30" s="37">
        <f t="shared" si="0"/>
        <v>3</v>
      </c>
      <c r="M30" s="30">
        <v>7</v>
      </c>
      <c r="Q30" s="41">
        <f t="shared" si="1"/>
        <v>7</v>
      </c>
      <c r="S30" s="11">
        <f>SUM(I30:P30)</f>
        <v>13</v>
      </c>
    </row>
    <row r="31" spans="1:19">
      <c r="A31" s="26">
        <v>4</v>
      </c>
      <c r="B31" s="27">
        <v>8</v>
      </c>
      <c r="C31" s="27">
        <v>1</v>
      </c>
      <c r="D31" s="27">
        <v>30</v>
      </c>
      <c r="E31" s="27" t="s">
        <v>95</v>
      </c>
      <c r="F31" s="27">
        <v>20</v>
      </c>
      <c r="G31" s="12">
        <v>42764</v>
      </c>
      <c r="H31" s="13">
        <v>0.52083333333333337</v>
      </c>
      <c r="I31" s="17">
        <v>6</v>
      </c>
      <c r="J31">
        <v>2</v>
      </c>
      <c r="K31">
        <v>0</v>
      </c>
      <c r="L31" s="37">
        <f t="shared" si="0"/>
        <v>8</v>
      </c>
      <c r="M31" s="30"/>
      <c r="O31">
        <v>2</v>
      </c>
      <c r="Q31" s="41">
        <f t="shared" si="1"/>
        <v>2</v>
      </c>
      <c r="S31" s="11">
        <f>SUM(I31:P31)</f>
        <v>18</v>
      </c>
    </row>
    <row r="32" spans="1:19">
      <c r="A32" s="26">
        <v>4</v>
      </c>
      <c r="B32" s="27">
        <v>8</v>
      </c>
      <c r="C32" s="27">
        <v>1</v>
      </c>
      <c r="D32" s="27">
        <v>31</v>
      </c>
      <c r="E32" s="27" t="s">
        <v>57</v>
      </c>
      <c r="F32" s="27">
        <v>15</v>
      </c>
      <c r="G32" s="12">
        <v>42764</v>
      </c>
      <c r="H32" s="13">
        <v>0.52083333333333337</v>
      </c>
      <c r="I32" s="17">
        <v>10</v>
      </c>
      <c r="J32">
        <v>0</v>
      </c>
      <c r="K32">
        <v>0</v>
      </c>
      <c r="L32" s="37">
        <f t="shared" si="0"/>
        <v>10</v>
      </c>
      <c r="M32" s="30"/>
      <c r="Q32" s="41">
        <f t="shared" si="1"/>
        <v>0</v>
      </c>
      <c r="S32" s="11">
        <f>SUM(I32:P32)</f>
        <v>20</v>
      </c>
    </row>
    <row r="33" spans="1:19">
      <c r="A33" s="26">
        <v>4</v>
      </c>
      <c r="B33" s="27">
        <v>8</v>
      </c>
      <c r="C33" s="27">
        <v>1</v>
      </c>
      <c r="D33" s="27">
        <v>32</v>
      </c>
      <c r="E33" s="27" t="s">
        <v>54</v>
      </c>
      <c r="F33" s="27">
        <v>10</v>
      </c>
      <c r="G33" s="12">
        <v>42764</v>
      </c>
      <c r="H33" s="13">
        <v>0.52083333333333337</v>
      </c>
      <c r="I33" s="17">
        <v>3</v>
      </c>
      <c r="J33">
        <v>0</v>
      </c>
      <c r="K33">
        <v>0</v>
      </c>
      <c r="L33" s="37">
        <f t="shared" si="0"/>
        <v>3</v>
      </c>
      <c r="M33" s="30">
        <v>4</v>
      </c>
      <c r="O33">
        <v>3</v>
      </c>
      <c r="Q33" s="41">
        <f t="shared" si="1"/>
        <v>7</v>
      </c>
      <c r="S33" s="11">
        <f>SUM(I33:P33)</f>
        <v>13</v>
      </c>
    </row>
    <row r="34" spans="1:19">
      <c r="A34" s="26">
        <v>4</v>
      </c>
      <c r="B34" s="27">
        <v>8</v>
      </c>
      <c r="C34" s="27">
        <v>1</v>
      </c>
      <c r="D34" s="27">
        <v>33</v>
      </c>
      <c r="E34" s="27" t="s">
        <v>87</v>
      </c>
      <c r="F34" s="27">
        <v>0</v>
      </c>
      <c r="G34" s="12">
        <v>42764</v>
      </c>
      <c r="H34" s="13">
        <v>0.52083333333333337</v>
      </c>
      <c r="I34" s="17">
        <v>6</v>
      </c>
      <c r="J34">
        <v>1</v>
      </c>
      <c r="K34">
        <v>0</v>
      </c>
      <c r="L34" s="37">
        <f t="shared" si="0"/>
        <v>7</v>
      </c>
      <c r="M34" s="30"/>
      <c r="P34">
        <v>3</v>
      </c>
      <c r="Q34" s="41">
        <f t="shared" si="1"/>
        <v>3</v>
      </c>
      <c r="S34" s="11">
        <f>SUM(I34:P34)</f>
        <v>17</v>
      </c>
    </row>
    <row r="35" spans="1:19">
      <c r="A35" s="26">
        <v>4</v>
      </c>
      <c r="B35" s="27">
        <v>8</v>
      </c>
      <c r="C35" s="27">
        <v>1</v>
      </c>
      <c r="D35" s="27">
        <v>34</v>
      </c>
      <c r="E35" s="27" t="s">
        <v>112</v>
      </c>
      <c r="F35" s="27">
        <v>15</v>
      </c>
      <c r="G35" s="12">
        <v>42764</v>
      </c>
      <c r="H35" s="13">
        <v>0.52083333333333337</v>
      </c>
      <c r="I35" s="17">
        <v>3</v>
      </c>
      <c r="J35">
        <v>4</v>
      </c>
      <c r="K35">
        <v>1</v>
      </c>
      <c r="L35" s="37">
        <f t="shared" si="0"/>
        <v>8</v>
      </c>
      <c r="M35" s="30"/>
      <c r="N35">
        <v>2</v>
      </c>
      <c r="P35">
        <v>0</v>
      </c>
      <c r="Q35" s="41">
        <f t="shared" si="1"/>
        <v>2</v>
      </c>
      <c r="S35" s="11">
        <f>SUM(I35:P35)</f>
        <v>18</v>
      </c>
    </row>
    <row r="36" spans="1:19">
      <c r="A36" s="26">
        <v>4</v>
      </c>
      <c r="B36" s="27">
        <v>8</v>
      </c>
      <c r="C36" s="27">
        <v>1</v>
      </c>
      <c r="D36" s="27">
        <v>35</v>
      </c>
      <c r="E36" s="27" t="s">
        <v>119</v>
      </c>
      <c r="F36" s="27">
        <v>10</v>
      </c>
      <c r="G36" s="12">
        <v>42764</v>
      </c>
      <c r="H36" s="13">
        <v>0.52083333333333337</v>
      </c>
      <c r="I36" s="17">
        <v>10</v>
      </c>
      <c r="J36">
        <v>0</v>
      </c>
      <c r="K36">
        <v>0</v>
      </c>
      <c r="L36" s="37">
        <f t="shared" si="0"/>
        <v>10</v>
      </c>
      <c r="M36" s="30"/>
      <c r="Q36" s="41">
        <f t="shared" si="1"/>
        <v>0</v>
      </c>
      <c r="S36" s="11">
        <f>SUM(I36:P36)</f>
        <v>20</v>
      </c>
    </row>
    <row r="37" spans="1:19">
      <c r="A37" s="26">
        <v>4</v>
      </c>
      <c r="B37" s="27">
        <v>8</v>
      </c>
      <c r="C37" s="27">
        <v>1</v>
      </c>
      <c r="D37" s="27">
        <v>36</v>
      </c>
      <c r="E37" s="27" t="s">
        <v>7</v>
      </c>
      <c r="F37" s="27">
        <v>0</v>
      </c>
      <c r="G37" s="12">
        <v>42764</v>
      </c>
      <c r="H37" s="13">
        <v>0.52083333333333337</v>
      </c>
      <c r="I37" s="17">
        <v>2</v>
      </c>
      <c r="J37">
        <v>0</v>
      </c>
      <c r="K37">
        <v>0</v>
      </c>
      <c r="L37" s="37">
        <f t="shared" si="0"/>
        <v>2</v>
      </c>
      <c r="M37" s="30">
        <v>8</v>
      </c>
      <c r="Q37" s="41">
        <f t="shared" si="1"/>
        <v>8</v>
      </c>
      <c r="S37" s="11">
        <f>SUM(I37:P37)</f>
        <v>12</v>
      </c>
    </row>
    <row r="38" spans="1:19">
      <c r="A38" s="26">
        <v>4</v>
      </c>
      <c r="B38" s="27">
        <v>8</v>
      </c>
      <c r="C38" s="27">
        <v>2</v>
      </c>
      <c r="D38" s="27">
        <v>37</v>
      </c>
      <c r="E38" s="27" t="s">
        <v>37</v>
      </c>
      <c r="F38" s="27">
        <v>20</v>
      </c>
      <c r="G38" s="12">
        <v>42764</v>
      </c>
      <c r="H38" s="13">
        <v>0.52083333333333337</v>
      </c>
      <c r="I38" s="17">
        <v>8</v>
      </c>
      <c r="J38">
        <v>1</v>
      </c>
      <c r="K38">
        <v>0</v>
      </c>
      <c r="L38" s="37">
        <f t="shared" si="0"/>
        <v>9</v>
      </c>
      <c r="M38" s="30">
        <v>1</v>
      </c>
      <c r="Q38" s="41">
        <f t="shared" si="1"/>
        <v>1</v>
      </c>
      <c r="S38" s="11">
        <f>SUM(I38:P38)</f>
        <v>19</v>
      </c>
    </row>
    <row r="39" spans="1:19">
      <c r="A39" s="26">
        <v>4</v>
      </c>
      <c r="B39" s="27">
        <v>8</v>
      </c>
      <c r="C39" s="27">
        <v>2</v>
      </c>
      <c r="D39" s="27">
        <v>38</v>
      </c>
      <c r="E39" s="27" t="s">
        <v>162</v>
      </c>
      <c r="F39" s="27" t="s">
        <v>162</v>
      </c>
      <c r="G39" s="12">
        <v>42764</v>
      </c>
      <c r="H39" s="13">
        <v>0.52083333333333337</v>
      </c>
      <c r="I39" s="17">
        <v>0</v>
      </c>
      <c r="J39">
        <v>0</v>
      </c>
      <c r="K39">
        <v>0</v>
      </c>
      <c r="L39" s="37">
        <f t="shared" si="0"/>
        <v>0</v>
      </c>
      <c r="M39" s="30"/>
      <c r="Q39" s="41">
        <f t="shared" si="1"/>
        <v>0</v>
      </c>
      <c r="S39" s="11">
        <f>SUM(I39:P39)</f>
        <v>0</v>
      </c>
    </row>
    <row r="40" spans="1:19">
      <c r="A40" s="26">
        <v>4</v>
      </c>
      <c r="B40" s="27">
        <v>8</v>
      </c>
      <c r="C40" s="27">
        <v>2</v>
      </c>
      <c r="D40" s="27">
        <v>39</v>
      </c>
      <c r="E40" s="27" t="s">
        <v>87</v>
      </c>
      <c r="F40" s="27">
        <v>10</v>
      </c>
      <c r="G40" s="12">
        <v>42764</v>
      </c>
      <c r="H40" s="13">
        <v>0.52083333333333337</v>
      </c>
      <c r="I40" s="17">
        <v>5</v>
      </c>
      <c r="J40">
        <v>0</v>
      </c>
      <c r="K40">
        <v>1</v>
      </c>
      <c r="L40" s="37">
        <f t="shared" si="0"/>
        <v>6</v>
      </c>
      <c r="M40" s="30"/>
      <c r="N40">
        <v>1</v>
      </c>
      <c r="P40">
        <v>3</v>
      </c>
      <c r="Q40" s="41">
        <f t="shared" si="1"/>
        <v>4</v>
      </c>
      <c r="S40" s="11">
        <f>SUM(I40:P40)</f>
        <v>16</v>
      </c>
    </row>
    <row r="41" spans="1:19">
      <c r="A41" s="26">
        <v>4</v>
      </c>
      <c r="B41" s="27">
        <v>8</v>
      </c>
      <c r="C41" s="27">
        <v>2</v>
      </c>
      <c r="D41" s="27">
        <v>40</v>
      </c>
      <c r="E41" s="27" t="s">
        <v>62</v>
      </c>
      <c r="F41" s="27">
        <v>15</v>
      </c>
      <c r="G41" s="12">
        <v>42764</v>
      </c>
      <c r="H41" s="13">
        <v>0.52083333333333337</v>
      </c>
      <c r="I41" s="17">
        <v>10</v>
      </c>
      <c r="J41">
        <v>0</v>
      </c>
      <c r="K41">
        <v>0</v>
      </c>
      <c r="L41" s="37">
        <f t="shared" si="0"/>
        <v>10</v>
      </c>
      <c r="M41" s="30"/>
      <c r="Q41" s="41">
        <f t="shared" si="1"/>
        <v>0</v>
      </c>
      <c r="S41" s="11">
        <f>SUM(I41:P41)</f>
        <v>20</v>
      </c>
    </row>
    <row r="42" spans="1:19">
      <c r="A42" s="26">
        <v>4</v>
      </c>
      <c r="B42" s="27">
        <v>8</v>
      </c>
      <c r="C42" s="27">
        <v>2</v>
      </c>
      <c r="D42" s="27">
        <v>41</v>
      </c>
      <c r="E42" s="27" t="s">
        <v>23</v>
      </c>
      <c r="F42" s="27">
        <v>10</v>
      </c>
      <c r="G42" s="12">
        <v>42764</v>
      </c>
      <c r="H42" s="13">
        <v>0.52083333333333337</v>
      </c>
      <c r="I42" s="17">
        <v>9</v>
      </c>
      <c r="J42">
        <v>0</v>
      </c>
      <c r="K42">
        <v>0</v>
      </c>
      <c r="L42" s="37">
        <f t="shared" si="0"/>
        <v>9</v>
      </c>
      <c r="M42" s="30"/>
      <c r="P42">
        <v>1</v>
      </c>
      <c r="Q42" s="41">
        <f t="shared" si="1"/>
        <v>1</v>
      </c>
      <c r="S42" s="11">
        <f>SUM(I42:P42)</f>
        <v>19</v>
      </c>
    </row>
    <row r="43" spans="1:19">
      <c r="A43" s="26">
        <v>4</v>
      </c>
      <c r="B43" s="27">
        <v>8</v>
      </c>
      <c r="C43" s="27">
        <v>2</v>
      </c>
      <c r="D43" s="27">
        <v>42</v>
      </c>
      <c r="E43" s="27" t="s">
        <v>40</v>
      </c>
      <c r="F43" s="27">
        <v>15</v>
      </c>
      <c r="G43" s="12">
        <v>42764</v>
      </c>
      <c r="H43" s="13">
        <v>0.52083333333333337</v>
      </c>
      <c r="I43" s="17">
        <v>1</v>
      </c>
      <c r="J43">
        <v>1</v>
      </c>
      <c r="K43">
        <v>1</v>
      </c>
      <c r="L43" s="37">
        <f t="shared" si="0"/>
        <v>3</v>
      </c>
      <c r="M43" s="30">
        <v>5</v>
      </c>
      <c r="P43">
        <v>2</v>
      </c>
      <c r="Q43" s="41">
        <f t="shared" si="1"/>
        <v>7</v>
      </c>
      <c r="S43" s="11">
        <f>SUM(I43:P43)</f>
        <v>13</v>
      </c>
    </row>
    <row r="44" spans="1:19">
      <c r="A44" s="26">
        <v>4</v>
      </c>
      <c r="B44" s="27">
        <v>8</v>
      </c>
      <c r="C44" s="27">
        <v>2</v>
      </c>
      <c r="D44" s="27">
        <v>43</v>
      </c>
      <c r="E44" s="27" t="s">
        <v>81</v>
      </c>
      <c r="F44" s="27">
        <v>15</v>
      </c>
      <c r="G44" s="12">
        <v>42764</v>
      </c>
      <c r="H44" s="13">
        <v>0.52083333333333337</v>
      </c>
      <c r="I44" s="17">
        <v>8</v>
      </c>
      <c r="J44">
        <v>0</v>
      </c>
      <c r="K44">
        <v>1</v>
      </c>
      <c r="L44" s="37">
        <f t="shared" si="0"/>
        <v>9</v>
      </c>
      <c r="M44" s="30"/>
      <c r="P44">
        <v>0</v>
      </c>
      <c r="Q44" s="41">
        <f t="shared" si="1"/>
        <v>0</v>
      </c>
      <c r="S44" s="11">
        <f>SUM(I44:P44)</f>
        <v>18</v>
      </c>
    </row>
    <row r="45" spans="1:19">
      <c r="A45" s="26">
        <v>4</v>
      </c>
      <c r="B45" s="27">
        <v>8</v>
      </c>
      <c r="C45" s="27">
        <v>2</v>
      </c>
      <c r="D45" s="27">
        <v>44</v>
      </c>
      <c r="E45" s="27" t="s">
        <v>64</v>
      </c>
      <c r="F45" s="27">
        <v>15</v>
      </c>
      <c r="G45" s="12">
        <v>42764</v>
      </c>
      <c r="H45" s="13">
        <v>0.52083333333333337</v>
      </c>
      <c r="I45" s="17">
        <v>10</v>
      </c>
      <c r="J45">
        <v>0</v>
      </c>
      <c r="K45">
        <v>0</v>
      </c>
      <c r="L45" s="37">
        <f t="shared" si="0"/>
        <v>10</v>
      </c>
      <c r="M45" s="30"/>
      <c r="Q45" s="41">
        <f t="shared" si="1"/>
        <v>0</v>
      </c>
      <c r="S45" s="11">
        <f>SUM(I45:P45)</f>
        <v>20</v>
      </c>
    </row>
    <row r="46" spans="1:19">
      <c r="A46" s="26">
        <v>4</v>
      </c>
      <c r="B46" s="27">
        <v>8</v>
      </c>
      <c r="C46" s="27">
        <v>2</v>
      </c>
      <c r="D46" s="27">
        <v>45</v>
      </c>
      <c r="E46" s="27" t="s">
        <v>21</v>
      </c>
      <c r="F46" s="27">
        <v>10</v>
      </c>
      <c r="G46" s="12">
        <v>42764</v>
      </c>
      <c r="H46" s="13">
        <v>0.52083333333333337</v>
      </c>
      <c r="I46" s="17">
        <v>7</v>
      </c>
      <c r="J46">
        <v>0</v>
      </c>
      <c r="K46">
        <v>0</v>
      </c>
      <c r="L46" s="37">
        <f t="shared" si="0"/>
        <v>7</v>
      </c>
      <c r="M46" s="30"/>
      <c r="P46">
        <v>3</v>
      </c>
      <c r="Q46" s="41">
        <f t="shared" si="1"/>
        <v>3</v>
      </c>
      <c r="S46" s="11">
        <f>SUM(I46:P46)</f>
        <v>17</v>
      </c>
    </row>
    <row r="47" spans="1:19">
      <c r="A47" s="26">
        <v>4</v>
      </c>
      <c r="B47" s="27">
        <v>8</v>
      </c>
      <c r="C47" s="27">
        <v>2</v>
      </c>
      <c r="D47" s="27">
        <v>46</v>
      </c>
      <c r="E47" s="27" t="s">
        <v>100</v>
      </c>
      <c r="F47" s="27">
        <v>10</v>
      </c>
      <c r="G47" s="12">
        <v>42764</v>
      </c>
      <c r="H47" s="13">
        <v>0.52083333333333337</v>
      </c>
      <c r="I47" s="17">
        <v>6</v>
      </c>
      <c r="J47">
        <v>0</v>
      </c>
      <c r="K47">
        <v>0</v>
      </c>
      <c r="L47" s="37">
        <f t="shared" si="0"/>
        <v>6</v>
      </c>
      <c r="M47" s="30"/>
      <c r="P47">
        <v>3</v>
      </c>
      <c r="Q47" s="41">
        <f t="shared" si="1"/>
        <v>3</v>
      </c>
      <c r="S47" s="11">
        <f>SUM(I47:P47)</f>
        <v>15</v>
      </c>
    </row>
    <row r="48" spans="1:19">
      <c r="A48" s="26">
        <v>4</v>
      </c>
      <c r="B48" s="27">
        <v>8</v>
      </c>
      <c r="C48" s="27">
        <v>2</v>
      </c>
      <c r="D48" s="27">
        <v>47</v>
      </c>
      <c r="E48" s="27" t="s">
        <v>21</v>
      </c>
      <c r="F48" s="27">
        <v>0</v>
      </c>
      <c r="G48" s="12">
        <v>42764</v>
      </c>
      <c r="H48" s="13">
        <v>0.52083333333333337</v>
      </c>
      <c r="I48" s="17">
        <v>9</v>
      </c>
      <c r="J48">
        <v>0</v>
      </c>
      <c r="K48">
        <v>0</v>
      </c>
      <c r="L48" s="37">
        <f t="shared" si="0"/>
        <v>9</v>
      </c>
      <c r="M48" s="30"/>
      <c r="P48">
        <v>1</v>
      </c>
      <c r="Q48" s="41">
        <f t="shared" si="1"/>
        <v>1</v>
      </c>
      <c r="S48" s="11">
        <f>SUM(I48:P48)</f>
        <v>19</v>
      </c>
    </row>
    <row r="49" spans="1:19">
      <c r="A49" s="26">
        <v>4</v>
      </c>
      <c r="B49" s="27">
        <v>8</v>
      </c>
      <c r="C49" s="27">
        <v>2</v>
      </c>
      <c r="D49" s="27">
        <v>48</v>
      </c>
      <c r="E49" s="27" t="s">
        <v>162</v>
      </c>
      <c r="F49" s="27" t="s">
        <v>162</v>
      </c>
      <c r="G49" s="12">
        <v>42764</v>
      </c>
      <c r="H49" s="13">
        <v>0.52083333333333337</v>
      </c>
      <c r="I49" s="17">
        <v>0</v>
      </c>
      <c r="J49">
        <v>0</v>
      </c>
      <c r="K49">
        <v>0</v>
      </c>
      <c r="L49" s="37">
        <f t="shared" si="0"/>
        <v>0</v>
      </c>
      <c r="M49" s="30"/>
      <c r="Q49" s="41">
        <f t="shared" si="1"/>
        <v>0</v>
      </c>
      <c r="S49" s="11">
        <f>SUM(I49:R49)</f>
        <v>0</v>
      </c>
    </row>
    <row r="50" spans="1:19">
      <c r="A50" s="26">
        <v>4</v>
      </c>
      <c r="B50" s="27">
        <v>8</v>
      </c>
      <c r="C50" s="27">
        <v>2</v>
      </c>
      <c r="D50" s="27">
        <v>49</v>
      </c>
      <c r="E50" s="27" t="s">
        <v>61</v>
      </c>
      <c r="F50" s="27">
        <v>15</v>
      </c>
      <c r="G50" s="12">
        <v>42764</v>
      </c>
      <c r="H50" s="13">
        <v>0.52083333333333337</v>
      </c>
      <c r="I50" s="17">
        <v>8</v>
      </c>
      <c r="J50">
        <v>0</v>
      </c>
      <c r="K50">
        <v>1</v>
      </c>
      <c r="L50" s="37">
        <f t="shared" si="0"/>
        <v>9</v>
      </c>
      <c r="M50" s="30"/>
      <c r="P50">
        <v>1</v>
      </c>
      <c r="Q50" s="41">
        <f t="shared" si="1"/>
        <v>1</v>
      </c>
      <c r="S50" s="11">
        <f>SUM(I50:R50)</f>
        <v>20</v>
      </c>
    </row>
    <row r="51" spans="1:19">
      <c r="A51" s="26">
        <v>4</v>
      </c>
      <c r="B51" s="27">
        <v>8</v>
      </c>
      <c r="C51" s="27">
        <v>2</v>
      </c>
      <c r="D51" s="27">
        <v>50</v>
      </c>
      <c r="E51" s="27" t="s">
        <v>175</v>
      </c>
      <c r="F51" s="27">
        <v>15</v>
      </c>
      <c r="G51" s="12">
        <v>42764</v>
      </c>
      <c r="H51" s="13">
        <v>0.52083333333333337</v>
      </c>
      <c r="I51" s="17">
        <v>3</v>
      </c>
      <c r="J51">
        <v>1</v>
      </c>
      <c r="K51">
        <v>0</v>
      </c>
      <c r="L51" s="37">
        <f t="shared" si="0"/>
        <v>4</v>
      </c>
      <c r="M51" s="30"/>
      <c r="O51">
        <v>1</v>
      </c>
      <c r="P51">
        <v>5</v>
      </c>
      <c r="Q51" s="41">
        <f t="shared" si="1"/>
        <v>6</v>
      </c>
      <c r="S51" s="11">
        <f>SUM(I51:R51)</f>
        <v>20</v>
      </c>
    </row>
    <row r="52" spans="1:19">
      <c r="A52" s="26">
        <v>4</v>
      </c>
      <c r="B52" s="27">
        <v>8</v>
      </c>
      <c r="C52" s="27">
        <v>2</v>
      </c>
      <c r="D52" s="27">
        <v>51</v>
      </c>
      <c r="E52" s="27" t="s">
        <v>14</v>
      </c>
      <c r="F52" s="27">
        <v>15</v>
      </c>
      <c r="G52" s="12">
        <v>42764</v>
      </c>
      <c r="H52" s="13">
        <v>0.52083333333333337</v>
      </c>
      <c r="I52" s="17">
        <v>10</v>
      </c>
      <c r="J52">
        <v>0</v>
      </c>
      <c r="K52">
        <v>0</v>
      </c>
      <c r="L52" s="37">
        <f t="shared" si="0"/>
        <v>10</v>
      </c>
      <c r="M52" s="30"/>
      <c r="Q52" s="41">
        <f t="shared" si="1"/>
        <v>0</v>
      </c>
      <c r="S52" s="11">
        <f>SUM(I52:R52)</f>
        <v>20</v>
      </c>
    </row>
    <row r="53" spans="1:19">
      <c r="A53" s="26">
        <v>4</v>
      </c>
      <c r="B53" s="27">
        <v>8</v>
      </c>
      <c r="C53" s="27">
        <v>2</v>
      </c>
      <c r="D53" s="27">
        <v>52</v>
      </c>
      <c r="E53" s="27" t="s">
        <v>109</v>
      </c>
      <c r="F53" s="27">
        <v>10</v>
      </c>
      <c r="G53" s="12">
        <v>42764</v>
      </c>
      <c r="H53" s="13">
        <v>0.52083333333333337</v>
      </c>
      <c r="I53" s="17">
        <v>10</v>
      </c>
      <c r="J53">
        <v>0</v>
      </c>
      <c r="K53">
        <v>0</v>
      </c>
      <c r="L53" s="37">
        <f t="shared" si="0"/>
        <v>10</v>
      </c>
      <c r="M53" s="30"/>
      <c r="Q53" s="41">
        <f t="shared" si="1"/>
        <v>0</v>
      </c>
      <c r="S53" s="11">
        <f>SUM(I53:R53)</f>
        <v>20</v>
      </c>
    </row>
    <row r="54" spans="1:19">
      <c r="A54" s="26">
        <v>4</v>
      </c>
      <c r="B54" s="27">
        <v>8</v>
      </c>
      <c r="C54" s="27">
        <v>2</v>
      </c>
      <c r="D54" s="27">
        <v>53</v>
      </c>
      <c r="E54" s="27" t="s">
        <v>109</v>
      </c>
      <c r="F54" s="27">
        <v>20</v>
      </c>
      <c r="G54" s="12">
        <v>42764</v>
      </c>
      <c r="H54" s="13">
        <v>0.52083333333333337</v>
      </c>
      <c r="I54" s="17">
        <v>2</v>
      </c>
      <c r="J54">
        <v>8</v>
      </c>
      <c r="K54">
        <v>0</v>
      </c>
      <c r="L54" s="37">
        <f t="shared" si="0"/>
        <v>10</v>
      </c>
      <c r="M54" s="30"/>
      <c r="Q54" s="41">
        <f t="shared" si="1"/>
        <v>0</v>
      </c>
      <c r="S54" s="11">
        <f>SUM(I54:R54)</f>
        <v>20</v>
      </c>
    </row>
    <row r="55" spans="1:19">
      <c r="A55" s="26">
        <v>4</v>
      </c>
      <c r="B55" s="27">
        <v>8</v>
      </c>
      <c r="C55" s="27">
        <v>2</v>
      </c>
      <c r="D55" s="27">
        <v>54</v>
      </c>
      <c r="E55" s="27" t="s">
        <v>120</v>
      </c>
      <c r="F55" s="27">
        <v>0</v>
      </c>
      <c r="G55" s="12">
        <v>42764</v>
      </c>
      <c r="H55" s="13">
        <v>0.52083333333333337</v>
      </c>
      <c r="I55" s="17">
        <v>9</v>
      </c>
      <c r="J55">
        <v>0</v>
      </c>
      <c r="K55">
        <v>0</v>
      </c>
      <c r="L55" s="37">
        <f t="shared" si="0"/>
        <v>9</v>
      </c>
      <c r="M55" s="30"/>
      <c r="P55">
        <v>1</v>
      </c>
      <c r="Q55" s="41">
        <f t="shared" si="1"/>
        <v>1</v>
      </c>
      <c r="S55" s="11">
        <f>SUM(I55:R55)</f>
        <v>20</v>
      </c>
    </row>
    <row r="56" spans="1:19">
      <c r="A56" s="26">
        <v>4</v>
      </c>
      <c r="B56" s="27">
        <v>8</v>
      </c>
      <c r="C56" s="27">
        <v>2</v>
      </c>
      <c r="D56" s="27">
        <v>55</v>
      </c>
      <c r="E56" s="27" t="s">
        <v>110</v>
      </c>
      <c r="F56" s="27">
        <v>15</v>
      </c>
      <c r="G56" s="12">
        <v>42764</v>
      </c>
      <c r="H56" s="13">
        <v>0.52083333333333337</v>
      </c>
      <c r="I56" s="17">
        <v>10</v>
      </c>
      <c r="J56">
        <v>0</v>
      </c>
      <c r="K56">
        <v>0</v>
      </c>
      <c r="L56" s="37">
        <f t="shared" si="0"/>
        <v>10</v>
      </c>
      <c r="M56" s="30"/>
      <c r="Q56" s="41">
        <f t="shared" si="1"/>
        <v>0</v>
      </c>
      <c r="S56" s="11">
        <f>SUM(I56:R56)</f>
        <v>20</v>
      </c>
    </row>
    <row r="57" spans="1:19">
      <c r="A57" s="26">
        <v>4</v>
      </c>
      <c r="B57" s="27">
        <v>8</v>
      </c>
      <c r="C57" s="27">
        <v>2</v>
      </c>
      <c r="D57" s="27">
        <v>56</v>
      </c>
      <c r="E57" s="27" t="s">
        <v>102</v>
      </c>
      <c r="F57" s="27">
        <v>20</v>
      </c>
      <c r="G57" s="12">
        <v>42764</v>
      </c>
      <c r="H57" s="13">
        <v>0.52083333333333337</v>
      </c>
      <c r="I57" s="17">
        <v>4</v>
      </c>
      <c r="J57">
        <v>2</v>
      </c>
      <c r="K57">
        <v>0</v>
      </c>
      <c r="L57" s="37">
        <f t="shared" si="0"/>
        <v>6</v>
      </c>
      <c r="M57" s="30"/>
      <c r="P57">
        <v>4</v>
      </c>
      <c r="Q57" s="41">
        <f t="shared" si="1"/>
        <v>4</v>
      </c>
      <c r="S57" s="11">
        <f>SUM(I57:R57)</f>
        <v>20</v>
      </c>
    </row>
    <row r="58" spans="1:19">
      <c r="A58" s="26">
        <v>4</v>
      </c>
      <c r="B58" s="27">
        <v>8</v>
      </c>
      <c r="C58" s="27">
        <v>2</v>
      </c>
      <c r="D58" s="27">
        <v>57</v>
      </c>
      <c r="E58" s="27" t="s">
        <v>117</v>
      </c>
      <c r="F58" s="27">
        <v>15</v>
      </c>
      <c r="G58" s="12">
        <v>42764</v>
      </c>
      <c r="H58" s="13">
        <v>0.52083333333333337</v>
      </c>
      <c r="I58" s="17">
        <v>10</v>
      </c>
      <c r="J58">
        <v>0</v>
      </c>
      <c r="K58">
        <v>0</v>
      </c>
      <c r="L58" s="37">
        <f t="shared" si="0"/>
        <v>10</v>
      </c>
      <c r="M58" s="30"/>
      <c r="Q58" s="41">
        <f t="shared" si="1"/>
        <v>0</v>
      </c>
      <c r="S58" s="11">
        <f>SUM(I58:R58)</f>
        <v>20</v>
      </c>
    </row>
    <row r="59" spans="1:19">
      <c r="A59" s="26">
        <v>4</v>
      </c>
      <c r="B59" s="27">
        <v>8</v>
      </c>
      <c r="C59" s="27">
        <v>2</v>
      </c>
      <c r="D59" s="27">
        <v>58</v>
      </c>
      <c r="E59" s="27" t="s">
        <v>84</v>
      </c>
      <c r="F59" s="27">
        <v>10</v>
      </c>
      <c r="G59" s="12">
        <v>42764</v>
      </c>
      <c r="H59" s="13">
        <v>0.52083333333333337</v>
      </c>
      <c r="I59" s="17">
        <v>10</v>
      </c>
      <c r="J59">
        <v>0</v>
      </c>
      <c r="K59">
        <v>0</v>
      </c>
      <c r="L59" s="37">
        <f t="shared" si="0"/>
        <v>10</v>
      </c>
      <c r="M59" s="30"/>
      <c r="Q59" s="41">
        <f t="shared" si="1"/>
        <v>0</v>
      </c>
      <c r="S59" s="11">
        <f>SUM(I59:R59)</f>
        <v>20</v>
      </c>
    </row>
    <row r="60" spans="1:19">
      <c r="A60" s="26">
        <v>4</v>
      </c>
      <c r="B60" s="27">
        <v>8</v>
      </c>
      <c r="C60" s="27">
        <v>2</v>
      </c>
      <c r="D60" s="27">
        <v>59</v>
      </c>
      <c r="E60" s="27" t="s">
        <v>11</v>
      </c>
      <c r="F60" s="27">
        <v>15</v>
      </c>
      <c r="G60" s="12">
        <v>42764</v>
      </c>
      <c r="H60" s="13">
        <v>0.52083333333333337</v>
      </c>
      <c r="I60" s="17">
        <v>4</v>
      </c>
      <c r="J60">
        <v>0</v>
      </c>
      <c r="K60">
        <v>0</v>
      </c>
      <c r="L60" s="37">
        <f t="shared" si="0"/>
        <v>4</v>
      </c>
      <c r="M60" s="30"/>
      <c r="O60">
        <v>1</v>
      </c>
      <c r="P60">
        <v>5</v>
      </c>
      <c r="Q60" s="41">
        <f t="shared" si="1"/>
        <v>6</v>
      </c>
      <c r="S60" s="11">
        <f>SUM(I60:R60)</f>
        <v>20</v>
      </c>
    </row>
    <row r="61" spans="1:19">
      <c r="A61" s="26">
        <v>4</v>
      </c>
      <c r="B61" s="27">
        <v>8</v>
      </c>
      <c r="C61" s="27">
        <v>2</v>
      </c>
      <c r="D61" s="27">
        <v>60</v>
      </c>
      <c r="E61" s="27" t="s">
        <v>125</v>
      </c>
      <c r="F61" s="27">
        <v>15</v>
      </c>
      <c r="G61" s="12">
        <v>42764</v>
      </c>
      <c r="H61" s="13">
        <v>0.52083333333333337</v>
      </c>
      <c r="I61" s="17">
        <v>7</v>
      </c>
      <c r="J61">
        <v>0</v>
      </c>
      <c r="K61">
        <v>1</v>
      </c>
      <c r="L61" s="37">
        <f t="shared" si="0"/>
        <v>8</v>
      </c>
      <c r="M61" s="30">
        <v>1</v>
      </c>
      <c r="P61">
        <v>1</v>
      </c>
      <c r="Q61" s="41">
        <f t="shared" si="1"/>
        <v>2</v>
      </c>
      <c r="S61" s="11">
        <f>SUM(I61:R61)</f>
        <v>20</v>
      </c>
    </row>
    <row r="62" spans="1:19">
      <c r="A62" s="26">
        <v>4</v>
      </c>
      <c r="B62" s="27">
        <v>8</v>
      </c>
      <c r="C62" s="27">
        <v>2</v>
      </c>
      <c r="D62" s="27">
        <v>61</v>
      </c>
      <c r="E62" s="27" t="s">
        <v>7</v>
      </c>
      <c r="F62" s="27">
        <v>10</v>
      </c>
      <c r="G62" s="12">
        <v>42764</v>
      </c>
      <c r="H62" s="13">
        <v>0.52083333333333337</v>
      </c>
      <c r="I62" s="17">
        <v>3</v>
      </c>
      <c r="J62">
        <v>0</v>
      </c>
      <c r="K62">
        <v>0</v>
      </c>
      <c r="L62" s="37">
        <f t="shared" si="0"/>
        <v>3</v>
      </c>
      <c r="M62" s="30">
        <v>3</v>
      </c>
      <c r="O62">
        <v>4</v>
      </c>
      <c r="Q62" s="41">
        <f t="shared" si="1"/>
        <v>7</v>
      </c>
      <c r="S62" s="11">
        <f>SUM(I62:R62)</f>
        <v>20</v>
      </c>
    </row>
    <row r="63" spans="1:19">
      <c r="A63" s="26">
        <v>4</v>
      </c>
      <c r="B63" s="27">
        <v>8</v>
      </c>
      <c r="C63" s="27">
        <v>2</v>
      </c>
      <c r="D63" s="27">
        <v>62</v>
      </c>
      <c r="E63" s="27" t="s">
        <v>15</v>
      </c>
      <c r="F63" s="27">
        <v>0</v>
      </c>
      <c r="G63" s="12">
        <v>42764</v>
      </c>
      <c r="H63" s="13">
        <v>0.52083333333333337</v>
      </c>
      <c r="I63" s="17">
        <v>9</v>
      </c>
      <c r="J63">
        <v>0</v>
      </c>
      <c r="K63">
        <v>0</v>
      </c>
      <c r="L63" s="37">
        <f t="shared" si="0"/>
        <v>9</v>
      </c>
      <c r="M63" s="30">
        <v>1</v>
      </c>
      <c r="Q63" s="41">
        <f t="shared" si="1"/>
        <v>1</v>
      </c>
      <c r="S63" s="11">
        <f>SUM(I63:R63)</f>
        <v>20</v>
      </c>
    </row>
    <row r="64" spans="1:19">
      <c r="A64" s="26">
        <v>4</v>
      </c>
      <c r="B64" s="27">
        <v>8</v>
      </c>
      <c r="C64" s="27">
        <v>2</v>
      </c>
      <c r="D64" s="27">
        <v>63</v>
      </c>
      <c r="E64" s="27" t="s">
        <v>12</v>
      </c>
      <c r="F64" s="27">
        <v>10</v>
      </c>
      <c r="G64" s="12">
        <v>42764</v>
      </c>
      <c r="H64" s="13">
        <v>0.52083333333333337</v>
      </c>
      <c r="I64" s="17">
        <v>10</v>
      </c>
      <c r="J64">
        <v>0</v>
      </c>
      <c r="K64">
        <v>0</v>
      </c>
      <c r="L64" s="37">
        <f t="shared" si="0"/>
        <v>10</v>
      </c>
      <c r="M64" s="30"/>
      <c r="Q64" s="41">
        <f t="shared" si="1"/>
        <v>0</v>
      </c>
      <c r="S64" s="11">
        <f>SUM(I64:R64)</f>
        <v>20</v>
      </c>
    </row>
    <row r="65" spans="1:19">
      <c r="A65" s="26">
        <v>4</v>
      </c>
      <c r="B65" s="27">
        <v>8</v>
      </c>
      <c r="C65" s="27">
        <v>2</v>
      </c>
      <c r="D65" s="27">
        <v>64</v>
      </c>
      <c r="E65" s="27" t="s">
        <v>130</v>
      </c>
      <c r="F65" s="27">
        <v>0</v>
      </c>
      <c r="G65" s="12">
        <v>42764</v>
      </c>
      <c r="H65" s="13">
        <v>0.52083333333333337</v>
      </c>
      <c r="I65" s="17">
        <v>1</v>
      </c>
      <c r="J65">
        <v>0</v>
      </c>
      <c r="K65">
        <v>0</v>
      </c>
      <c r="L65" s="37">
        <f t="shared" si="0"/>
        <v>1</v>
      </c>
      <c r="M65" s="30"/>
      <c r="N65">
        <v>2</v>
      </c>
      <c r="P65">
        <v>7</v>
      </c>
      <c r="Q65" s="41">
        <f t="shared" si="1"/>
        <v>9</v>
      </c>
      <c r="S65" s="11">
        <f>SUM(I65:R65)</f>
        <v>20</v>
      </c>
    </row>
    <row r="66" spans="1:19">
      <c r="A66" s="26">
        <v>4</v>
      </c>
      <c r="B66" s="27">
        <v>8</v>
      </c>
      <c r="C66" s="27">
        <v>2</v>
      </c>
      <c r="D66" s="27">
        <v>65</v>
      </c>
      <c r="E66" s="27" t="s">
        <v>29</v>
      </c>
      <c r="F66" s="27">
        <v>20</v>
      </c>
      <c r="G66" s="12">
        <v>42764</v>
      </c>
      <c r="H66" s="13">
        <v>0.52083333333333337</v>
      </c>
      <c r="I66" s="17">
        <v>0</v>
      </c>
      <c r="J66">
        <v>5</v>
      </c>
      <c r="K66">
        <v>1</v>
      </c>
      <c r="L66" s="37">
        <f t="shared" si="0"/>
        <v>6</v>
      </c>
      <c r="M66" s="30">
        <v>2</v>
      </c>
      <c r="P66">
        <v>2</v>
      </c>
      <c r="Q66" s="41">
        <f t="shared" si="1"/>
        <v>4</v>
      </c>
      <c r="S66" s="11">
        <f>SUM(I66:R66)</f>
        <v>20</v>
      </c>
    </row>
    <row r="67" spans="1:19">
      <c r="A67" s="26">
        <v>4</v>
      </c>
      <c r="B67" s="27">
        <v>8</v>
      </c>
      <c r="C67" s="27">
        <v>2</v>
      </c>
      <c r="D67" s="27">
        <v>66</v>
      </c>
      <c r="E67" s="27" t="s">
        <v>119</v>
      </c>
      <c r="F67" s="27">
        <v>20</v>
      </c>
      <c r="G67" s="12">
        <v>42764</v>
      </c>
      <c r="H67" s="13">
        <v>0.52083333333333337</v>
      </c>
      <c r="I67" s="17">
        <v>7</v>
      </c>
      <c r="J67">
        <v>2</v>
      </c>
      <c r="K67">
        <v>0</v>
      </c>
      <c r="L67" s="37">
        <f t="shared" ref="L67:L130" si="2">SUM(I67+J67+K67)</f>
        <v>9</v>
      </c>
      <c r="M67" s="30"/>
      <c r="Q67" s="41">
        <f t="shared" ref="Q67:Q130" si="3">SUM(M67+N67+O67+P67)</f>
        <v>0</v>
      </c>
      <c r="R67">
        <v>1</v>
      </c>
      <c r="S67" s="11">
        <f>SUM(I67:R67)</f>
        <v>19</v>
      </c>
    </row>
    <row r="68" spans="1:19">
      <c r="A68" s="26">
        <v>4</v>
      </c>
      <c r="B68" s="27">
        <v>8</v>
      </c>
      <c r="C68" s="27">
        <v>2</v>
      </c>
      <c r="D68" s="27">
        <v>67</v>
      </c>
      <c r="E68" s="27" t="s">
        <v>100</v>
      </c>
      <c r="F68" s="27">
        <v>15</v>
      </c>
      <c r="G68" s="12">
        <v>42764</v>
      </c>
      <c r="H68" s="13">
        <v>0.52083333333333337</v>
      </c>
      <c r="I68" s="17">
        <v>6</v>
      </c>
      <c r="J68">
        <v>0</v>
      </c>
      <c r="K68">
        <v>0</v>
      </c>
      <c r="L68" s="37">
        <f t="shared" si="2"/>
        <v>6</v>
      </c>
      <c r="M68" s="30">
        <v>2</v>
      </c>
      <c r="N68">
        <v>1</v>
      </c>
      <c r="P68">
        <v>1</v>
      </c>
      <c r="Q68" s="41">
        <f t="shared" si="3"/>
        <v>4</v>
      </c>
      <c r="S68" s="11">
        <f>SUM(I68:R68)</f>
        <v>20</v>
      </c>
    </row>
    <row r="69" spans="1:19">
      <c r="A69" s="26">
        <v>4</v>
      </c>
      <c r="B69" s="27">
        <v>8</v>
      </c>
      <c r="C69" s="27">
        <v>2</v>
      </c>
      <c r="D69" s="27">
        <v>68</v>
      </c>
      <c r="E69" s="27" t="s">
        <v>26</v>
      </c>
      <c r="F69" s="27">
        <v>10</v>
      </c>
      <c r="G69" s="12">
        <v>42764</v>
      </c>
      <c r="H69" s="13">
        <v>0.52083333333333337</v>
      </c>
      <c r="I69" s="17">
        <v>2</v>
      </c>
      <c r="J69">
        <v>0</v>
      </c>
      <c r="K69">
        <v>0</v>
      </c>
      <c r="L69" s="37">
        <f t="shared" si="2"/>
        <v>2</v>
      </c>
      <c r="M69" s="30">
        <v>2</v>
      </c>
      <c r="O69">
        <v>6</v>
      </c>
      <c r="Q69" s="41">
        <f t="shared" si="3"/>
        <v>8</v>
      </c>
      <c r="S69" s="11">
        <f>SUM(I69:R69)</f>
        <v>20</v>
      </c>
    </row>
    <row r="70" spans="1:19">
      <c r="A70" s="26">
        <v>4</v>
      </c>
      <c r="B70" s="27">
        <v>8</v>
      </c>
      <c r="C70" s="27">
        <v>2</v>
      </c>
      <c r="D70" s="27">
        <v>69</v>
      </c>
      <c r="E70" s="27" t="s">
        <v>32</v>
      </c>
      <c r="F70" s="27">
        <v>15</v>
      </c>
      <c r="G70" s="12">
        <v>42764</v>
      </c>
      <c r="H70" s="13">
        <v>0.52083333333333337</v>
      </c>
      <c r="I70" s="17">
        <v>8</v>
      </c>
      <c r="J70">
        <v>2</v>
      </c>
      <c r="K70">
        <v>0</v>
      </c>
      <c r="L70" s="37">
        <f t="shared" si="2"/>
        <v>10</v>
      </c>
      <c r="M70" s="30"/>
      <c r="Q70" s="41">
        <f t="shared" si="3"/>
        <v>0</v>
      </c>
      <c r="S70" s="11">
        <f>SUM(I70:R70)</f>
        <v>20</v>
      </c>
    </row>
    <row r="71" spans="1:19">
      <c r="A71" s="26">
        <v>4</v>
      </c>
      <c r="B71" s="27">
        <v>8</v>
      </c>
      <c r="C71" s="27">
        <v>2</v>
      </c>
      <c r="D71" s="27">
        <v>70</v>
      </c>
      <c r="E71" s="27" t="s">
        <v>70</v>
      </c>
      <c r="F71" s="27">
        <v>10</v>
      </c>
      <c r="G71" s="12">
        <v>42764</v>
      </c>
      <c r="H71" s="13">
        <v>0.52083333333333337</v>
      </c>
      <c r="I71" s="17">
        <v>9</v>
      </c>
      <c r="J71">
        <v>0</v>
      </c>
      <c r="K71">
        <v>0</v>
      </c>
      <c r="L71" s="37">
        <f t="shared" si="2"/>
        <v>9</v>
      </c>
      <c r="M71" s="30">
        <v>1</v>
      </c>
      <c r="Q71" s="41">
        <f t="shared" si="3"/>
        <v>1</v>
      </c>
      <c r="S71" s="11">
        <f>SUM(I71:R71)</f>
        <v>20</v>
      </c>
    </row>
    <row r="72" spans="1:19">
      <c r="A72" s="26">
        <v>4</v>
      </c>
      <c r="B72" s="27">
        <v>8</v>
      </c>
      <c r="C72" s="27">
        <v>2</v>
      </c>
      <c r="D72" s="27">
        <v>71</v>
      </c>
      <c r="E72" s="27" t="s">
        <v>98</v>
      </c>
      <c r="F72" s="27">
        <v>15</v>
      </c>
      <c r="G72" s="12">
        <v>42764</v>
      </c>
      <c r="H72" s="13">
        <v>0.52083333333333337</v>
      </c>
      <c r="I72" s="17">
        <v>1</v>
      </c>
      <c r="J72">
        <v>1</v>
      </c>
      <c r="K72">
        <v>0</v>
      </c>
      <c r="L72" s="37">
        <f t="shared" si="2"/>
        <v>2</v>
      </c>
      <c r="M72" s="30"/>
      <c r="N72">
        <v>3</v>
      </c>
      <c r="P72">
        <v>3</v>
      </c>
      <c r="Q72" s="41">
        <f t="shared" si="3"/>
        <v>6</v>
      </c>
      <c r="R72">
        <v>2</v>
      </c>
      <c r="S72" s="11">
        <f>SUM(I72:R72)</f>
        <v>18</v>
      </c>
    </row>
    <row r="73" spans="1:19">
      <c r="A73" s="26">
        <v>4</v>
      </c>
      <c r="B73" s="27">
        <v>8</v>
      </c>
      <c r="C73" s="27">
        <v>2</v>
      </c>
      <c r="D73" s="27">
        <v>72</v>
      </c>
      <c r="E73" s="27" t="s">
        <v>116</v>
      </c>
      <c r="F73" s="27">
        <v>15</v>
      </c>
      <c r="G73" s="12">
        <v>42764</v>
      </c>
      <c r="H73" s="13">
        <v>0.52083333333333337</v>
      </c>
      <c r="I73" s="17">
        <v>5</v>
      </c>
      <c r="J73">
        <v>0</v>
      </c>
      <c r="K73">
        <v>0</v>
      </c>
      <c r="L73" s="37">
        <f t="shared" si="2"/>
        <v>5</v>
      </c>
      <c r="M73" s="30"/>
      <c r="N73">
        <v>2</v>
      </c>
      <c r="P73">
        <v>2</v>
      </c>
      <c r="Q73" s="41">
        <f t="shared" si="3"/>
        <v>4</v>
      </c>
      <c r="R73">
        <v>1</v>
      </c>
      <c r="S73" s="11">
        <f>SUM(I73:R73)</f>
        <v>19</v>
      </c>
    </row>
    <row r="74" spans="1:19">
      <c r="A74" s="26">
        <v>4</v>
      </c>
      <c r="B74" s="27">
        <v>8</v>
      </c>
      <c r="C74" s="27">
        <v>3</v>
      </c>
      <c r="D74" s="27">
        <v>73</v>
      </c>
      <c r="E74" s="27" t="s">
        <v>119</v>
      </c>
      <c r="F74" s="27">
        <v>15</v>
      </c>
      <c r="G74" s="12">
        <v>42764</v>
      </c>
      <c r="H74" s="13">
        <v>0.52083333333333337</v>
      </c>
      <c r="I74" s="17">
        <v>9</v>
      </c>
      <c r="J74">
        <v>1</v>
      </c>
      <c r="K74">
        <v>0</v>
      </c>
      <c r="L74" s="37">
        <f t="shared" si="2"/>
        <v>10</v>
      </c>
      <c r="M74" s="30"/>
      <c r="Q74" s="41">
        <f t="shared" si="3"/>
        <v>0</v>
      </c>
      <c r="S74" s="11">
        <f>SUM(I74:R74)</f>
        <v>20</v>
      </c>
    </row>
    <row r="75" spans="1:19">
      <c r="A75" s="26">
        <v>4</v>
      </c>
      <c r="B75" s="27">
        <v>8</v>
      </c>
      <c r="C75" s="27">
        <v>3</v>
      </c>
      <c r="D75" s="27">
        <v>74</v>
      </c>
      <c r="E75" s="27" t="s">
        <v>120</v>
      </c>
      <c r="F75" s="27">
        <v>20</v>
      </c>
      <c r="G75" s="12">
        <v>42764</v>
      </c>
      <c r="H75" s="13">
        <v>0.52083333333333337</v>
      </c>
      <c r="I75" s="17">
        <v>6</v>
      </c>
      <c r="J75">
        <v>2</v>
      </c>
      <c r="K75">
        <v>0</v>
      </c>
      <c r="L75" s="37">
        <f t="shared" si="2"/>
        <v>8</v>
      </c>
      <c r="M75" s="30"/>
      <c r="N75">
        <v>1</v>
      </c>
      <c r="P75">
        <v>1</v>
      </c>
      <c r="Q75" s="41">
        <f t="shared" si="3"/>
        <v>2</v>
      </c>
      <c r="S75" s="11">
        <f>SUM(I75:R75)</f>
        <v>20</v>
      </c>
    </row>
    <row r="76" spans="1:19">
      <c r="A76" s="26">
        <v>4</v>
      </c>
      <c r="B76" s="27">
        <v>8</v>
      </c>
      <c r="C76" s="27">
        <v>3</v>
      </c>
      <c r="D76" s="27">
        <v>75</v>
      </c>
      <c r="E76" s="27" t="s">
        <v>162</v>
      </c>
      <c r="F76" s="27" t="s">
        <v>162</v>
      </c>
      <c r="G76" s="12">
        <v>42764</v>
      </c>
      <c r="H76" s="13">
        <v>0.52083333333333337</v>
      </c>
      <c r="I76" s="17">
        <v>0</v>
      </c>
      <c r="J76">
        <v>0</v>
      </c>
      <c r="K76">
        <v>0</v>
      </c>
      <c r="L76" s="37">
        <f t="shared" si="2"/>
        <v>0</v>
      </c>
      <c r="M76" s="30"/>
      <c r="Q76" s="41">
        <f t="shared" si="3"/>
        <v>0</v>
      </c>
      <c r="S76" s="11">
        <f>SUM(I76:R76)</f>
        <v>0</v>
      </c>
    </row>
    <row r="77" spans="1:19">
      <c r="A77" s="26">
        <v>4</v>
      </c>
      <c r="B77" s="27">
        <v>8</v>
      </c>
      <c r="C77" s="27">
        <v>3</v>
      </c>
      <c r="D77" s="27">
        <v>76</v>
      </c>
      <c r="E77" s="27" t="s">
        <v>127</v>
      </c>
      <c r="F77" s="27">
        <v>10</v>
      </c>
      <c r="G77" s="12">
        <v>42764</v>
      </c>
      <c r="H77" s="13">
        <v>0.52083333333333337</v>
      </c>
      <c r="I77" s="17">
        <v>8</v>
      </c>
      <c r="J77">
        <v>0</v>
      </c>
      <c r="K77">
        <v>0</v>
      </c>
      <c r="L77" s="37">
        <f t="shared" si="2"/>
        <v>8</v>
      </c>
      <c r="M77" s="30"/>
      <c r="N77">
        <v>1</v>
      </c>
      <c r="P77">
        <v>1</v>
      </c>
      <c r="Q77" s="41">
        <f t="shared" si="3"/>
        <v>2</v>
      </c>
      <c r="S77" s="11">
        <f>SUM(I77:R77)</f>
        <v>20</v>
      </c>
    </row>
    <row r="78" spans="1:19">
      <c r="A78" s="26">
        <v>4</v>
      </c>
      <c r="B78" s="27">
        <v>8</v>
      </c>
      <c r="C78" s="27">
        <v>3</v>
      </c>
      <c r="D78" s="27">
        <v>77</v>
      </c>
      <c r="E78" s="27" t="s">
        <v>62</v>
      </c>
      <c r="F78" s="27">
        <v>0</v>
      </c>
      <c r="G78" s="12">
        <v>42764</v>
      </c>
      <c r="H78" s="13">
        <v>0.52083333333333337</v>
      </c>
      <c r="I78" s="17">
        <v>10</v>
      </c>
      <c r="J78">
        <v>0</v>
      </c>
      <c r="K78">
        <v>0</v>
      </c>
      <c r="L78" s="37">
        <f t="shared" si="2"/>
        <v>10</v>
      </c>
      <c r="M78" s="30"/>
      <c r="Q78" s="41">
        <f t="shared" si="3"/>
        <v>0</v>
      </c>
      <c r="S78" s="11">
        <f>SUM(I78:R78)</f>
        <v>20</v>
      </c>
    </row>
    <row r="79" spans="1:19">
      <c r="A79" s="26">
        <v>4</v>
      </c>
      <c r="B79" s="27">
        <v>8</v>
      </c>
      <c r="C79" s="27">
        <v>3</v>
      </c>
      <c r="D79" s="27">
        <v>78</v>
      </c>
      <c r="E79" s="27" t="s">
        <v>46</v>
      </c>
      <c r="F79" s="27">
        <v>15</v>
      </c>
      <c r="G79" s="12">
        <v>42764</v>
      </c>
      <c r="H79" s="13">
        <v>0.52083333333333337</v>
      </c>
      <c r="I79" s="17">
        <v>5</v>
      </c>
      <c r="J79">
        <v>0</v>
      </c>
      <c r="K79">
        <v>0</v>
      </c>
      <c r="L79" s="37">
        <f t="shared" si="2"/>
        <v>5</v>
      </c>
      <c r="M79" s="30">
        <v>5</v>
      </c>
      <c r="Q79" s="41">
        <f t="shared" si="3"/>
        <v>5</v>
      </c>
      <c r="S79" s="11">
        <f>SUM(I79:R79)</f>
        <v>20</v>
      </c>
    </row>
    <row r="80" spans="1:19">
      <c r="A80" s="26">
        <v>4</v>
      </c>
      <c r="B80" s="27">
        <v>8</v>
      </c>
      <c r="C80" s="27">
        <v>3</v>
      </c>
      <c r="D80" s="27">
        <v>79</v>
      </c>
      <c r="E80" s="27" t="s">
        <v>162</v>
      </c>
      <c r="F80" s="27" t="s">
        <v>162</v>
      </c>
      <c r="G80" s="12">
        <v>42764</v>
      </c>
      <c r="H80" s="13">
        <v>0.52083333333333337</v>
      </c>
      <c r="I80" s="17">
        <v>0</v>
      </c>
      <c r="J80">
        <v>0</v>
      </c>
      <c r="K80">
        <v>0</v>
      </c>
      <c r="L80" s="37">
        <f t="shared" si="2"/>
        <v>0</v>
      </c>
      <c r="M80" s="30"/>
      <c r="Q80" s="41">
        <f t="shared" si="3"/>
        <v>0</v>
      </c>
      <c r="S80" s="11">
        <f>SUM(I80:R80)</f>
        <v>0</v>
      </c>
    </row>
    <row r="81" spans="1:19">
      <c r="A81" s="26">
        <v>4</v>
      </c>
      <c r="B81" s="27">
        <v>8</v>
      </c>
      <c r="C81" s="27">
        <v>3</v>
      </c>
      <c r="D81" s="27">
        <v>80</v>
      </c>
      <c r="E81" s="27" t="s">
        <v>162</v>
      </c>
      <c r="F81" s="27" t="s">
        <v>162</v>
      </c>
      <c r="G81" s="12">
        <v>42764</v>
      </c>
      <c r="H81" s="13">
        <v>0.52083333333333337</v>
      </c>
      <c r="I81" s="17">
        <v>0</v>
      </c>
      <c r="J81">
        <v>0</v>
      </c>
      <c r="K81">
        <v>0</v>
      </c>
      <c r="L81" s="37">
        <f t="shared" si="2"/>
        <v>0</v>
      </c>
      <c r="M81" s="30"/>
      <c r="Q81" s="41">
        <f t="shared" si="3"/>
        <v>0</v>
      </c>
      <c r="S81" s="11">
        <f>SUM(I81:R81)</f>
        <v>0</v>
      </c>
    </row>
    <row r="82" spans="1:19">
      <c r="A82" s="26">
        <v>4</v>
      </c>
      <c r="B82" s="27">
        <v>8</v>
      </c>
      <c r="C82" s="27">
        <v>3</v>
      </c>
      <c r="D82" s="27">
        <v>81</v>
      </c>
      <c r="E82" s="27" t="s">
        <v>92</v>
      </c>
      <c r="F82" s="27">
        <v>10</v>
      </c>
      <c r="G82" s="12">
        <v>42764</v>
      </c>
      <c r="H82" s="13">
        <v>0.52083333333333337</v>
      </c>
      <c r="I82" s="17">
        <v>7</v>
      </c>
      <c r="J82">
        <v>0</v>
      </c>
      <c r="K82">
        <v>0</v>
      </c>
      <c r="L82" s="37">
        <f t="shared" si="2"/>
        <v>7</v>
      </c>
      <c r="M82" s="30">
        <v>1</v>
      </c>
      <c r="P82">
        <v>2</v>
      </c>
      <c r="Q82" s="41">
        <f t="shared" si="3"/>
        <v>3</v>
      </c>
      <c r="S82" s="11">
        <f>SUM(I82:R82)</f>
        <v>20</v>
      </c>
    </row>
    <row r="83" spans="1:19">
      <c r="A83" s="26">
        <v>4</v>
      </c>
      <c r="B83" s="27">
        <v>8</v>
      </c>
      <c r="C83" s="27">
        <v>3</v>
      </c>
      <c r="D83" s="27">
        <v>82</v>
      </c>
      <c r="E83" s="27" t="s">
        <v>110</v>
      </c>
      <c r="F83" s="27">
        <v>10</v>
      </c>
      <c r="G83" s="12">
        <v>42764</v>
      </c>
      <c r="H83" s="13">
        <v>0.52083333333333337</v>
      </c>
      <c r="I83" s="17">
        <v>9</v>
      </c>
      <c r="J83">
        <v>0</v>
      </c>
      <c r="K83">
        <v>0</v>
      </c>
      <c r="L83" s="37">
        <f t="shared" si="2"/>
        <v>9</v>
      </c>
      <c r="M83" s="30">
        <v>1</v>
      </c>
      <c r="Q83" s="41">
        <f t="shared" si="3"/>
        <v>1</v>
      </c>
      <c r="S83" s="11">
        <f>SUM(I83:R83)</f>
        <v>20</v>
      </c>
    </row>
    <row r="84" spans="1:19">
      <c r="A84" s="26">
        <v>4</v>
      </c>
      <c r="B84" s="27">
        <v>8</v>
      </c>
      <c r="C84" s="27">
        <v>3</v>
      </c>
      <c r="D84" s="27">
        <v>83</v>
      </c>
      <c r="E84" s="27" t="s">
        <v>130</v>
      </c>
      <c r="F84" s="27">
        <v>10</v>
      </c>
      <c r="G84" s="12">
        <v>42764</v>
      </c>
      <c r="H84" s="13">
        <v>0.52083333333333337</v>
      </c>
      <c r="I84" s="17">
        <v>0</v>
      </c>
      <c r="J84">
        <v>0</v>
      </c>
      <c r="K84">
        <v>0</v>
      </c>
      <c r="L84" s="37">
        <f t="shared" si="2"/>
        <v>0</v>
      </c>
      <c r="M84" s="30">
        <v>2</v>
      </c>
      <c r="N84">
        <v>1</v>
      </c>
      <c r="P84">
        <v>7</v>
      </c>
      <c r="Q84" s="41">
        <f t="shared" si="3"/>
        <v>10</v>
      </c>
      <c r="S84" s="11">
        <f>SUM(I84:R84)</f>
        <v>20</v>
      </c>
    </row>
    <row r="85" spans="1:19">
      <c r="A85" s="26">
        <v>4</v>
      </c>
      <c r="B85" s="27">
        <v>8</v>
      </c>
      <c r="C85" s="27">
        <v>3</v>
      </c>
      <c r="D85" s="27">
        <v>84</v>
      </c>
      <c r="E85" s="27" t="s">
        <v>114</v>
      </c>
      <c r="F85" s="27">
        <v>10</v>
      </c>
      <c r="G85" s="12">
        <v>42764</v>
      </c>
      <c r="H85" s="13">
        <v>0.52083333333333337</v>
      </c>
      <c r="I85" s="17">
        <v>7</v>
      </c>
      <c r="J85">
        <v>0</v>
      </c>
      <c r="K85">
        <v>0</v>
      </c>
      <c r="L85" s="37">
        <f t="shared" si="2"/>
        <v>7</v>
      </c>
      <c r="M85" s="30"/>
      <c r="N85">
        <v>2</v>
      </c>
      <c r="P85">
        <v>1</v>
      </c>
      <c r="Q85" s="41">
        <f t="shared" si="3"/>
        <v>3</v>
      </c>
      <c r="S85" s="11">
        <f>SUM(I85:R85)</f>
        <v>20</v>
      </c>
    </row>
    <row r="86" spans="1:19">
      <c r="A86" s="26">
        <v>4</v>
      </c>
      <c r="B86" s="27">
        <v>8</v>
      </c>
      <c r="C86" s="27">
        <v>3</v>
      </c>
      <c r="D86" s="27">
        <v>85</v>
      </c>
      <c r="E86" s="27" t="s">
        <v>162</v>
      </c>
      <c r="F86" s="27" t="s">
        <v>162</v>
      </c>
      <c r="G86" s="12">
        <v>42764</v>
      </c>
      <c r="H86" s="13">
        <v>0.52083333333333337</v>
      </c>
      <c r="I86" s="17">
        <v>0</v>
      </c>
      <c r="J86">
        <v>0</v>
      </c>
      <c r="K86">
        <v>0</v>
      </c>
      <c r="L86" s="37">
        <f t="shared" si="2"/>
        <v>0</v>
      </c>
      <c r="M86" s="30"/>
      <c r="Q86" s="41">
        <f t="shared" si="3"/>
        <v>0</v>
      </c>
      <c r="S86" s="11">
        <f>SUM(I86:R86)</f>
        <v>0</v>
      </c>
    </row>
    <row r="87" spans="1:19">
      <c r="A87" s="26">
        <v>4</v>
      </c>
      <c r="B87" s="27">
        <v>8</v>
      </c>
      <c r="C87" s="27">
        <v>3</v>
      </c>
      <c r="D87" s="27">
        <v>86</v>
      </c>
      <c r="E87" s="27" t="s">
        <v>90</v>
      </c>
      <c r="F87" s="27">
        <v>15</v>
      </c>
      <c r="G87" s="12">
        <v>42764</v>
      </c>
      <c r="H87" s="13">
        <v>0.52083333333333337</v>
      </c>
      <c r="I87" s="17">
        <v>10</v>
      </c>
      <c r="J87">
        <v>0</v>
      </c>
      <c r="K87">
        <v>0</v>
      </c>
      <c r="L87" s="37">
        <f t="shared" si="2"/>
        <v>10</v>
      </c>
      <c r="M87" s="30"/>
      <c r="Q87" s="41">
        <f t="shared" si="3"/>
        <v>0</v>
      </c>
      <c r="S87" s="11">
        <f>SUM(I87:R87)</f>
        <v>20</v>
      </c>
    </row>
    <row r="88" spans="1:19">
      <c r="A88" s="26">
        <v>4</v>
      </c>
      <c r="B88" s="27">
        <v>8</v>
      </c>
      <c r="C88" s="27">
        <v>3</v>
      </c>
      <c r="D88" s="27">
        <v>87</v>
      </c>
      <c r="E88" s="27" t="s">
        <v>161</v>
      </c>
      <c r="F88" s="27">
        <v>0</v>
      </c>
      <c r="G88" s="12">
        <v>42764</v>
      </c>
      <c r="H88" s="13">
        <v>0.52083333333333337</v>
      </c>
      <c r="I88" s="17">
        <v>4</v>
      </c>
      <c r="J88">
        <v>0</v>
      </c>
      <c r="K88">
        <v>0</v>
      </c>
      <c r="L88" s="37">
        <f t="shared" si="2"/>
        <v>4</v>
      </c>
      <c r="M88" s="30"/>
      <c r="P88">
        <v>6</v>
      </c>
      <c r="Q88" s="41">
        <f t="shared" si="3"/>
        <v>6</v>
      </c>
      <c r="S88" s="11">
        <f>SUM(I88:R88)</f>
        <v>20</v>
      </c>
    </row>
    <row r="89" spans="1:19">
      <c r="A89" s="26">
        <v>4</v>
      </c>
      <c r="B89" s="27">
        <v>8</v>
      </c>
      <c r="C89" s="27">
        <v>3</v>
      </c>
      <c r="D89" s="27">
        <v>88</v>
      </c>
      <c r="E89" s="27" t="s">
        <v>64</v>
      </c>
      <c r="F89" s="27">
        <v>20</v>
      </c>
      <c r="G89" s="12">
        <v>42764</v>
      </c>
      <c r="H89" s="13">
        <v>0.52083333333333337</v>
      </c>
      <c r="I89" s="17">
        <v>9</v>
      </c>
      <c r="J89">
        <v>1</v>
      </c>
      <c r="K89">
        <v>0</v>
      </c>
      <c r="L89" s="37">
        <f t="shared" si="2"/>
        <v>10</v>
      </c>
      <c r="M89" s="30"/>
      <c r="Q89" s="41">
        <f t="shared" si="3"/>
        <v>0</v>
      </c>
      <c r="S89" s="11">
        <f>SUM(I89:R89)</f>
        <v>20</v>
      </c>
    </row>
    <row r="90" spans="1:19">
      <c r="A90" s="26">
        <v>4</v>
      </c>
      <c r="B90" s="27">
        <v>8</v>
      </c>
      <c r="C90" s="27">
        <v>3</v>
      </c>
      <c r="D90" s="27">
        <v>89</v>
      </c>
      <c r="E90" s="27" t="s">
        <v>84</v>
      </c>
      <c r="F90" s="27">
        <v>15</v>
      </c>
      <c r="G90" s="12">
        <v>42764</v>
      </c>
      <c r="H90" s="13">
        <v>0.52083333333333337</v>
      </c>
      <c r="I90" s="17">
        <v>10</v>
      </c>
      <c r="J90">
        <v>0</v>
      </c>
      <c r="K90">
        <v>0</v>
      </c>
      <c r="L90" s="37">
        <f t="shared" si="2"/>
        <v>10</v>
      </c>
      <c r="M90" s="30"/>
      <c r="Q90" s="41">
        <f t="shared" si="3"/>
        <v>0</v>
      </c>
      <c r="S90" s="11">
        <f>SUM(I90:R90)</f>
        <v>20</v>
      </c>
    </row>
    <row r="91" spans="1:19">
      <c r="A91" s="26">
        <v>4</v>
      </c>
      <c r="B91" s="27">
        <v>8</v>
      </c>
      <c r="C91" s="27">
        <v>3</v>
      </c>
      <c r="D91" s="27">
        <v>90</v>
      </c>
      <c r="E91" s="27" t="s">
        <v>110</v>
      </c>
      <c r="F91" s="27">
        <v>20</v>
      </c>
      <c r="G91" s="12">
        <v>42764</v>
      </c>
      <c r="H91" s="13">
        <v>0.52083333333333337</v>
      </c>
      <c r="I91" s="17">
        <v>2</v>
      </c>
      <c r="J91">
        <v>8</v>
      </c>
      <c r="K91">
        <v>0</v>
      </c>
      <c r="L91" s="37">
        <f t="shared" si="2"/>
        <v>10</v>
      </c>
      <c r="M91" s="30"/>
      <c r="Q91" s="41">
        <f t="shared" si="3"/>
        <v>0</v>
      </c>
      <c r="S91" s="11">
        <f>SUM(I91:R91)</f>
        <v>20</v>
      </c>
    </row>
    <row r="92" spans="1:19">
      <c r="A92" s="26">
        <v>4</v>
      </c>
      <c r="B92" s="27">
        <v>8</v>
      </c>
      <c r="C92" s="27">
        <v>3</v>
      </c>
      <c r="D92" s="27">
        <v>91</v>
      </c>
      <c r="E92" s="27" t="s">
        <v>162</v>
      </c>
      <c r="F92" s="27" t="s">
        <v>162</v>
      </c>
      <c r="G92" s="12">
        <v>42764</v>
      </c>
      <c r="H92" s="13">
        <v>0.52083333333333337</v>
      </c>
      <c r="I92" s="17">
        <v>0</v>
      </c>
      <c r="J92">
        <v>0</v>
      </c>
      <c r="K92">
        <v>0</v>
      </c>
      <c r="L92" s="37">
        <f t="shared" si="2"/>
        <v>0</v>
      </c>
      <c r="M92" s="30"/>
      <c r="Q92" s="41">
        <f t="shared" si="3"/>
        <v>0</v>
      </c>
      <c r="S92" s="11">
        <f>SUM(I92:R92)</f>
        <v>0</v>
      </c>
    </row>
    <row r="93" spans="1:19">
      <c r="A93" s="26">
        <v>4</v>
      </c>
      <c r="B93" s="27">
        <v>8</v>
      </c>
      <c r="C93" s="27">
        <v>3</v>
      </c>
      <c r="D93" s="27">
        <v>92</v>
      </c>
      <c r="E93" s="27" t="s">
        <v>83</v>
      </c>
      <c r="F93" s="27">
        <v>20</v>
      </c>
      <c r="G93" s="12">
        <v>42764</v>
      </c>
      <c r="H93" s="13">
        <v>0.52083333333333337</v>
      </c>
      <c r="I93" s="17">
        <v>6</v>
      </c>
      <c r="J93">
        <v>4</v>
      </c>
      <c r="K93">
        <v>0</v>
      </c>
      <c r="L93" s="37">
        <f t="shared" si="2"/>
        <v>10</v>
      </c>
      <c r="M93" s="30"/>
      <c r="Q93" s="41">
        <f t="shared" si="3"/>
        <v>0</v>
      </c>
      <c r="S93" s="11">
        <f>SUM(I93:R93)</f>
        <v>20</v>
      </c>
    </row>
    <row r="94" spans="1:19">
      <c r="A94" s="26">
        <v>4</v>
      </c>
      <c r="B94" s="27">
        <v>8</v>
      </c>
      <c r="C94" s="27">
        <v>3</v>
      </c>
      <c r="D94" s="27">
        <v>93</v>
      </c>
      <c r="E94" s="27" t="s">
        <v>37</v>
      </c>
      <c r="F94" s="27">
        <v>10</v>
      </c>
      <c r="G94" s="12">
        <v>42764</v>
      </c>
      <c r="H94" s="13">
        <v>0.52083333333333337</v>
      </c>
      <c r="I94" s="17">
        <v>10</v>
      </c>
      <c r="J94">
        <v>0</v>
      </c>
      <c r="K94">
        <v>0</v>
      </c>
      <c r="L94" s="37">
        <f t="shared" si="2"/>
        <v>10</v>
      </c>
      <c r="M94" s="30"/>
      <c r="Q94" s="41">
        <f t="shared" si="3"/>
        <v>0</v>
      </c>
      <c r="S94" s="11">
        <f>SUM(I94:R94)</f>
        <v>20</v>
      </c>
    </row>
    <row r="95" spans="1:19">
      <c r="A95" s="26">
        <v>4</v>
      </c>
      <c r="B95" s="27">
        <v>8</v>
      </c>
      <c r="C95" s="27">
        <v>3</v>
      </c>
      <c r="D95" s="27">
        <v>94</v>
      </c>
      <c r="E95" s="27" t="s">
        <v>46</v>
      </c>
      <c r="F95" s="27">
        <v>0</v>
      </c>
      <c r="G95" s="12">
        <v>42764</v>
      </c>
      <c r="H95" s="13">
        <v>0.52083333333333337</v>
      </c>
      <c r="I95" s="17">
        <v>8</v>
      </c>
      <c r="J95">
        <v>0</v>
      </c>
      <c r="K95">
        <v>0</v>
      </c>
      <c r="L95" s="37">
        <f t="shared" si="2"/>
        <v>8</v>
      </c>
      <c r="M95" s="30">
        <v>2</v>
      </c>
      <c r="Q95" s="41">
        <f t="shared" si="3"/>
        <v>2</v>
      </c>
      <c r="S95" s="11">
        <f>SUM(I95:R95)</f>
        <v>20</v>
      </c>
    </row>
    <row r="96" spans="1:19">
      <c r="A96" s="26">
        <v>4</v>
      </c>
      <c r="B96" s="27">
        <v>8</v>
      </c>
      <c r="C96" s="27">
        <v>3</v>
      </c>
      <c r="D96" s="27">
        <v>95</v>
      </c>
      <c r="E96" s="27" t="s">
        <v>40</v>
      </c>
      <c r="F96" s="27">
        <v>10</v>
      </c>
      <c r="G96" s="12">
        <v>42764</v>
      </c>
      <c r="H96" s="13">
        <v>0.52083333333333337</v>
      </c>
      <c r="I96" s="17">
        <v>4</v>
      </c>
      <c r="J96">
        <v>0</v>
      </c>
      <c r="K96">
        <v>0</v>
      </c>
      <c r="L96" s="37">
        <f t="shared" si="2"/>
        <v>4</v>
      </c>
      <c r="M96" s="30"/>
      <c r="N96">
        <v>1</v>
      </c>
      <c r="O96">
        <v>1</v>
      </c>
      <c r="P96">
        <v>4</v>
      </c>
      <c r="Q96" s="41">
        <f t="shared" si="3"/>
        <v>6</v>
      </c>
      <c r="S96" s="11">
        <f>SUM(I96:R96)</f>
        <v>20</v>
      </c>
    </row>
    <row r="97" spans="1:19">
      <c r="A97" s="26">
        <v>4</v>
      </c>
      <c r="B97" s="27">
        <v>8</v>
      </c>
      <c r="C97" s="27">
        <v>3</v>
      </c>
      <c r="D97" s="27">
        <v>96</v>
      </c>
      <c r="E97" s="27" t="s">
        <v>33</v>
      </c>
      <c r="F97" s="27">
        <v>10</v>
      </c>
      <c r="G97" s="12">
        <v>42764</v>
      </c>
      <c r="H97" s="13">
        <v>0.52083333333333337</v>
      </c>
      <c r="I97" s="17">
        <v>8</v>
      </c>
      <c r="J97">
        <v>0</v>
      </c>
      <c r="K97">
        <v>0</v>
      </c>
      <c r="L97" s="37">
        <f t="shared" si="2"/>
        <v>8</v>
      </c>
      <c r="M97" s="30">
        <v>1</v>
      </c>
      <c r="P97">
        <v>1</v>
      </c>
      <c r="Q97" s="41">
        <f t="shared" si="3"/>
        <v>2</v>
      </c>
      <c r="S97" s="11">
        <f>SUM(I97:R97)</f>
        <v>20</v>
      </c>
    </row>
    <row r="98" spans="1:19">
      <c r="A98" s="26">
        <v>4</v>
      </c>
      <c r="B98" s="27">
        <v>8</v>
      </c>
      <c r="C98" s="27">
        <v>3</v>
      </c>
      <c r="D98" s="27">
        <v>97</v>
      </c>
      <c r="E98" s="27" t="s">
        <v>94</v>
      </c>
      <c r="F98" s="27">
        <v>0</v>
      </c>
      <c r="G98" s="12">
        <v>42764</v>
      </c>
      <c r="H98" s="13">
        <v>0.52083333333333337</v>
      </c>
      <c r="I98" s="17">
        <v>6</v>
      </c>
      <c r="J98">
        <v>0</v>
      </c>
      <c r="K98">
        <v>0</v>
      </c>
      <c r="L98" s="37">
        <f t="shared" si="2"/>
        <v>6</v>
      </c>
      <c r="M98" s="30"/>
      <c r="P98">
        <v>4</v>
      </c>
      <c r="Q98" s="41">
        <f t="shared" si="3"/>
        <v>4</v>
      </c>
      <c r="S98" s="11">
        <f>SUM(I98:R98)</f>
        <v>20</v>
      </c>
    </row>
    <row r="99" spans="1:19">
      <c r="A99" s="26">
        <v>4</v>
      </c>
      <c r="B99" s="27">
        <v>8</v>
      </c>
      <c r="C99" s="27">
        <v>3</v>
      </c>
      <c r="D99" s="27">
        <v>98</v>
      </c>
      <c r="E99" s="27" t="s">
        <v>98</v>
      </c>
      <c r="F99" s="27">
        <v>20</v>
      </c>
      <c r="G99" s="12">
        <v>42764</v>
      </c>
      <c r="H99" s="13">
        <v>0.52083333333333337</v>
      </c>
      <c r="I99" s="17">
        <v>1</v>
      </c>
      <c r="J99">
        <v>0</v>
      </c>
      <c r="K99">
        <v>0</v>
      </c>
      <c r="L99" s="37">
        <f t="shared" si="2"/>
        <v>1</v>
      </c>
      <c r="M99" s="30">
        <v>1</v>
      </c>
      <c r="N99">
        <v>1</v>
      </c>
      <c r="O99">
        <v>2</v>
      </c>
      <c r="P99">
        <v>5</v>
      </c>
      <c r="Q99" s="41">
        <f t="shared" si="3"/>
        <v>9</v>
      </c>
      <c r="S99" s="11">
        <f>SUM(I99:R99)</f>
        <v>20</v>
      </c>
    </row>
    <row r="100" spans="1:19">
      <c r="A100" s="26">
        <v>4</v>
      </c>
      <c r="B100" s="27">
        <v>8</v>
      </c>
      <c r="C100" s="27">
        <v>3</v>
      </c>
      <c r="D100" s="27">
        <v>99</v>
      </c>
      <c r="E100" s="27" t="s">
        <v>101</v>
      </c>
      <c r="F100" s="27">
        <v>20</v>
      </c>
      <c r="G100" s="12">
        <v>42764</v>
      </c>
      <c r="H100" s="13">
        <v>0.52083333333333337</v>
      </c>
      <c r="I100" s="17">
        <v>6</v>
      </c>
      <c r="J100">
        <v>1</v>
      </c>
      <c r="K100">
        <v>0</v>
      </c>
      <c r="L100" s="37">
        <f t="shared" si="2"/>
        <v>7</v>
      </c>
      <c r="M100" s="30"/>
      <c r="P100">
        <v>3</v>
      </c>
      <c r="Q100" s="41">
        <f t="shared" si="3"/>
        <v>3</v>
      </c>
      <c r="S100" s="11">
        <f>SUM(I100:R100)</f>
        <v>20</v>
      </c>
    </row>
    <row r="101" spans="1:19">
      <c r="A101" s="26">
        <v>4</v>
      </c>
      <c r="B101" s="27">
        <v>8</v>
      </c>
      <c r="C101" s="27">
        <v>3</v>
      </c>
      <c r="D101" s="27">
        <v>100</v>
      </c>
      <c r="E101" s="27" t="s">
        <v>87</v>
      </c>
      <c r="F101" s="27">
        <v>15</v>
      </c>
      <c r="G101" s="12">
        <v>42764</v>
      </c>
      <c r="H101" s="13">
        <v>0.52083333333333337</v>
      </c>
      <c r="I101" s="17">
        <v>7</v>
      </c>
      <c r="J101">
        <v>0</v>
      </c>
      <c r="K101">
        <v>0</v>
      </c>
      <c r="L101" s="37">
        <f t="shared" si="2"/>
        <v>7</v>
      </c>
      <c r="M101" s="30">
        <v>2</v>
      </c>
      <c r="P101">
        <v>1</v>
      </c>
      <c r="Q101" s="41">
        <f t="shared" si="3"/>
        <v>3</v>
      </c>
      <c r="S101" s="11">
        <f>SUM(I101:R101)</f>
        <v>20</v>
      </c>
    </row>
    <row r="102" spans="1:19">
      <c r="A102" s="26">
        <v>4</v>
      </c>
      <c r="B102" s="27">
        <v>8</v>
      </c>
      <c r="C102" s="27">
        <v>3</v>
      </c>
      <c r="D102" s="27">
        <v>101</v>
      </c>
      <c r="E102" s="27" t="s">
        <v>61</v>
      </c>
      <c r="F102" s="27">
        <v>10</v>
      </c>
      <c r="G102" s="12">
        <v>42764</v>
      </c>
      <c r="H102" s="13">
        <v>0.52083333333333337</v>
      </c>
      <c r="I102" s="17">
        <v>8</v>
      </c>
      <c r="J102">
        <v>0</v>
      </c>
      <c r="K102">
        <v>0</v>
      </c>
      <c r="L102" s="37">
        <f t="shared" si="2"/>
        <v>8</v>
      </c>
      <c r="M102" s="30"/>
      <c r="N102">
        <v>2</v>
      </c>
      <c r="Q102" s="41">
        <f t="shared" si="3"/>
        <v>2</v>
      </c>
      <c r="S102" s="11">
        <f>SUM(I102:R102)</f>
        <v>20</v>
      </c>
    </row>
    <row r="103" spans="1:19">
      <c r="A103" s="26">
        <v>4</v>
      </c>
      <c r="B103" s="27">
        <v>8</v>
      </c>
      <c r="C103" s="27">
        <v>3</v>
      </c>
      <c r="D103" s="27">
        <v>102</v>
      </c>
      <c r="E103" s="27" t="s">
        <v>37</v>
      </c>
      <c r="F103" s="27">
        <v>0</v>
      </c>
      <c r="G103" s="12">
        <v>42764</v>
      </c>
      <c r="H103" s="13">
        <v>0.52083333333333337</v>
      </c>
      <c r="I103" s="17">
        <v>10</v>
      </c>
      <c r="J103">
        <v>0</v>
      </c>
      <c r="K103">
        <v>0</v>
      </c>
      <c r="L103" s="37">
        <f t="shared" si="2"/>
        <v>10</v>
      </c>
      <c r="M103" s="30"/>
      <c r="Q103" s="41">
        <f t="shared" si="3"/>
        <v>0</v>
      </c>
      <c r="S103" s="11">
        <f>SUM(I103:R103)</f>
        <v>20</v>
      </c>
    </row>
    <row r="104" spans="1:19">
      <c r="A104" s="26">
        <v>4</v>
      </c>
      <c r="B104" s="27">
        <v>8</v>
      </c>
      <c r="C104" s="27">
        <v>3</v>
      </c>
      <c r="D104" s="27">
        <v>103</v>
      </c>
      <c r="E104" s="27" t="s">
        <v>0</v>
      </c>
      <c r="F104" s="27">
        <v>10</v>
      </c>
      <c r="G104" s="12">
        <v>42764</v>
      </c>
      <c r="H104" s="13">
        <v>0.52083333333333337</v>
      </c>
      <c r="I104" s="17">
        <v>7</v>
      </c>
      <c r="J104">
        <v>0</v>
      </c>
      <c r="K104">
        <v>0</v>
      </c>
      <c r="L104" s="37">
        <f t="shared" si="2"/>
        <v>7</v>
      </c>
      <c r="M104" s="30"/>
      <c r="P104">
        <v>3</v>
      </c>
      <c r="Q104" s="41">
        <f t="shared" si="3"/>
        <v>3</v>
      </c>
      <c r="S104" s="11">
        <f>SUM(I104:R104)</f>
        <v>20</v>
      </c>
    </row>
    <row r="105" spans="1:19">
      <c r="A105" s="26">
        <v>4</v>
      </c>
      <c r="B105" s="27">
        <v>8</v>
      </c>
      <c r="C105" s="27">
        <v>3</v>
      </c>
      <c r="D105" s="27">
        <v>104</v>
      </c>
      <c r="E105" s="27" t="s">
        <v>10</v>
      </c>
      <c r="F105" s="27">
        <v>20</v>
      </c>
      <c r="G105" s="12">
        <v>42764</v>
      </c>
      <c r="H105" s="13">
        <v>0.52083333333333337</v>
      </c>
      <c r="I105" s="17">
        <v>4</v>
      </c>
      <c r="J105">
        <v>3</v>
      </c>
      <c r="K105">
        <v>0</v>
      </c>
      <c r="L105" s="37">
        <f t="shared" si="2"/>
        <v>7</v>
      </c>
      <c r="M105" s="30">
        <v>1</v>
      </c>
      <c r="P105">
        <v>2</v>
      </c>
      <c r="Q105" s="41">
        <f t="shared" si="3"/>
        <v>3</v>
      </c>
      <c r="S105" s="11">
        <f>SUM(I105:R105)</f>
        <v>20</v>
      </c>
    </row>
    <row r="106" spans="1:19">
      <c r="A106" s="26">
        <v>4</v>
      </c>
      <c r="B106" s="27">
        <v>8</v>
      </c>
      <c r="C106" s="27">
        <v>3</v>
      </c>
      <c r="D106" s="27">
        <v>105</v>
      </c>
      <c r="E106" s="27" t="s">
        <v>84</v>
      </c>
      <c r="F106" s="27">
        <v>0</v>
      </c>
      <c r="G106" s="12">
        <v>42764</v>
      </c>
      <c r="H106" s="13">
        <v>0.52083333333333337</v>
      </c>
      <c r="I106" s="17">
        <v>10</v>
      </c>
      <c r="J106">
        <v>0</v>
      </c>
      <c r="K106">
        <v>0</v>
      </c>
      <c r="L106" s="37">
        <f t="shared" si="2"/>
        <v>10</v>
      </c>
      <c r="M106" s="30"/>
      <c r="Q106" s="41">
        <f t="shared" si="3"/>
        <v>0</v>
      </c>
      <c r="S106" s="11">
        <f>SUM(I106:R106)</f>
        <v>20</v>
      </c>
    </row>
    <row r="107" spans="1:19">
      <c r="A107" s="26">
        <v>4</v>
      </c>
      <c r="B107" s="27">
        <v>8</v>
      </c>
      <c r="C107" s="27">
        <v>3</v>
      </c>
      <c r="D107" s="27">
        <v>106</v>
      </c>
      <c r="E107" s="27" t="s">
        <v>95</v>
      </c>
      <c r="F107" s="27">
        <v>10</v>
      </c>
      <c r="G107" s="12">
        <v>42764</v>
      </c>
      <c r="H107" s="13">
        <v>0.52083333333333337</v>
      </c>
      <c r="I107" s="17">
        <v>8</v>
      </c>
      <c r="J107">
        <v>0</v>
      </c>
      <c r="K107">
        <v>0</v>
      </c>
      <c r="L107" s="37">
        <f t="shared" si="2"/>
        <v>8</v>
      </c>
      <c r="M107" s="30">
        <v>2</v>
      </c>
      <c r="Q107" s="41">
        <f t="shared" si="3"/>
        <v>2</v>
      </c>
      <c r="S107" s="11">
        <f>SUM(I107:R107)</f>
        <v>20</v>
      </c>
    </row>
    <row r="108" spans="1:19">
      <c r="A108" s="26">
        <v>4</v>
      </c>
      <c r="B108" s="27">
        <v>8</v>
      </c>
      <c r="C108" s="27">
        <v>3</v>
      </c>
      <c r="D108" s="27">
        <v>107</v>
      </c>
      <c r="E108" s="27" t="s">
        <v>101</v>
      </c>
      <c r="F108" s="27">
        <v>0</v>
      </c>
      <c r="G108" s="12">
        <v>42764</v>
      </c>
      <c r="H108" s="13">
        <v>0.52083333333333337</v>
      </c>
      <c r="I108" s="17">
        <v>5</v>
      </c>
      <c r="J108">
        <v>0</v>
      </c>
      <c r="K108">
        <v>0</v>
      </c>
      <c r="L108" s="37">
        <f t="shared" si="2"/>
        <v>5</v>
      </c>
      <c r="M108" s="30"/>
      <c r="P108">
        <v>5</v>
      </c>
      <c r="Q108" s="41">
        <f t="shared" si="3"/>
        <v>5</v>
      </c>
      <c r="S108" s="11">
        <f>SUM(I108:R108)</f>
        <v>20</v>
      </c>
    </row>
    <row r="109" spans="1:19">
      <c r="A109" s="26">
        <v>4</v>
      </c>
      <c r="B109" s="27">
        <v>8</v>
      </c>
      <c r="C109" s="27">
        <v>3</v>
      </c>
      <c r="D109" s="27">
        <v>108</v>
      </c>
      <c r="E109" s="27" t="s">
        <v>34</v>
      </c>
      <c r="F109" s="27">
        <v>0</v>
      </c>
      <c r="G109" s="12">
        <v>42764</v>
      </c>
      <c r="H109" s="13">
        <v>0.52083333333333337</v>
      </c>
      <c r="I109" s="17">
        <v>7</v>
      </c>
      <c r="J109">
        <v>0</v>
      </c>
      <c r="K109">
        <v>0</v>
      </c>
      <c r="L109" s="37">
        <f t="shared" si="2"/>
        <v>7</v>
      </c>
      <c r="M109" s="30"/>
      <c r="P109">
        <v>3</v>
      </c>
      <c r="Q109" s="41">
        <f t="shared" si="3"/>
        <v>3</v>
      </c>
      <c r="S109" s="11">
        <f>SUM(I109:R109)</f>
        <v>20</v>
      </c>
    </row>
    <row r="110" spans="1:19">
      <c r="A110" s="26">
        <v>4</v>
      </c>
      <c r="B110" s="27">
        <v>8</v>
      </c>
      <c r="C110" s="27">
        <v>4</v>
      </c>
      <c r="D110" s="27">
        <v>109</v>
      </c>
      <c r="E110" s="27" t="s">
        <v>110</v>
      </c>
      <c r="F110" s="27">
        <v>15</v>
      </c>
      <c r="G110" s="12">
        <v>42764</v>
      </c>
      <c r="H110" s="13">
        <v>0.52083333333333337</v>
      </c>
      <c r="I110" s="17">
        <v>9</v>
      </c>
      <c r="J110">
        <v>1</v>
      </c>
      <c r="K110">
        <v>0</v>
      </c>
      <c r="L110" s="37">
        <f t="shared" si="2"/>
        <v>10</v>
      </c>
      <c r="M110" s="30"/>
      <c r="Q110" s="41">
        <f t="shared" si="3"/>
        <v>0</v>
      </c>
      <c r="S110" s="11">
        <f>SUM(I110:R110)</f>
        <v>20</v>
      </c>
    </row>
    <row r="111" spans="1:19">
      <c r="A111" s="26">
        <v>4</v>
      </c>
      <c r="B111" s="27">
        <v>8</v>
      </c>
      <c r="C111" s="27">
        <v>4</v>
      </c>
      <c r="D111" s="27">
        <v>110</v>
      </c>
      <c r="E111" s="27" t="s">
        <v>110</v>
      </c>
      <c r="F111" s="27">
        <v>10</v>
      </c>
      <c r="G111" s="12">
        <v>42764</v>
      </c>
      <c r="H111" s="13">
        <v>0.52083333333333337</v>
      </c>
      <c r="I111" s="17">
        <v>10</v>
      </c>
      <c r="J111">
        <v>0</v>
      </c>
      <c r="K111">
        <v>0</v>
      </c>
      <c r="L111" s="37">
        <f t="shared" si="2"/>
        <v>10</v>
      </c>
      <c r="M111" s="30"/>
      <c r="Q111" s="41">
        <f t="shared" si="3"/>
        <v>0</v>
      </c>
      <c r="S111" s="11">
        <f>SUM(I111:R111)</f>
        <v>20</v>
      </c>
    </row>
    <row r="112" spans="1:19">
      <c r="A112" s="26">
        <v>4</v>
      </c>
      <c r="B112" s="27">
        <v>8</v>
      </c>
      <c r="C112" s="27">
        <v>4</v>
      </c>
      <c r="D112" s="27">
        <v>111</v>
      </c>
      <c r="E112" s="27" t="s">
        <v>16</v>
      </c>
      <c r="F112" s="27">
        <v>10</v>
      </c>
      <c r="G112" s="12">
        <v>42764</v>
      </c>
      <c r="H112" s="13">
        <v>0.52083333333333337</v>
      </c>
      <c r="I112" s="17">
        <v>0</v>
      </c>
      <c r="J112">
        <v>0</v>
      </c>
      <c r="K112">
        <v>0</v>
      </c>
      <c r="L112" s="37">
        <f t="shared" si="2"/>
        <v>0</v>
      </c>
      <c r="M112" s="30"/>
      <c r="N112">
        <v>2</v>
      </c>
      <c r="P112">
        <v>8</v>
      </c>
      <c r="Q112" s="41">
        <f t="shared" si="3"/>
        <v>10</v>
      </c>
      <c r="S112" s="11">
        <f>SUM(I112:R112)</f>
        <v>20</v>
      </c>
    </row>
    <row r="113" spans="1:19">
      <c r="A113" s="26">
        <v>4</v>
      </c>
      <c r="B113" s="27">
        <v>8</v>
      </c>
      <c r="C113" s="27">
        <v>4</v>
      </c>
      <c r="D113" s="27">
        <v>112</v>
      </c>
      <c r="E113" s="27" t="s">
        <v>161</v>
      </c>
      <c r="F113" s="27">
        <v>20</v>
      </c>
      <c r="G113" s="12">
        <v>42764</v>
      </c>
      <c r="H113" s="13">
        <v>0.52083333333333337</v>
      </c>
      <c r="I113" s="17">
        <v>4</v>
      </c>
      <c r="J113">
        <v>2</v>
      </c>
      <c r="K113">
        <v>0</v>
      </c>
      <c r="L113" s="37">
        <f t="shared" si="2"/>
        <v>6</v>
      </c>
      <c r="M113" s="30">
        <v>1</v>
      </c>
      <c r="P113">
        <v>3</v>
      </c>
      <c r="Q113" s="41">
        <f t="shared" si="3"/>
        <v>4</v>
      </c>
      <c r="S113" s="11">
        <f>SUM(I113:R113)</f>
        <v>20</v>
      </c>
    </row>
    <row r="114" spans="1:19">
      <c r="A114" s="26">
        <v>4</v>
      </c>
      <c r="B114" s="27">
        <v>8</v>
      </c>
      <c r="C114" s="27">
        <v>4</v>
      </c>
      <c r="D114" s="27">
        <v>113</v>
      </c>
      <c r="E114" s="27" t="s">
        <v>26</v>
      </c>
      <c r="F114" s="27">
        <v>20</v>
      </c>
      <c r="G114" s="12">
        <v>42764</v>
      </c>
      <c r="H114" s="13">
        <v>0.52083333333333337</v>
      </c>
      <c r="I114" s="17">
        <v>3</v>
      </c>
      <c r="J114">
        <v>6</v>
      </c>
      <c r="K114">
        <v>0</v>
      </c>
      <c r="L114" s="37">
        <f t="shared" si="2"/>
        <v>9</v>
      </c>
      <c r="M114" s="30"/>
      <c r="P114">
        <v>1</v>
      </c>
      <c r="Q114" s="41">
        <f t="shared" si="3"/>
        <v>1</v>
      </c>
      <c r="S114" s="11">
        <f>SUM(I114:R114)</f>
        <v>20</v>
      </c>
    </row>
    <row r="115" spans="1:19">
      <c r="A115" s="26">
        <v>4</v>
      </c>
      <c r="B115" s="27">
        <v>8</v>
      </c>
      <c r="C115" s="27">
        <v>4</v>
      </c>
      <c r="D115" s="27">
        <v>114</v>
      </c>
      <c r="E115" s="27" t="s">
        <v>110</v>
      </c>
      <c r="F115" s="27">
        <v>10</v>
      </c>
      <c r="G115" s="12">
        <v>42764</v>
      </c>
      <c r="H115" s="13">
        <v>0.52083333333333337</v>
      </c>
      <c r="I115" s="17">
        <v>1</v>
      </c>
      <c r="J115">
        <v>0</v>
      </c>
      <c r="K115">
        <v>6</v>
      </c>
      <c r="L115" s="37">
        <f t="shared" si="2"/>
        <v>7</v>
      </c>
      <c r="M115" s="30"/>
      <c r="P115">
        <v>2</v>
      </c>
      <c r="Q115" s="41">
        <f t="shared" si="3"/>
        <v>2</v>
      </c>
      <c r="R115">
        <v>1</v>
      </c>
      <c r="S115" s="11">
        <f>SUM(I115:R115)</f>
        <v>19</v>
      </c>
    </row>
    <row r="116" spans="1:19">
      <c r="A116" s="26">
        <v>4</v>
      </c>
      <c r="B116" s="27">
        <v>8</v>
      </c>
      <c r="C116" s="27">
        <v>4</v>
      </c>
      <c r="D116" s="27">
        <v>115</v>
      </c>
      <c r="E116" s="27" t="s">
        <v>162</v>
      </c>
      <c r="F116" s="27" t="s">
        <v>162</v>
      </c>
      <c r="G116" s="12">
        <v>42764</v>
      </c>
      <c r="H116" s="13">
        <v>0.52083333333333337</v>
      </c>
      <c r="I116" s="17">
        <v>0</v>
      </c>
      <c r="J116">
        <v>0</v>
      </c>
      <c r="K116">
        <v>0</v>
      </c>
      <c r="L116" s="37">
        <f t="shared" si="2"/>
        <v>0</v>
      </c>
      <c r="M116" s="30"/>
      <c r="Q116" s="41">
        <f t="shared" si="3"/>
        <v>0</v>
      </c>
      <c r="S116" s="11">
        <f>SUM(I116:R116)</f>
        <v>0</v>
      </c>
    </row>
    <row r="117" spans="1:19">
      <c r="A117" s="26">
        <v>4</v>
      </c>
      <c r="B117" s="27">
        <v>8</v>
      </c>
      <c r="C117" s="27">
        <v>4</v>
      </c>
      <c r="D117" s="27">
        <v>116</v>
      </c>
      <c r="E117" s="27" t="s">
        <v>134</v>
      </c>
      <c r="F117" s="27">
        <v>0</v>
      </c>
      <c r="G117" s="12">
        <v>42764</v>
      </c>
      <c r="H117" s="13">
        <v>0.52083333333333337</v>
      </c>
      <c r="I117" s="17">
        <v>9</v>
      </c>
      <c r="J117">
        <v>1</v>
      </c>
      <c r="K117">
        <v>0</v>
      </c>
      <c r="L117" s="37">
        <f t="shared" si="2"/>
        <v>10</v>
      </c>
      <c r="M117" s="30"/>
      <c r="Q117" s="41">
        <f t="shared" si="3"/>
        <v>0</v>
      </c>
      <c r="S117" s="11">
        <f>SUM(I117:R117)</f>
        <v>20</v>
      </c>
    </row>
    <row r="118" spans="1:19">
      <c r="A118" s="26">
        <v>4</v>
      </c>
      <c r="B118" s="27">
        <v>8</v>
      </c>
      <c r="C118" s="27">
        <v>4</v>
      </c>
      <c r="D118" s="27">
        <v>117</v>
      </c>
      <c r="E118" s="27" t="s">
        <v>117</v>
      </c>
      <c r="F118" s="27">
        <v>20</v>
      </c>
      <c r="G118" s="12">
        <v>42764</v>
      </c>
      <c r="H118" s="13">
        <v>0.52083333333333337</v>
      </c>
      <c r="I118" s="17">
        <v>7</v>
      </c>
      <c r="J118">
        <v>0</v>
      </c>
      <c r="K118">
        <v>0</v>
      </c>
      <c r="L118" s="37">
        <f t="shared" si="2"/>
        <v>7</v>
      </c>
      <c r="M118" s="30">
        <v>2</v>
      </c>
      <c r="N118">
        <v>1</v>
      </c>
      <c r="Q118" s="41">
        <f t="shared" si="3"/>
        <v>3</v>
      </c>
      <c r="S118" s="11">
        <f>SUM(I118:R118)</f>
        <v>20</v>
      </c>
    </row>
    <row r="119" spans="1:19">
      <c r="A119" s="26">
        <v>4</v>
      </c>
      <c r="B119" s="27">
        <v>8</v>
      </c>
      <c r="C119" s="27">
        <v>4</v>
      </c>
      <c r="D119" s="27">
        <v>118</v>
      </c>
      <c r="E119" s="27" t="s">
        <v>105</v>
      </c>
      <c r="F119" s="27">
        <v>0</v>
      </c>
      <c r="G119" s="12">
        <v>42764</v>
      </c>
      <c r="H119" s="13">
        <v>0.52083333333333337</v>
      </c>
      <c r="I119" s="17">
        <v>8</v>
      </c>
      <c r="J119">
        <v>0</v>
      </c>
      <c r="K119">
        <v>0</v>
      </c>
      <c r="L119" s="37">
        <f t="shared" si="2"/>
        <v>8</v>
      </c>
      <c r="M119" s="30">
        <v>2</v>
      </c>
      <c r="Q119" s="41">
        <f t="shared" si="3"/>
        <v>2</v>
      </c>
      <c r="S119" s="11">
        <f>SUM(I119:R119)</f>
        <v>20</v>
      </c>
    </row>
    <row r="120" spans="1:19">
      <c r="A120" s="26">
        <v>4</v>
      </c>
      <c r="B120" s="27">
        <v>8</v>
      </c>
      <c r="C120" s="27">
        <v>4</v>
      </c>
      <c r="D120" s="27">
        <v>119</v>
      </c>
      <c r="E120" s="27" t="s">
        <v>29</v>
      </c>
      <c r="F120" s="27">
        <v>10</v>
      </c>
      <c r="G120" s="12">
        <v>42764</v>
      </c>
      <c r="H120" s="13">
        <v>0.52083333333333337</v>
      </c>
      <c r="I120" s="17">
        <v>8</v>
      </c>
      <c r="J120">
        <v>1</v>
      </c>
      <c r="K120">
        <v>1</v>
      </c>
      <c r="L120" s="37">
        <f t="shared" si="2"/>
        <v>10</v>
      </c>
      <c r="M120" s="30"/>
      <c r="P120">
        <v>0</v>
      </c>
      <c r="Q120" s="41">
        <f t="shared" si="3"/>
        <v>0</v>
      </c>
      <c r="S120" s="11">
        <f>SUM(I120:R120)</f>
        <v>20</v>
      </c>
    </row>
    <row r="121" spans="1:19">
      <c r="A121" s="26">
        <v>4</v>
      </c>
      <c r="B121" s="27">
        <v>8</v>
      </c>
      <c r="C121" s="27">
        <v>4</v>
      </c>
      <c r="D121" s="27">
        <v>120</v>
      </c>
      <c r="E121" s="27" t="s">
        <v>37</v>
      </c>
      <c r="F121" s="27">
        <v>15</v>
      </c>
      <c r="G121" s="12">
        <v>42764</v>
      </c>
      <c r="H121" s="13">
        <v>0.52083333333333337</v>
      </c>
      <c r="I121" s="17">
        <v>10</v>
      </c>
      <c r="J121">
        <v>0</v>
      </c>
      <c r="K121">
        <v>0</v>
      </c>
      <c r="L121" s="37">
        <f t="shared" si="2"/>
        <v>10</v>
      </c>
      <c r="M121" s="30"/>
      <c r="Q121" s="41">
        <f t="shared" si="3"/>
        <v>0</v>
      </c>
      <c r="S121" s="11">
        <f>SUM(I121:R121)</f>
        <v>20</v>
      </c>
    </row>
    <row r="122" spans="1:19">
      <c r="A122" s="26">
        <v>4</v>
      </c>
      <c r="B122" s="27">
        <v>8</v>
      </c>
      <c r="C122" s="27">
        <v>4</v>
      </c>
      <c r="D122" s="27">
        <v>121</v>
      </c>
      <c r="E122" s="27" t="s">
        <v>85</v>
      </c>
      <c r="F122" s="27">
        <v>10</v>
      </c>
      <c r="G122" s="12">
        <v>42764</v>
      </c>
      <c r="H122" s="13">
        <v>0.52083333333333337</v>
      </c>
      <c r="I122" s="17">
        <v>1</v>
      </c>
      <c r="J122">
        <v>1</v>
      </c>
      <c r="K122">
        <v>0</v>
      </c>
      <c r="L122" s="37">
        <f t="shared" si="2"/>
        <v>2</v>
      </c>
      <c r="M122" s="30"/>
      <c r="P122">
        <v>8</v>
      </c>
      <c r="Q122" s="41">
        <f t="shared" si="3"/>
        <v>8</v>
      </c>
      <c r="S122" s="11">
        <f>SUM(I122:R122)</f>
        <v>20</v>
      </c>
    </row>
    <row r="123" spans="1:19">
      <c r="A123" s="26">
        <v>4</v>
      </c>
      <c r="B123" s="27">
        <v>8</v>
      </c>
      <c r="C123" s="27">
        <v>4</v>
      </c>
      <c r="D123" s="27">
        <v>122</v>
      </c>
      <c r="E123" s="27" t="s">
        <v>85</v>
      </c>
      <c r="F123" s="27">
        <v>15</v>
      </c>
      <c r="G123" s="12">
        <v>42764</v>
      </c>
      <c r="H123" s="13">
        <v>0.52083333333333337</v>
      </c>
      <c r="I123" s="17">
        <v>0</v>
      </c>
      <c r="J123">
        <v>0</v>
      </c>
      <c r="K123">
        <v>0</v>
      </c>
      <c r="L123" s="37">
        <f t="shared" si="2"/>
        <v>0</v>
      </c>
      <c r="M123" s="30"/>
      <c r="Q123" s="41">
        <f t="shared" si="3"/>
        <v>0</v>
      </c>
      <c r="S123" s="11">
        <f>SUM(I123:R123)</f>
        <v>0</v>
      </c>
    </row>
    <row r="124" spans="1:19">
      <c r="A124" s="26">
        <v>4</v>
      </c>
      <c r="B124" s="27">
        <v>8</v>
      </c>
      <c r="C124" s="27">
        <v>4</v>
      </c>
      <c r="D124" s="27">
        <v>123</v>
      </c>
      <c r="E124" s="28" t="s">
        <v>60</v>
      </c>
      <c r="F124" s="27">
        <v>20</v>
      </c>
      <c r="G124" s="12">
        <v>42764</v>
      </c>
      <c r="H124" s="13">
        <v>0.52083333333333337</v>
      </c>
      <c r="I124" s="17">
        <v>2</v>
      </c>
      <c r="J124">
        <v>4</v>
      </c>
      <c r="K124">
        <v>0</v>
      </c>
      <c r="L124" s="37">
        <f t="shared" si="2"/>
        <v>6</v>
      </c>
      <c r="M124" s="30">
        <v>3</v>
      </c>
      <c r="N124">
        <v>1</v>
      </c>
      <c r="Q124" s="41">
        <f t="shared" si="3"/>
        <v>4</v>
      </c>
      <c r="S124" s="11">
        <f>SUM(I124:R124)</f>
        <v>20</v>
      </c>
    </row>
    <row r="125" spans="1:19">
      <c r="A125" s="26">
        <v>4</v>
      </c>
      <c r="B125" s="27">
        <v>8</v>
      </c>
      <c r="C125" s="27">
        <v>4</v>
      </c>
      <c r="D125" s="27">
        <v>124</v>
      </c>
      <c r="E125" s="27" t="s">
        <v>61</v>
      </c>
      <c r="F125" s="27">
        <v>0</v>
      </c>
      <c r="G125" s="12">
        <v>42764</v>
      </c>
      <c r="H125" s="13">
        <v>0.52083333333333337</v>
      </c>
      <c r="I125" s="17">
        <v>9</v>
      </c>
      <c r="J125">
        <v>0</v>
      </c>
      <c r="K125">
        <v>0</v>
      </c>
      <c r="L125" s="37">
        <f t="shared" si="2"/>
        <v>9</v>
      </c>
      <c r="M125" s="30"/>
      <c r="P125">
        <v>1</v>
      </c>
      <c r="Q125" s="41">
        <f t="shared" si="3"/>
        <v>1</v>
      </c>
      <c r="S125" s="11">
        <f>SUM(I125:R125)</f>
        <v>20</v>
      </c>
    </row>
    <row r="126" spans="1:19">
      <c r="A126" s="26">
        <v>4</v>
      </c>
      <c r="B126" s="27">
        <v>8</v>
      </c>
      <c r="C126" s="27">
        <v>4</v>
      </c>
      <c r="D126" s="27">
        <v>125</v>
      </c>
      <c r="E126" s="27" t="s">
        <v>98</v>
      </c>
      <c r="F126" s="27">
        <v>10</v>
      </c>
      <c r="G126" s="12">
        <v>42764</v>
      </c>
      <c r="H126" s="13">
        <v>0.52083333333333337</v>
      </c>
      <c r="I126" s="17">
        <v>0</v>
      </c>
      <c r="J126">
        <v>0</v>
      </c>
      <c r="K126">
        <v>0</v>
      </c>
      <c r="L126" s="37">
        <f t="shared" si="2"/>
        <v>0</v>
      </c>
      <c r="M126" s="30"/>
      <c r="N126">
        <v>2</v>
      </c>
      <c r="P126">
        <v>8</v>
      </c>
      <c r="Q126" s="41">
        <f t="shared" si="3"/>
        <v>10</v>
      </c>
      <c r="S126" s="11">
        <f>SUM(I126:R126)</f>
        <v>20</v>
      </c>
    </row>
    <row r="127" spans="1:19">
      <c r="A127" s="26">
        <v>4</v>
      </c>
      <c r="B127" s="27">
        <v>8</v>
      </c>
      <c r="C127" s="27">
        <v>4</v>
      </c>
      <c r="D127" s="27">
        <v>126</v>
      </c>
      <c r="E127" s="27" t="s">
        <v>21</v>
      </c>
      <c r="F127" s="27">
        <v>20</v>
      </c>
      <c r="G127" s="12">
        <v>42764</v>
      </c>
      <c r="H127" s="13">
        <v>0.52083333333333337</v>
      </c>
      <c r="I127" s="17">
        <v>7</v>
      </c>
      <c r="J127">
        <v>0</v>
      </c>
      <c r="K127">
        <v>0</v>
      </c>
      <c r="L127" s="37">
        <f t="shared" si="2"/>
        <v>7</v>
      </c>
      <c r="M127" s="30"/>
      <c r="P127">
        <v>3</v>
      </c>
      <c r="Q127" s="41">
        <f t="shared" si="3"/>
        <v>3</v>
      </c>
      <c r="S127" s="11">
        <f>SUM(I127:R127)</f>
        <v>20</v>
      </c>
    </row>
    <row r="128" spans="1:19">
      <c r="A128" s="26">
        <v>4</v>
      </c>
      <c r="B128" s="27">
        <v>8</v>
      </c>
      <c r="C128" s="27">
        <v>4</v>
      </c>
      <c r="D128" s="27">
        <v>127</v>
      </c>
      <c r="E128" s="27" t="s">
        <v>27</v>
      </c>
      <c r="F128" s="27">
        <v>0</v>
      </c>
      <c r="G128" s="12">
        <v>42764</v>
      </c>
      <c r="H128" s="13">
        <v>0.52083333333333337</v>
      </c>
      <c r="I128" s="17">
        <v>9</v>
      </c>
      <c r="J128">
        <v>0</v>
      </c>
      <c r="K128">
        <v>0</v>
      </c>
      <c r="L128" s="37">
        <f t="shared" si="2"/>
        <v>9</v>
      </c>
      <c r="M128" s="30">
        <v>1</v>
      </c>
      <c r="Q128" s="41">
        <f t="shared" si="3"/>
        <v>1</v>
      </c>
      <c r="S128" s="11">
        <f>SUM(I128:R128)</f>
        <v>20</v>
      </c>
    </row>
    <row r="129" spans="1:19">
      <c r="A129" s="26">
        <v>4</v>
      </c>
      <c r="B129" s="27">
        <v>8</v>
      </c>
      <c r="C129" s="27">
        <v>4</v>
      </c>
      <c r="D129" s="27">
        <v>128</v>
      </c>
      <c r="E129" s="27" t="s">
        <v>114</v>
      </c>
      <c r="F129" s="27">
        <v>20</v>
      </c>
      <c r="G129" s="12">
        <v>42764</v>
      </c>
      <c r="H129" s="13">
        <v>0.52083333333333337</v>
      </c>
      <c r="I129" s="17">
        <v>6</v>
      </c>
      <c r="J129">
        <v>4</v>
      </c>
      <c r="K129">
        <v>0</v>
      </c>
      <c r="L129" s="37">
        <f t="shared" si="2"/>
        <v>10</v>
      </c>
      <c r="M129" s="30"/>
      <c r="Q129" s="41">
        <f t="shared" si="3"/>
        <v>0</v>
      </c>
      <c r="S129" s="11">
        <f>SUM(I129:R129)</f>
        <v>20</v>
      </c>
    </row>
    <row r="130" spans="1:19">
      <c r="A130" s="26">
        <v>4</v>
      </c>
      <c r="B130" s="27">
        <v>8</v>
      </c>
      <c r="C130" s="27">
        <v>4</v>
      </c>
      <c r="D130" s="27">
        <v>129</v>
      </c>
      <c r="E130" s="27" t="s">
        <v>161</v>
      </c>
      <c r="F130" s="27">
        <v>20</v>
      </c>
      <c r="G130" s="12">
        <v>42764</v>
      </c>
      <c r="H130" s="13">
        <v>0.52083333333333337</v>
      </c>
      <c r="I130" s="17">
        <v>1</v>
      </c>
      <c r="J130">
        <v>7</v>
      </c>
      <c r="K130">
        <v>0</v>
      </c>
      <c r="L130" s="37">
        <f t="shared" si="2"/>
        <v>8</v>
      </c>
      <c r="M130" s="30"/>
      <c r="P130">
        <v>2</v>
      </c>
      <c r="Q130" s="41">
        <f t="shared" si="3"/>
        <v>2</v>
      </c>
      <c r="S130" s="11">
        <f>SUM(I130:R130)</f>
        <v>20</v>
      </c>
    </row>
    <row r="131" spans="1:19">
      <c r="A131" s="26">
        <v>4</v>
      </c>
      <c r="B131" s="27">
        <v>8</v>
      </c>
      <c r="C131" s="27">
        <v>4</v>
      </c>
      <c r="D131" s="27">
        <v>130</v>
      </c>
      <c r="E131" s="27" t="s">
        <v>55</v>
      </c>
      <c r="F131" s="27">
        <v>15</v>
      </c>
      <c r="G131" s="12">
        <v>42764</v>
      </c>
      <c r="H131" s="13">
        <v>0.52083333333333337</v>
      </c>
      <c r="I131" s="17">
        <v>5</v>
      </c>
      <c r="J131">
        <v>2</v>
      </c>
      <c r="K131">
        <v>0</v>
      </c>
      <c r="L131" s="37">
        <f t="shared" ref="L131:L194" si="4">SUM(I131+J131+K131)</f>
        <v>7</v>
      </c>
      <c r="M131" s="30"/>
      <c r="P131">
        <v>3</v>
      </c>
      <c r="Q131" s="41">
        <f t="shared" ref="Q131:Q194" si="5">SUM(M131+N131+O131+P131)</f>
        <v>3</v>
      </c>
      <c r="S131" s="11">
        <f>SUM(I131:R131)</f>
        <v>20</v>
      </c>
    </row>
    <row r="132" spans="1:19">
      <c r="A132" s="26">
        <v>4</v>
      </c>
      <c r="B132" s="27">
        <v>8</v>
      </c>
      <c r="C132" s="27">
        <v>4</v>
      </c>
      <c r="D132" s="27">
        <v>131</v>
      </c>
      <c r="E132" s="27" t="s">
        <v>27</v>
      </c>
      <c r="F132" s="27">
        <v>20</v>
      </c>
      <c r="G132" s="12">
        <v>42764</v>
      </c>
      <c r="H132" s="13">
        <v>0.52083333333333337</v>
      </c>
      <c r="I132" s="17">
        <v>0</v>
      </c>
      <c r="J132">
        <v>0</v>
      </c>
      <c r="K132">
        <v>0</v>
      </c>
      <c r="L132" s="37">
        <f t="shared" si="4"/>
        <v>0</v>
      </c>
      <c r="M132" s="30"/>
      <c r="Q132" s="41">
        <f t="shared" si="5"/>
        <v>0</v>
      </c>
      <c r="S132" s="11">
        <f>SUM(I132:R132)</f>
        <v>0</v>
      </c>
    </row>
    <row r="133" spans="1:19">
      <c r="A133" s="26">
        <v>4</v>
      </c>
      <c r="B133" s="27">
        <v>8</v>
      </c>
      <c r="C133" s="27">
        <v>4</v>
      </c>
      <c r="D133" s="27">
        <v>132</v>
      </c>
      <c r="E133" s="27" t="s">
        <v>23</v>
      </c>
      <c r="F133" s="27">
        <v>0</v>
      </c>
      <c r="G133" s="12">
        <v>42764</v>
      </c>
      <c r="H133" s="13">
        <v>0.52083333333333337</v>
      </c>
      <c r="I133" s="17">
        <v>7</v>
      </c>
      <c r="J133">
        <v>0</v>
      </c>
      <c r="K133">
        <v>0</v>
      </c>
      <c r="L133" s="37">
        <f t="shared" si="4"/>
        <v>7</v>
      </c>
      <c r="M133" s="30">
        <v>3</v>
      </c>
      <c r="Q133" s="41">
        <f t="shared" si="5"/>
        <v>3</v>
      </c>
      <c r="S133" s="11">
        <f>SUM(I133:R133)</f>
        <v>20</v>
      </c>
    </row>
    <row r="134" spans="1:19">
      <c r="A134" s="26">
        <v>4</v>
      </c>
      <c r="B134" s="27">
        <v>8</v>
      </c>
      <c r="C134" s="27">
        <v>4</v>
      </c>
      <c r="D134" s="27">
        <v>133</v>
      </c>
      <c r="E134" s="27" t="s">
        <v>10</v>
      </c>
      <c r="F134" s="27">
        <v>15</v>
      </c>
      <c r="G134" s="12">
        <v>42764</v>
      </c>
      <c r="H134" s="13">
        <v>0.52083333333333337</v>
      </c>
      <c r="I134" s="17">
        <v>9</v>
      </c>
      <c r="J134">
        <v>0</v>
      </c>
      <c r="K134">
        <v>1</v>
      </c>
      <c r="L134" s="37">
        <f t="shared" si="4"/>
        <v>10</v>
      </c>
      <c r="M134" s="30"/>
      <c r="Q134" s="41">
        <f t="shared" si="5"/>
        <v>0</v>
      </c>
      <c r="S134" s="11">
        <f>SUM(I134:R134)</f>
        <v>20</v>
      </c>
    </row>
    <row r="135" spans="1:19">
      <c r="A135" s="26">
        <v>4</v>
      </c>
      <c r="B135" s="27">
        <v>8</v>
      </c>
      <c r="C135" s="27">
        <v>4</v>
      </c>
      <c r="D135" s="27">
        <v>134</v>
      </c>
      <c r="E135" s="27" t="s">
        <v>65</v>
      </c>
      <c r="F135" s="27">
        <v>0</v>
      </c>
      <c r="G135" s="12">
        <v>42764</v>
      </c>
      <c r="H135" s="13">
        <v>0.52083333333333337</v>
      </c>
      <c r="I135" s="17">
        <v>3</v>
      </c>
      <c r="J135">
        <v>0</v>
      </c>
      <c r="K135">
        <v>0</v>
      </c>
      <c r="L135" s="37">
        <f t="shared" si="4"/>
        <v>3</v>
      </c>
      <c r="M135" s="30"/>
      <c r="N135">
        <v>1</v>
      </c>
      <c r="P135">
        <v>6</v>
      </c>
      <c r="Q135" s="41">
        <f t="shared" si="5"/>
        <v>7</v>
      </c>
      <c r="S135" s="11">
        <f>SUM(I135:R135)</f>
        <v>20</v>
      </c>
    </row>
    <row r="136" spans="1:19">
      <c r="A136" s="26">
        <v>4</v>
      </c>
      <c r="B136" s="27">
        <v>8</v>
      </c>
      <c r="C136" s="27">
        <v>4</v>
      </c>
      <c r="D136" s="27">
        <v>135</v>
      </c>
      <c r="E136" s="27" t="s">
        <v>65</v>
      </c>
      <c r="F136" s="27">
        <v>10</v>
      </c>
      <c r="G136" s="12">
        <v>42764</v>
      </c>
      <c r="H136" s="13">
        <v>0.52083333333333337</v>
      </c>
      <c r="I136" s="17">
        <v>7</v>
      </c>
      <c r="J136">
        <v>0</v>
      </c>
      <c r="K136">
        <v>0</v>
      </c>
      <c r="L136" s="37">
        <f t="shared" si="4"/>
        <v>7</v>
      </c>
      <c r="M136" s="30"/>
      <c r="N136">
        <v>3</v>
      </c>
      <c r="Q136" s="41">
        <f t="shared" si="5"/>
        <v>3</v>
      </c>
      <c r="S136" s="11">
        <f>SUM(I136:R136)</f>
        <v>20</v>
      </c>
    </row>
    <row r="137" spans="1:19">
      <c r="A137" s="26">
        <v>4</v>
      </c>
      <c r="B137" s="27">
        <v>8</v>
      </c>
      <c r="C137" s="27">
        <v>4</v>
      </c>
      <c r="D137" s="27">
        <v>136</v>
      </c>
      <c r="E137" s="27" t="s">
        <v>42</v>
      </c>
      <c r="F137" s="27">
        <v>0</v>
      </c>
      <c r="G137" s="12">
        <v>42764</v>
      </c>
      <c r="H137" s="13">
        <v>0.52083333333333337</v>
      </c>
      <c r="I137" s="17">
        <v>0</v>
      </c>
      <c r="J137">
        <v>0</v>
      </c>
      <c r="K137">
        <v>0</v>
      </c>
      <c r="L137" s="37">
        <f t="shared" si="4"/>
        <v>0</v>
      </c>
      <c r="M137" s="30"/>
      <c r="Q137" s="41">
        <f t="shared" si="5"/>
        <v>0</v>
      </c>
      <c r="S137" s="11">
        <f>SUM(I137:R137)</f>
        <v>0</v>
      </c>
    </row>
    <row r="138" spans="1:19">
      <c r="A138" s="26">
        <v>4</v>
      </c>
      <c r="B138" s="27">
        <v>8</v>
      </c>
      <c r="C138" s="27">
        <v>4</v>
      </c>
      <c r="D138" s="27">
        <v>137</v>
      </c>
      <c r="E138" s="27" t="s">
        <v>54</v>
      </c>
      <c r="F138" s="27">
        <v>20</v>
      </c>
      <c r="G138" s="12">
        <v>42764</v>
      </c>
      <c r="H138" s="13">
        <v>0.52083333333333337</v>
      </c>
      <c r="I138" s="17">
        <v>6</v>
      </c>
      <c r="J138">
        <v>0</v>
      </c>
      <c r="K138">
        <v>0</v>
      </c>
      <c r="L138" s="37">
        <f t="shared" si="4"/>
        <v>6</v>
      </c>
      <c r="M138" s="30">
        <v>4</v>
      </c>
      <c r="Q138" s="41">
        <f t="shared" si="5"/>
        <v>4</v>
      </c>
      <c r="S138" s="11">
        <f>SUM(I138:R138)</f>
        <v>20</v>
      </c>
    </row>
    <row r="139" spans="1:19">
      <c r="A139" s="26">
        <v>4</v>
      </c>
      <c r="B139" s="27">
        <v>8</v>
      </c>
      <c r="C139" s="27">
        <v>4</v>
      </c>
      <c r="D139" s="27">
        <v>138</v>
      </c>
      <c r="E139" s="27" t="s">
        <v>134</v>
      </c>
      <c r="F139" s="27">
        <v>20</v>
      </c>
      <c r="G139" s="12">
        <v>42764</v>
      </c>
      <c r="H139" s="13">
        <v>0.52083333333333337</v>
      </c>
      <c r="I139" s="17">
        <v>1</v>
      </c>
      <c r="J139">
        <v>5</v>
      </c>
      <c r="K139">
        <v>0</v>
      </c>
      <c r="L139" s="37">
        <f t="shared" si="4"/>
        <v>6</v>
      </c>
      <c r="M139" s="30"/>
      <c r="P139">
        <v>4</v>
      </c>
      <c r="Q139" s="41">
        <f t="shared" si="5"/>
        <v>4</v>
      </c>
      <c r="S139" s="11">
        <f>SUM(I139:R139)</f>
        <v>20</v>
      </c>
    </row>
    <row r="140" spans="1:19">
      <c r="A140" s="26">
        <v>4</v>
      </c>
      <c r="B140" s="27">
        <v>8</v>
      </c>
      <c r="C140" s="27">
        <v>4</v>
      </c>
      <c r="D140" s="27">
        <v>139</v>
      </c>
      <c r="E140" s="27" t="s">
        <v>87</v>
      </c>
      <c r="F140" s="27">
        <v>20</v>
      </c>
      <c r="G140" s="12">
        <v>42764</v>
      </c>
      <c r="H140" s="13">
        <v>0.52083333333333337</v>
      </c>
      <c r="I140" s="17">
        <v>8</v>
      </c>
      <c r="J140">
        <v>0</v>
      </c>
      <c r="K140">
        <v>0</v>
      </c>
      <c r="L140" s="37">
        <f t="shared" si="4"/>
        <v>8</v>
      </c>
      <c r="M140" s="30">
        <v>2</v>
      </c>
      <c r="Q140" s="41">
        <f t="shared" si="5"/>
        <v>2</v>
      </c>
      <c r="S140" s="11">
        <f>SUM(I140:R140)</f>
        <v>20</v>
      </c>
    </row>
    <row r="141" spans="1:19">
      <c r="A141" s="26">
        <v>4</v>
      </c>
      <c r="B141" s="27">
        <v>8</v>
      </c>
      <c r="C141" s="27">
        <v>4</v>
      </c>
      <c r="D141" s="27">
        <v>140</v>
      </c>
      <c r="E141" s="27" t="s">
        <v>63</v>
      </c>
      <c r="F141" s="27">
        <v>0</v>
      </c>
      <c r="G141" s="12">
        <v>42764</v>
      </c>
      <c r="H141" s="13">
        <v>0.52083333333333337</v>
      </c>
      <c r="I141" s="17">
        <v>10</v>
      </c>
      <c r="J141">
        <v>0</v>
      </c>
      <c r="K141">
        <v>0</v>
      </c>
      <c r="L141" s="37">
        <f t="shared" si="4"/>
        <v>10</v>
      </c>
      <c r="M141" s="30"/>
      <c r="Q141" s="41">
        <f t="shared" si="5"/>
        <v>0</v>
      </c>
      <c r="S141" s="11">
        <f>SUM(I141:R141)</f>
        <v>20</v>
      </c>
    </row>
    <row r="142" spans="1:19">
      <c r="A142" s="26">
        <v>4</v>
      </c>
      <c r="B142" s="27">
        <v>8</v>
      </c>
      <c r="C142" s="27">
        <v>4</v>
      </c>
      <c r="D142" s="27">
        <v>141</v>
      </c>
      <c r="E142" s="27" t="s">
        <v>109</v>
      </c>
      <c r="F142" s="27">
        <v>0</v>
      </c>
      <c r="G142" s="12">
        <v>42764</v>
      </c>
      <c r="H142" s="13">
        <v>0.52083333333333337</v>
      </c>
      <c r="I142" s="17">
        <v>4</v>
      </c>
      <c r="J142">
        <v>4</v>
      </c>
      <c r="K142">
        <v>0</v>
      </c>
      <c r="L142" s="37">
        <f t="shared" si="4"/>
        <v>8</v>
      </c>
      <c r="M142" s="30">
        <v>1</v>
      </c>
      <c r="P142">
        <v>1</v>
      </c>
      <c r="Q142" s="41">
        <f t="shared" si="5"/>
        <v>2</v>
      </c>
      <c r="S142" s="11">
        <f>SUM(I142:R142)</f>
        <v>20</v>
      </c>
    </row>
    <row r="143" spans="1:19">
      <c r="A143" s="26">
        <v>4</v>
      </c>
      <c r="B143" s="27">
        <v>8</v>
      </c>
      <c r="C143" s="27">
        <v>4</v>
      </c>
      <c r="D143" s="27">
        <v>142</v>
      </c>
      <c r="E143" s="27" t="s">
        <v>20</v>
      </c>
      <c r="F143" s="27">
        <v>10</v>
      </c>
      <c r="G143" s="12">
        <v>42764</v>
      </c>
      <c r="H143" s="13">
        <v>0.52083333333333337</v>
      </c>
      <c r="I143" s="17">
        <v>3</v>
      </c>
      <c r="J143">
        <v>0</v>
      </c>
      <c r="K143">
        <v>0</v>
      </c>
      <c r="L143" s="37">
        <f t="shared" si="4"/>
        <v>3</v>
      </c>
      <c r="M143" s="30"/>
      <c r="N143">
        <v>2</v>
      </c>
      <c r="P143">
        <v>5</v>
      </c>
      <c r="Q143" s="41">
        <f t="shared" si="5"/>
        <v>7</v>
      </c>
      <c r="S143" s="11">
        <f>SUM(I143:R143)</f>
        <v>20</v>
      </c>
    </row>
    <row r="144" spans="1:19">
      <c r="A144" s="26">
        <v>4</v>
      </c>
      <c r="B144" s="27">
        <v>8</v>
      </c>
      <c r="C144" s="27">
        <v>4</v>
      </c>
      <c r="D144" s="27">
        <v>143</v>
      </c>
      <c r="E144" s="27" t="s">
        <v>48</v>
      </c>
      <c r="F144" s="27">
        <v>20</v>
      </c>
      <c r="G144" s="12">
        <v>42764</v>
      </c>
      <c r="H144" s="13">
        <v>0.52083333333333337</v>
      </c>
      <c r="I144" s="17">
        <v>3</v>
      </c>
      <c r="J144">
        <v>5</v>
      </c>
      <c r="K144">
        <v>0</v>
      </c>
      <c r="L144" s="37">
        <f t="shared" si="4"/>
        <v>8</v>
      </c>
      <c r="M144" s="30"/>
      <c r="P144">
        <v>2</v>
      </c>
      <c r="Q144" s="41">
        <f t="shared" si="5"/>
        <v>2</v>
      </c>
      <c r="S144" s="11">
        <f>SUM(I144:R144)</f>
        <v>20</v>
      </c>
    </row>
    <row r="145" spans="1:19">
      <c r="A145" s="26">
        <v>4</v>
      </c>
      <c r="B145" s="27">
        <v>8</v>
      </c>
      <c r="C145" s="27">
        <v>4</v>
      </c>
      <c r="D145" s="27">
        <v>144</v>
      </c>
      <c r="E145" s="27" t="s">
        <v>65</v>
      </c>
      <c r="F145" s="27">
        <v>20</v>
      </c>
      <c r="G145" s="12">
        <v>42764</v>
      </c>
      <c r="H145" s="13">
        <v>0.52083333333333337</v>
      </c>
      <c r="I145" s="17">
        <v>1</v>
      </c>
      <c r="J145">
        <v>1</v>
      </c>
      <c r="K145">
        <v>0</v>
      </c>
      <c r="L145" s="37">
        <f t="shared" si="4"/>
        <v>2</v>
      </c>
      <c r="M145" s="30">
        <v>5</v>
      </c>
      <c r="O145">
        <v>1</v>
      </c>
      <c r="P145">
        <v>2</v>
      </c>
      <c r="Q145" s="41">
        <f t="shared" si="5"/>
        <v>8</v>
      </c>
      <c r="S145" s="11">
        <f>SUM(I145:R145)</f>
        <v>20</v>
      </c>
    </row>
    <row r="146" spans="1:19">
      <c r="A146" s="26">
        <v>4</v>
      </c>
      <c r="B146" s="27">
        <v>8</v>
      </c>
      <c r="C146" s="27">
        <v>5</v>
      </c>
      <c r="D146" s="27">
        <v>145</v>
      </c>
      <c r="E146" s="27" t="s">
        <v>83</v>
      </c>
      <c r="F146" s="27">
        <v>15</v>
      </c>
      <c r="G146" s="12">
        <v>42764</v>
      </c>
      <c r="H146" s="13">
        <v>0.52083333333333337</v>
      </c>
      <c r="I146" s="17">
        <v>4</v>
      </c>
      <c r="J146">
        <v>2</v>
      </c>
      <c r="K146">
        <v>0</v>
      </c>
      <c r="L146" s="37">
        <f t="shared" si="4"/>
        <v>6</v>
      </c>
      <c r="M146" s="30"/>
      <c r="N146">
        <v>1</v>
      </c>
      <c r="P146">
        <v>3</v>
      </c>
      <c r="Q146" s="41">
        <f t="shared" si="5"/>
        <v>4</v>
      </c>
      <c r="S146" s="11">
        <f>SUM(I146:R146)</f>
        <v>20</v>
      </c>
    </row>
    <row r="147" spans="1:19">
      <c r="A147" s="26">
        <v>4</v>
      </c>
      <c r="B147" s="27">
        <v>8</v>
      </c>
      <c r="C147" s="27">
        <v>5</v>
      </c>
      <c r="D147" s="27">
        <v>146</v>
      </c>
      <c r="E147" s="27" t="s">
        <v>67</v>
      </c>
      <c r="F147" s="27">
        <v>0</v>
      </c>
      <c r="G147" s="12">
        <v>42764</v>
      </c>
      <c r="H147" s="13">
        <v>0.52083333333333337</v>
      </c>
      <c r="I147" s="17">
        <v>9</v>
      </c>
      <c r="J147">
        <v>0</v>
      </c>
      <c r="K147">
        <v>0</v>
      </c>
      <c r="L147" s="37">
        <f t="shared" si="4"/>
        <v>9</v>
      </c>
      <c r="M147" s="30">
        <v>1</v>
      </c>
      <c r="Q147" s="41">
        <f t="shared" si="5"/>
        <v>1</v>
      </c>
      <c r="S147" s="11">
        <f>SUM(I147:R147)</f>
        <v>20</v>
      </c>
    </row>
    <row r="148" spans="1:19">
      <c r="A148" s="26">
        <v>4</v>
      </c>
      <c r="B148" s="27">
        <v>8</v>
      </c>
      <c r="C148" s="27">
        <v>5</v>
      </c>
      <c r="D148" s="27">
        <v>147</v>
      </c>
      <c r="E148" s="27" t="s">
        <v>46</v>
      </c>
      <c r="F148" s="27">
        <v>20</v>
      </c>
      <c r="G148" s="12">
        <v>42764</v>
      </c>
      <c r="H148" s="13">
        <v>0.52083333333333337</v>
      </c>
      <c r="I148" s="17">
        <v>8</v>
      </c>
      <c r="J148">
        <v>0</v>
      </c>
      <c r="K148">
        <v>0</v>
      </c>
      <c r="L148" s="37">
        <f t="shared" si="4"/>
        <v>8</v>
      </c>
      <c r="M148" s="30">
        <v>2</v>
      </c>
      <c r="Q148" s="41">
        <f t="shared" si="5"/>
        <v>2</v>
      </c>
      <c r="S148" s="11">
        <f>SUM(I148:R148)</f>
        <v>20</v>
      </c>
    </row>
    <row r="149" spans="1:19">
      <c r="A149" s="26">
        <v>4</v>
      </c>
      <c r="B149" s="27">
        <v>8</v>
      </c>
      <c r="C149" s="27">
        <v>5</v>
      </c>
      <c r="D149" s="27">
        <v>148</v>
      </c>
      <c r="E149" s="27" t="s">
        <v>11</v>
      </c>
      <c r="F149" s="27">
        <v>10</v>
      </c>
      <c r="G149" s="12">
        <v>42764</v>
      </c>
      <c r="H149" s="13">
        <v>0.52083333333333337</v>
      </c>
      <c r="I149" s="17">
        <v>3</v>
      </c>
      <c r="J149">
        <v>0</v>
      </c>
      <c r="K149">
        <v>0</v>
      </c>
      <c r="L149" s="37">
        <f t="shared" si="4"/>
        <v>3</v>
      </c>
      <c r="M149" s="30"/>
      <c r="N149">
        <v>4</v>
      </c>
      <c r="P149">
        <v>3</v>
      </c>
      <c r="Q149" s="41">
        <f t="shared" si="5"/>
        <v>7</v>
      </c>
      <c r="S149" s="11">
        <f>SUM(I149:R149)</f>
        <v>20</v>
      </c>
    </row>
    <row r="150" spans="1:19">
      <c r="A150" s="26">
        <v>4</v>
      </c>
      <c r="B150" s="27">
        <v>8</v>
      </c>
      <c r="C150" s="27">
        <v>5</v>
      </c>
      <c r="D150" s="27">
        <v>149</v>
      </c>
      <c r="E150" s="27" t="s">
        <v>21</v>
      </c>
      <c r="F150" s="27">
        <v>15</v>
      </c>
      <c r="G150" s="12">
        <v>42764</v>
      </c>
      <c r="H150" s="13">
        <v>0.52083333333333337</v>
      </c>
      <c r="I150" s="17">
        <v>9</v>
      </c>
      <c r="J150">
        <v>0</v>
      </c>
      <c r="K150">
        <v>0</v>
      </c>
      <c r="L150" s="37">
        <f t="shared" si="4"/>
        <v>9</v>
      </c>
      <c r="M150" s="30"/>
      <c r="P150">
        <v>1</v>
      </c>
      <c r="Q150" s="41">
        <f t="shared" si="5"/>
        <v>1</v>
      </c>
      <c r="S150" s="11">
        <f>SUM(I150:R150)</f>
        <v>20</v>
      </c>
    </row>
    <row r="151" spans="1:19">
      <c r="A151" s="26">
        <v>4</v>
      </c>
      <c r="B151" s="27">
        <v>8</v>
      </c>
      <c r="C151" s="27">
        <v>5</v>
      </c>
      <c r="D151" s="27">
        <v>150</v>
      </c>
      <c r="E151" s="27" t="s">
        <v>54</v>
      </c>
      <c r="F151" s="27">
        <v>0</v>
      </c>
      <c r="G151" s="12">
        <v>42764</v>
      </c>
      <c r="H151" s="13">
        <v>0.52083333333333337</v>
      </c>
      <c r="I151" s="17">
        <v>4</v>
      </c>
      <c r="J151">
        <v>0</v>
      </c>
      <c r="K151">
        <v>0</v>
      </c>
      <c r="L151" s="37">
        <f t="shared" si="4"/>
        <v>4</v>
      </c>
      <c r="M151" s="30">
        <v>6</v>
      </c>
      <c r="Q151" s="41">
        <f t="shared" si="5"/>
        <v>6</v>
      </c>
      <c r="S151" s="11">
        <f>SUM(I151:R151)</f>
        <v>20</v>
      </c>
    </row>
    <row r="152" spans="1:19">
      <c r="A152" s="26">
        <v>4</v>
      </c>
      <c r="B152" s="27">
        <v>8</v>
      </c>
      <c r="C152" s="27">
        <v>5</v>
      </c>
      <c r="D152" s="27">
        <v>151</v>
      </c>
      <c r="E152" s="27" t="s">
        <v>48</v>
      </c>
      <c r="F152" s="27">
        <v>10</v>
      </c>
      <c r="G152" s="12">
        <v>42764</v>
      </c>
      <c r="H152" s="13">
        <v>0.52083333333333337</v>
      </c>
      <c r="I152" s="17">
        <v>10</v>
      </c>
      <c r="J152">
        <v>0</v>
      </c>
      <c r="K152">
        <v>0</v>
      </c>
      <c r="L152" s="37">
        <f t="shared" si="4"/>
        <v>10</v>
      </c>
      <c r="M152" s="30"/>
      <c r="Q152" s="41">
        <f t="shared" si="5"/>
        <v>0</v>
      </c>
      <c r="S152" s="11">
        <f>SUM(I152:R152)</f>
        <v>20</v>
      </c>
    </row>
    <row r="153" spans="1:19">
      <c r="A153" s="26">
        <v>4</v>
      </c>
      <c r="B153" s="27">
        <v>8</v>
      </c>
      <c r="C153" s="27">
        <v>5</v>
      </c>
      <c r="D153" s="27">
        <v>152</v>
      </c>
      <c r="E153" s="27" t="s">
        <v>162</v>
      </c>
      <c r="F153" s="27" t="s">
        <v>162</v>
      </c>
      <c r="G153" s="12">
        <v>42764</v>
      </c>
      <c r="H153" s="13">
        <v>0.52083333333333337</v>
      </c>
      <c r="I153" s="17">
        <v>0</v>
      </c>
      <c r="J153">
        <v>0</v>
      </c>
      <c r="K153">
        <v>0</v>
      </c>
      <c r="L153" s="37">
        <f t="shared" si="4"/>
        <v>0</v>
      </c>
      <c r="M153" s="30"/>
      <c r="Q153" s="41">
        <f t="shared" si="5"/>
        <v>0</v>
      </c>
      <c r="S153" s="11">
        <f>SUM(I153:R153)</f>
        <v>0</v>
      </c>
    </row>
    <row r="154" spans="1:19">
      <c r="A154" s="26">
        <v>4</v>
      </c>
      <c r="B154" s="27">
        <v>8</v>
      </c>
      <c r="C154" s="27">
        <v>5</v>
      </c>
      <c r="D154" s="27">
        <v>153</v>
      </c>
      <c r="E154" s="27" t="s">
        <v>70</v>
      </c>
      <c r="F154" s="27">
        <v>20</v>
      </c>
      <c r="G154" s="12">
        <v>42764</v>
      </c>
      <c r="H154" s="13">
        <v>0.52083333333333337</v>
      </c>
      <c r="I154" s="17">
        <v>10</v>
      </c>
      <c r="J154">
        <v>0</v>
      </c>
      <c r="K154">
        <v>0</v>
      </c>
      <c r="L154" s="37">
        <f t="shared" si="4"/>
        <v>10</v>
      </c>
      <c r="M154" s="30"/>
      <c r="Q154" s="41">
        <f t="shared" si="5"/>
        <v>0</v>
      </c>
      <c r="S154" s="11">
        <f>SUM(I154:R154)</f>
        <v>20</v>
      </c>
    </row>
    <row r="155" spans="1:19">
      <c r="A155" s="26">
        <v>4</v>
      </c>
      <c r="B155" s="27">
        <v>8</v>
      </c>
      <c r="C155" s="27">
        <v>5</v>
      </c>
      <c r="D155" s="27">
        <v>154</v>
      </c>
      <c r="E155" s="27" t="s">
        <v>57</v>
      </c>
      <c r="F155" s="27">
        <v>10</v>
      </c>
      <c r="G155" s="12">
        <v>42764</v>
      </c>
      <c r="H155" s="13">
        <v>0.52083333333333337</v>
      </c>
      <c r="I155" s="17">
        <v>9</v>
      </c>
      <c r="J155">
        <v>0</v>
      </c>
      <c r="K155">
        <v>1</v>
      </c>
      <c r="L155" s="37">
        <f t="shared" si="4"/>
        <v>10</v>
      </c>
      <c r="M155" s="30"/>
      <c r="P155">
        <v>0</v>
      </c>
      <c r="Q155" s="41">
        <f t="shared" si="5"/>
        <v>0</v>
      </c>
      <c r="S155" s="11">
        <f>SUM(I155:R155)</f>
        <v>20</v>
      </c>
    </row>
    <row r="156" spans="1:19">
      <c r="A156" s="26">
        <v>4</v>
      </c>
      <c r="B156" s="27">
        <v>8</v>
      </c>
      <c r="C156" s="27">
        <v>5</v>
      </c>
      <c r="D156" s="27">
        <v>155</v>
      </c>
      <c r="E156" s="27" t="s">
        <v>162</v>
      </c>
      <c r="F156" s="27" t="s">
        <v>162</v>
      </c>
      <c r="G156" s="12">
        <v>42764</v>
      </c>
      <c r="H156" s="13">
        <v>0.52083333333333337</v>
      </c>
      <c r="I156" s="17">
        <v>0</v>
      </c>
      <c r="J156">
        <v>0</v>
      </c>
      <c r="K156">
        <v>0</v>
      </c>
      <c r="L156" s="37">
        <f t="shared" si="4"/>
        <v>0</v>
      </c>
      <c r="M156" s="30"/>
      <c r="Q156" s="41">
        <f t="shared" si="5"/>
        <v>0</v>
      </c>
      <c r="S156" s="11">
        <f>SUM(I156:R156)</f>
        <v>0</v>
      </c>
    </row>
    <row r="157" spans="1:19">
      <c r="A157" s="26">
        <v>4</v>
      </c>
      <c r="B157" s="27">
        <v>8</v>
      </c>
      <c r="C157" s="27">
        <v>5</v>
      </c>
      <c r="D157" s="27">
        <v>156</v>
      </c>
      <c r="E157" s="27" t="s">
        <v>0</v>
      </c>
      <c r="F157" s="27">
        <v>15</v>
      </c>
      <c r="G157" s="12">
        <v>42764</v>
      </c>
      <c r="H157" s="13">
        <v>0.52083333333333337</v>
      </c>
      <c r="I157" s="17">
        <v>5</v>
      </c>
      <c r="J157">
        <v>0</v>
      </c>
      <c r="K157">
        <v>0</v>
      </c>
      <c r="L157" s="37">
        <f t="shared" si="4"/>
        <v>5</v>
      </c>
      <c r="M157" s="30">
        <v>5</v>
      </c>
      <c r="Q157" s="41">
        <f t="shared" si="5"/>
        <v>5</v>
      </c>
      <c r="S157" s="11">
        <f>SUM(I157:R157)</f>
        <v>20</v>
      </c>
    </row>
    <row r="158" spans="1:19">
      <c r="A158" s="26">
        <v>4</v>
      </c>
      <c r="B158" s="27">
        <v>8</v>
      </c>
      <c r="C158" s="27">
        <v>5</v>
      </c>
      <c r="D158" s="27">
        <v>157</v>
      </c>
      <c r="E158" s="28" t="s">
        <v>60</v>
      </c>
      <c r="F158" s="27">
        <v>0</v>
      </c>
      <c r="G158" s="12">
        <v>42764</v>
      </c>
      <c r="H158" s="13">
        <v>0.52083333333333337</v>
      </c>
      <c r="I158" s="17">
        <v>2</v>
      </c>
      <c r="J158">
        <v>0</v>
      </c>
      <c r="K158">
        <v>0</v>
      </c>
      <c r="L158" s="37">
        <f t="shared" si="4"/>
        <v>2</v>
      </c>
      <c r="M158" s="30"/>
      <c r="N158">
        <v>1</v>
      </c>
      <c r="P158">
        <v>7</v>
      </c>
      <c r="Q158" s="41">
        <f t="shared" si="5"/>
        <v>8</v>
      </c>
      <c r="S158" s="11">
        <f>SUM(I158:R158)</f>
        <v>20</v>
      </c>
    </row>
    <row r="159" spans="1:19">
      <c r="A159" s="26">
        <v>4</v>
      </c>
      <c r="B159" s="27">
        <v>8</v>
      </c>
      <c r="C159" s="27">
        <v>5</v>
      </c>
      <c r="D159" s="27">
        <v>158</v>
      </c>
      <c r="E159" s="27" t="s">
        <v>127</v>
      </c>
      <c r="F159" s="27">
        <v>20</v>
      </c>
      <c r="G159" s="12">
        <v>42764</v>
      </c>
      <c r="H159" s="13">
        <v>0.52083333333333337</v>
      </c>
      <c r="I159" s="17">
        <v>2</v>
      </c>
      <c r="J159">
        <v>1</v>
      </c>
      <c r="K159">
        <v>0</v>
      </c>
      <c r="L159" s="37">
        <f t="shared" si="4"/>
        <v>3</v>
      </c>
      <c r="M159" s="30">
        <v>5</v>
      </c>
      <c r="P159">
        <v>1</v>
      </c>
      <c r="Q159" s="41">
        <f t="shared" si="5"/>
        <v>6</v>
      </c>
      <c r="R159">
        <v>1</v>
      </c>
      <c r="S159" s="11">
        <f>SUM(I159:R159)</f>
        <v>19</v>
      </c>
    </row>
    <row r="160" spans="1:19">
      <c r="A160" s="26">
        <v>4</v>
      </c>
      <c r="B160" s="27">
        <v>8</v>
      </c>
      <c r="C160" s="27">
        <v>5</v>
      </c>
      <c r="D160" s="27">
        <v>159</v>
      </c>
      <c r="E160" s="27" t="s">
        <v>162</v>
      </c>
      <c r="F160" s="27" t="s">
        <v>162</v>
      </c>
      <c r="G160" s="12">
        <v>42764</v>
      </c>
      <c r="H160" s="13">
        <v>0.52083333333333337</v>
      </c>
      <c r="I160" s="17">
        <v>0</v>
      </c>
      <c r="J160">
        <v>0</v>
      </c>
      <c r="K160">
        <v>0</v>
      </c>
      <c r="L160" s="37">
        <f t="shared" si="4"/>
        <v>0</v>
      </c>
      <c r="M160" s="30"/>
      <c r="Q160" s="41">
        <f t="shared" si="5"/>
        <v>0</v>
      </c>
      <c r="S160" s="11">
        <f>SUM(I160:R160)</f>
        <v>0</v>
      </c>
    </row>
    <row r="161" spans="1:19">
      <c r="A161" s="26">
        <v>4</v>
      </c>
      <c r="B161" s="27">
        <v>8</v>
      </c>
      <c r="C161" s="27">
        <v>5</v>
      </c>
      <c r="D161" s="27">
        <v>160</v>
      </c>
      <c r="E161" s="27" t="s">
        <v>46</v>
      </c>
      <c r="F161" s="27">
        <v>10</v>
      </c>
      <c r="G161" s="12">
        <v>42764</v>
      </c>
      <c r="H161" s="13">
        <v>0.52083333333333337</v>
      </c>
      <c r="I161" s="17">
        <v>6</v>
      </c>
      <c r="J161">
        <v>0</v>
      </c>
      <c r="K161">
        <v>0</v>
      </c>
      <c r="L161" s="37">
        <f t="shared" si="4"/>
        <v>6</v>
      </c>
      <c r="M161" s="30">
        <v>4</v>
      </c>
      <c r="Q161" s="41">
        <f t="shared" si="5"/>
        <v>4</v>
      </c>
      <c r="S161" s="11">
        <f>SUM(I161:R161)</f>
        <v>20</v>
      </c>
    </row>
    <row r="162" spans="1:19">
      <c r="A162" s="26">
        <v>4</v>
      </c>
      <c r="B162" s="27">
        <v>8</v>
      </c>
      <c r="C162" s="27">
        <v>5</v>
      </c>
      <c r="D162" s="27">
        <v>161</v>
      </c>
      <c r="E162" s="27" t="s">
        <v>10</v>
      </c>
      <c r="F162" s="27">
        <v>0</v>
      </c>
      <c r="G162" s="12">
        <v>42764</v>
      </c>
      <c r="H162" s="13">
        <v>0.52083333333333337</v>
      </c>
      <c r="I162" s="17">
        <v>9</v>
      </c>
      <c r="J162">
        <v>0</v>
      </c>
      <c r="K162">
        <v>0</v>
      </c>
      <c r="L162" s="37">
        <f t="shared" si="4"/>
        <v>9</v>
      </c>
      <c r="M162" s="30">
        <v>1</v>
      </c>
      <c r="Q162" s="41">
        <f t="shared" si="5"/>
        <v>1</v>
      </c>
      <c r="S162" s="11">
        <f>SUM(I162:R162)</f>
        <v>20</v>
      </c>
    </row>
    <row r="163" spans="1:19">
      <c r="A163" s="26">
        <v>4</v>
      </c>
      <c r="B163" s="27">
        <v>8</v>
      </c>
      <c r="C163" s="27">
        <v>5</v>
      </c>
      <c r="D163" s="27">
        <v>162</v>
      </c>
      <c r="E163" s="27" t="s">
        <v>161</v>
      </c>
      <c r="F163" s="27">
        <v>15</v>
      </c>
      <c r="G163" s="12">
        <v>42764</v>
      </c>
      <c r="H163" s="13">
        <v>0.52083333333333337</v>
      </c>
      <c r="I163" s="17">
        <v>6</v>
      </c>
      <c r="J163">
        <v>0</v>
      </c>
      <c r="K163">
        <v>0</v>
      </c>
      <c r="L163" s="37">
        <f t="shared" si="4"/>
        <v>6</v>
      </c>
      <c r="M163" s="30"/>
      <c r="P163">
        <v>4</v>
      </c>
      <c r="Q163" s="41">
        <f t="shared" si="5"/>
        <v>4</v>
      </c>
      <c r="S163" s="11">
        <f>SUM(I163:R163)</f>
        <v>20</v>
      </c>
    </row>
    <row r="164" spans="1:19">
      <c r="A164" s="26">
        <v>4</v>
      </c>
      <c r="B164" s="27">
        <v>8</v>
      </c>
      <c r="C164" s="27">
        <v>5</v>
      </c>
      <c r="D164" s="27">
        <v>163</v>
      </c>
      <c r="E164" s="27" t="s">
        <v>127</v>
      </c>
      <c r="F164" s="27">
        <v>15</v>
      </c>
      <c r="G164" s="12">
        <v>42764</v>
      </c>
      <c r="H164" s="13">
        <v>0.52083333333333337</v>
      </c>
      <c r="I164" s="17">
        <v>0</v>
      </c>
      <c r="J164">
        <v>0</v>
      </c>
      <c r="K164">
        <v>0</v>
      </c>
      <c r="L164" s="37">
        <f t="shared" si="4"/>
        <v>0</v>
      </c>
      <c r="M164" s="30"/>
      <c r="Q164" s="41">
        <f t="shared" si="5"/>
        <v>0</v>
      </c>
      <c r="S164" s="11">
        <f>SUM(I164:R164)</f>
        <v>0</v>
      </c>
    </row>
    <row r="165" spans="1:19">
      <c r="A165" s="26">
        <v>4</v>
      </c>
      <c r="B165" s="27">
        <v>8</v>
      </c>
      <c r="C165" s="27">
        <v>5</v>
      </c>
      <c r="D165" s="27">
        <v>164</v>
      </c>
      <c r="E165" s="27" t="s">
        <v>132</v>
      </c>
      <c r="F165" s="27">
        <v>15</v>
      </c>
      <c r="G165" s="12">
        <v>42764</v>
      </c>
      <c r="H165" s="13">
        <v>0.52083333333333337</v>
      </c>
      <c r="I165" s="17">
        <v>7</v>
      </c>
      <c r="J165">
        <v>0</v>
      </c>
      <c r="K165">
        <v>0</v>
      </c>
      <c r="L165" s="37">
        <f t="shared" si="4"/>
        <v>7</v>
      </c>
      <c r="M165" s="30">
        <v>3</v>
      </c>
      <c r="Q165" s="41">
        <f t="shared" si="5"/>
        <v>3</v>
      </c>
      <c r="S165" s="11">
        <f>SUM(I165:R165)</f>
        <v>20</v>
      </c>
    </row>
    <row r="166" spans="1:19">
      <c r="A166" s="26">
        <v>4</v>
      </c>
      <c r="B166" s="27">
        <v>8</v>
      </c>
      <c r="C166" s="27">
        <v>5</v>
      </c>
      <c r="D166" s="27">
        <v>165</v>
      </c>
      <c r="E166" s="27" t="s">
        <v>162</v>
      </c>
      <c r="F166" s="27" t="s">
        <v>162</v>
      </c>
      <c r="G166" s="12">
        <v>42764</v>
      </c>
      <c r="H166" s="13">
        <v>0.52083333333333337</v>
      </c>
      <c r="I166" s="17">
        <v>0</v>
      </c>
      <c r="J166">
        <v>0</v>
      </c>
      <c r="K166">
        <v>0</v>
      </c>
      <c r="L166" s="37">
        <f t="shared" si="4"/>
        <v>0</v>
      </c>
      <c r="M166" s="30"/>
      <c r="Q166" s="41">
        <f t="shared" si="5"/>
        <v>0</v>
      </c>
      <c r="S166" s="11">
        <f>SUM(I166:R166)</f>
        <v>0</v>
      </c>
    </row>
    <row r="167" spans="1:19">
      <c r="A167" s="26">
        <v>4</v>
      </c>
      <c r="B167" s="27">
        <v>8</v>
      </c>
      <c r="C167" s="27">
        <v>5</v>
      </c>
      <c r="D167" s="27">
        <v>166</v>
      </c>
      <c r="E167" s="27" t="s">
        <v>130</v>
      </c>
      <c r="F167" s="27">
        <v>15</v>
      </c>
      <c r="G167" s="12">
        <v>42764</v>
      </c>
      <c r="H167" s="13">
        <v>0.52083333333333337</v>
      </c>
      <c r="I167" s="17">
        <v>0</v>
      </c>
      <c r="J167">
        <v>0</v>
      </c>
      <c r="K167">
        <v>0</v>
      </c>
      <c r="L167" s="37">
        <f t="shared" si="4"/>
        <v>0</v>
      </c>
      <c r="M167" s="30"/>
      <c r="Q167" s="41">
        <f t="shared" si="5"/>
        <v>0</v>
      </c>
      <c r="S167" s="11">
        <f>SUM(I167:R167)</f>
        <v>0</v>
      </c>
    </row>
    <row r="168" spans="1:19">
      <c r="A168" s="26">
        <v>4</v>
      </c>
      <c r="B168" s="27">
        <v>8</v>
      </c>
      <c r="C168" s="27">
        <v>5</v>
      </c>
      <c r="D168" s="27">
        <v>167</v>
      </c>
      <c r="E168" s="27" t="s">
        <v>34</v>
      </c>
      <c r="F168" s="27">
        <v>20</v>
      </c>
      <c r="G168" s="12">
        <v>42764</v>
      </c>
      <c r="H168" s="13">
        <v>0.52083333333333337</v>
      </c>
      <c r="I168" s="17">
        <v>9</v>
      </c>
      <c r="J168">
        <v>1</v>
      </c>
      <c r="K168">
        <v>0</v>
      </c>
      <c r="L168" s="37">
        <f t="shared" si="4"/>
        <v>10</v>
      </c>
      <c r="M168" s="30"/>
      <c r="Q168" s="41">
        <f t="shared" si="5"/>
        <v>0</v>
      </c>
      <c r="S168" s="11">
        <f>SUM(I168:R168)</f>
        <v>20</v>
      </c>
    </row>
    <row r="169" spans="1:19">
      <c r="A169" s="26">
        <v>4</v>
      </c>
      <c r="B169" s="27">
        <v>8</v>
      </c>
      <c r="C169" s="27">
        <v>5</v>
      </c>
      <c r="D169" s="27">
        <v>168</v>
      </c>
      <c r="E169" s="27" t="s">
        <v>14</v>
      </c>
      <c r="F169" s="27">
        <v>0</v>
      </c>
      <c r="G169" s="12">
        <v>42764</v>
      </c>
      <c r="H169" s="13">
        <v>0.52083333333333337</v>
      </c>
      <c r="I169" s="17">
        <v>7</v>
      </c>
      <c r="J169">
        <v>0</v>
      </c>
      <c r="K169">
        <v>0</v>
      </c>
      <c r="L169" s="37">
        <f t="shared" si="4"/>
        <v>7</v>
      </c>
      <c r="M169" s="30">
        <v>3</v>
      </c>
      <c r="Q169" s="41">
        <f t="shared" si="5"/>
        <v>3</v>
      </c>
      <c r="S169" s="11">
        <f>SUM(I169:R169)</f>
        <v>20</v>
      </c>
    </row>
    <row r="170" spans="1:19">
      <c r="A170" s="26">
        <v>4</v>
      </c>
      <c r="B170" s="27">
        <v>8</v>
      </c>
      <c r="C170" s="27">
        <v>5</v>
      </c>
      <c r="D170" s="27">
        <v>169</v>
      </c>
      <c r="E170" s="27" t="s">
        <v>92</v>
      </c>
      <c r="F170" s="27">
        <v>20</v>
      </c>
      <c r="G170" s="12">
        <v>42764</v>
      </c>
      <c r="H170" s="13">
        <v>0.52083333333333337</v>
      </c>
      <c r="I170" s="17">
        <v>0</v>
      </c>
      <c r="J170">
        <v>0</v>
      </c>
      <c r="K170">
        <v>0</v>
      </c>
      <c r="L170" s="37">
        <f t="shared" si="4"/>
        <v>0</v>
      </c>
      <c r="M170" s="30"/>
      <c r="Q170" s="41">
        <f t="shared" si="5"/>
        <v>0</v>
      </c>
      <c r="S170" s="11">
        <f>SUM(I170:R170)</f>
        <v>0</v>
      </c>
    </row>
    <row r="171" spans="1:19">
      <c r="A171" s="26">
        <v>4</v>
      </c>
      <c r="B171" s="27">
        <v>8</v>
      </c>
      <c r="C171" s="27">
        <v>5</v>
      </c>
      <c r="D171" s="27">
        <v>170</v>
      </c>
      <c r="E171" s="27" t="s">
        <v>161</v>
      </c>
      <c r="F171" s="27">
        <v>0</v>
      </c>
      <c r="G171" s="12">
        <v>42764</v>
      </c>
      <c r="H171" s="13">
        <v>0.52083333333333337</v>
      </c>
      <c r="I171" s="17">
        <v>7</v>
      </c>
      <c r="J171">
        <v>0</v>
      </c>
      <c r="K171">
        <v>0</v>
      </c>
      <c r="L171" s="37">
        <f t="shared" si="4"/>
        <v>7</v>
      </c>
      <c r="M171" s="30">
        <v>1</v>
      </c>
      <c r="P171">
        <v>2</v>
      </c>
      <c r="Q171" s="41">
        <f t="shared" si="5"/>
        <v>3</v>
      </c>
      <c r="S171" s="11">
        <f>SUM(I171:R171)</f>
        <v>20</v>
      </c>
    </row>
    <row r="172" spans="1:19">
      <c r="A172" s="26">
        <v>4</v>
      </c>
      <c r="B172" s="27">
        <v>8</v>
      </c>
      <c r="C172" s="27">
        <v>5</v>
      </c>
      <c r="D172" s="27">
        <v>171</v>
      </c>
      <c r="E172" s="27" t="s">
        <v>127</v>
      </c>
      <c r="F172" s="27">
        <v>0</v>
      </c>
      <c r="G172" s="12">
        <v>42764</v>
      </c>
      <c r="H172" s="13">
        <v>0.52083333333333337</v>
      </c>
      <c r="I172" s="17">
        <v>4</v>
      </c>
      <c r="J172">
        <v>0</v>
      </c>
      <c r="K172">
        <v>0</v>
      </c>
      <c r="L172" s="37">
        <f t="shared" si="4"/>
        <v>4</v>
      </c>
      <c r="M172" s="30">
        <v>6</v>
      </c>
      <c r="Q172" s="41">
        <f t="shared" si="5"/>
        <v>6</v>
      </c>
      <c r="S172" s="11">
        <f>SUM(I172:R172)</f>
        <v>20</v>
      </c>
    </row>
    <row r="173" spans="1:19">
      <c r="A173" s="26">
        <v>4</v>
      </c>
      <c r="B173" s="27">
        <v>8</v>
      </c>
      <c r="C173" s="27">
        <v>5</v>
      </c>
      <c r="D173" s="27">
        <v>172</v>
      </c>
      <c r="E173" s="27" t="s">
        <v>114</v>
      </c>
      <c r="F173" s="27">
        <v>15</v>
      </c>
      <c r="G173" s="12">
        <v>42764</v>
      </c>
      <c r="H173" s="13">
        <v>0.52083333333333337</v>
      </c>
      <c r="I173" s="17">
        <v>5</v>
      </c>
      <c r="J173">
        <v>0</v>
      </c>
      <c r="K173">
        <v>0</v>
      </c>
      <c r="L173" s="37">
        <f t="shared" si="4"/>
        <v>5</v>
      </c>
      <c r="M173" s="30">
        <v>4</v>
      </c>
      <c r="N173">
        <v>1</v>
      </c>
      <c r="Q173" s="41">
        <f t="shared" si="5"/>
        <v>5</v>
      </c>
      <c r="S173" s="11">
        <f>SUM(I173:R173)</f>
        <v>20</v>
      </c>
    </row>
    <row r="174" spans="1:19">
      <c r="A174" s="26">
        <v>4</v>
      </c>
      <c r="B174" s="27">
        <v>8</v>
      </c>
      <c r="C174" s="27">
        <v>5</v>
      </c>
      <c r="D174" s="27">
        <v>173</v>
      </c>
      <c r="E174" s="27" t="s">
        <v>90</v>
      </c>
      <c r="F174" s="27">
        <v>10</v>
      </c>
      <c r="G174" s="12">
        <v>42764</v>
      </c>
      <c r="H174" s="13">
        <v>0.52083333333333337</v>
      </c>
      <c r="I174" s="17">
        <v>10</v>
      </c>
      <c r="J174">
        <v>0</v>
      </c>
      <c r="K174">
        <v>0</v>
      </c>
      <c r="L174" s="37">
        <f t="shared" si="4"/>
        <v>10</v>
      </c>
      <c r="M174" s="30"/>
      <c r="Q174" s="41">
        <f t="shared" si="5"/>
        <v>0</v>
      </c>
      <c r="S174" s="11">
        <f>SUM(I174:R174)</f>
        <v>20</v>
      </c>
    </row>
    <row r="175" spans="1:19">
      <c r="A175" s="26">
        <v>4</v>
      </c>
      <c r="B175" s="27">
        <v>8</v>
      </c>
      <c r="C175" s="27">
        <v>5</v>
      </c>
      <c r="D175" s="27">
        <v>174</v>
      </c>
      <c r="E175" s="27" t="s">
        <v>55</v>
      </c>
      <c r="F175" s="27">
        <v>0</v>
      </c>
      <c r="G175" s="12">
        <v>42764</v>
      </c>
      <c r="H175" s="13">
        <v>0.52083333333333337</v>
      </c>
      <c r="I175" s="17">
        <v>7</v>
      </c>
      <c r="J175">
        <v>0</v>
      </c>
      <c r="K175">
        <v>0</v>
      </c>
      <c r="L175" s="37">
        <f t="shared" si="4"/>
        <v>7</v>
      </c>
      <c r="M175" s="30">
        <v>3</v>
      </c>
      <c r="Q175" s="41">
        <f t="shared" si="5"/>
        <v>3</v>
      </c>
      <c r="S175" s="11">
        <f>SUM(I175:R175)</f>
        <v>20</v>
      </c>
    </row>
    <row r="176" spans="1:19">
      <c r="A176" s="26">
        <v>4</v>
      </c>
      <c r="B176" s="27">
        <v>8</v>
      </c>
      <c r="C176" s="27">
        <v>5</v>
      </c>
      <c r="D176" s="27">
        <v>175</v>
      </c>
      <c r="E176" s="27" t="s">
        <v>65</v>
      </c>
      <c r="F176" s="27">
        <v>15</v>
      </c>
      <c r="G176" s="12">
        <v>42764</v>
      </c>
      <c r="H176" s="13">
        <v>0.52083333333333337</v>
      </c>
      <c r="I176" s="17">
        <v>9</v>
      </c>
      <c r="J176">
        <v>0</v>
      </c>
      <c r="K176">
        <v>0</v>
      </c>
      <c r="L176" s="37">
        <f t="shared" si="4"/>
        <v>9</v>
      </c>
      <c r="M176" s="30">
        <v>1</v>
      </c>
      <c r="Q176" s="41">
        <f t="shared" si="5"/>
        <v>1</v>
      </c>
      <c r="S176" s="11">
        <f>SUM(I176:R176)</f>
        <v>20</v>
      </c>
    </row>
    <row r="177" spans="1:19">
      <c r="A177" s="26">
        <v>4</v>
      </c>
      <c r="B177" s="27">
        <v>8</v>
      </c>
      <c r="C177" s="27">
        <v>5</v>
      </c>
      <c r="D177" s="27">
        <v>176</v>
      </c>
      <c r="E177" s="27" t="s">
        <v>102</v>
      </c>
      <c r="F177" s="27">
        <v>15</v>
      </c>
      <c r="G177" s="12">
        <v>42764</v>
      </c>
      <c r="H177" s="13">
        <v>0.52083333333333337</v>
      </c>
      <c r="I177" s="17">
        <v>3</v>
      </c>
      <c r="J177">
        <v>0</v>
      </c>
      <c r="K177">
        <v>0</v>
      </c>
      <c r="L177" s="37">
        <f t="shared" si="4"/>
        <v>3</v>
      </c>
      <c r="M177" s="30">
        <v>7</v>
      </c>
      <c r="Q177" s="41">
        <f t="shared" si="5"/>
        <v>7</v>
      </c>
      <c r="S177" s="11">
        <f>SUM(I177:R177)</f>
        <v>20</v>
      </c>
    </row>
    <row r="178" spans="1:19">
      <c r="A178" s="26">
        <v>4</v>
      </c>
      <c r="B178" s="27">
        <v>8</v>
      </c>
      <c r="C178" s="27">
        <v>5</v>
      </c>
      <c r="D178" s="27">
        <v>177</v>
      </c>
      <c r="E178" s="27" t="s">
        <v>10</v>
      </c>
      <c r="F178" s="27">
        <v>10</v>
      </c>
      <c r="G178" s="12">
        <v>42764</v>
      </c>
      <c r="H178" s="13">
        <v>0.52083333333333337</v>
      </c>
      <c r="I178" s="17">
        <v>8</v>
      </c>
      <c r="J178">
        <v>0</v>
      </c>
      <c r="K178">
        <v>0</v>
      </c>
      <c r="L178" s="37">
        <f t="shared" si="4"/>
        <v>8</v>
      </c>
      <c r="M178" s="30"/>
      <c r="N178">
        <v>1</v>
      </c>
      <c r="P178">
        <v>1</v>
      </c>
      <c r="Q178" s="41">
        <f t="shared" si="5"/>
        <v>2</v>
      </c>
      <c r="S178" s="11">
        <f>SUM(I178:R178)</f>
        <v>20</v>
      </c>
    </row>
    <row r="179" spans="1:19">
      <c r="A179" s="26">
        <v>4</v>
      </c>
      <c r="B179" s="27">
        <v>8</v>
      </c>
      <c r="C179" s="27">
        <v>5</v>
      </c>
      <c r="D179" s="27">
        <v>178</v>
      </c>
      <c r="E179" s="27" t="s">
        <v>80</v>
      </c>
      <c r="F179" s="27">
        <v>20</v>
      </c>
      <c r="G179" s="12">
        <v>42764</v>
      </c>
      <c r="H179" s="13">
        <v>0.52083333333333337</v>
      </c>
      <c r="I179" s="17">
        <v>5</v>
      </c>
      <c r="J179">
        <v>0</v>
      </c>
      <c r="K179">
        <v>0</v>
      </c>
      <c r="L179" s="37">
        <f t="shared" si="4"/>
        <v>5</v>
      </c>
      <c r="M179" s="30">
        <v>5</v>
      </c>
      <c r="Q179" s="41">
        <f t="shared" si="5"/>
        <v>5</v>
      </c>
      <c r="S179" s="11">
        <f>SUM(I179:R179)</f>
        <v>20</v>
      </c>
    </row>
    <row r="180" spans="1:19">
      <c r="A180" s="26">
        <v>4</v>
      </c>
      <c r="B180" s="27">
        <v>8</v>
      </c>
      <c r="C180" s="27">
        <v>5</v>
      </c>
      <c r="D180" s="27">
        <v>179</v>
      </c>
      <c r="E180" s="27" t="s">
        <v>175</v>
      </c>
      <c r="F180" s="27">
        <v>0</v>
      </c>
      <c r="G180" s="12">
        <v>42764</v>
      </c>
      <c r="H180" s="13">
        <v>0.52083333333333337</v>
      </c>
      <c r="I180" s="17">
        <v>3</v>
      </c>
      <c r="J180">
        <v>0</v>
      </c>
      <c r="K180">
        <v>0</v>
      </c>
      <c r="L180" s="37">
        <f t="shared" si="4"/>
        <v>3</v>
      </c>
      <c r="M180" s="30">
        <v>7</v>
      </c>
      <c r="Q180" s="41">
        <f t="shared" si="5"/>
        <v>7</v>
      </c>
      <c r="S180" s="11">
        <f>SUM(I180:R180)</f>
        <v>20</v>
      </c>
    </row>
    <row r="181" spans="1:19">
      <c r="A181" s="26">
        <v>4</v>
      </c>
      <c r="B181" s="27">
        <v>8</v>
      </c>
      <c r="C181" s="27">
        <v>5</v>
      </c>
      <c r="D181" s="27">
        <v>180</v>
      </c>
      <c r="E181" s="27" t="s">
        <v>33</v>
      </c>
      <c r="F181" s="27">
        <v>15</v>
      </c>
      <c r="G181" s="12">
        <v>42764</v>
      </c>
      <c r="H181" s="13">
        <v>0.52083333333333337</v>
      </c>
      <c r="I181" s="17">
        <v>7</v>
      </c>
      <c r="J181">
        <v>0</v>
      </c>
      <c r="L181" s="37">
        <f t="shared" si="4"/>
        <v>7</v>
      </c>
      <c r="M181" s="30">
        <v>3</v>
      </c>
      <c r="Q181" s="41">
        <f t="shared" si="5"/>
        <v>3</v>
      </c>
      <c r="S181" s="11">
        <f>SUM(I181:R181)</f>
        <v>20</v>
      </c>
    </row>
    <row r="182" spans="1:19">
      <c r="A182" s="26">
        <v>4</v>
      </c>
      <c r="B182" s="27">
        <v>8</v>
      </c>
      <c r="C182" s="27">
        <v>6</v>
      </c>
      <c r="D182" s="27">
        <v>181</v>
      </c>
      <c r="E182" s="27" t="s">
        <v>125</v>
      </c>
      <c r="F182" s="27">
        <v>20</v>
      </c>
      <c r="G182" s="12">
        <v>42764</v>
      </c>
      <c r="H182" s="13">
        <v>0.55555555555555558</v>
      </c>
      <c r="I182" s="17">
        <v>0</v>
      </c>
      <c r="K182">
        <v>0</v>
      </c>
      <c r="L182" s="37">
        <f t="shared" si="4"/>
        <v>0</v>
      </c>
      <c r="M182" s="30"/>
      <c r="Q182" s="41">
        <f t="shared" si="5"/>
        <v>0</v>
      </c>
      <c r="S182" s="11">
        <f>SUM(I182:R182)</f>
        <v>0</v>
      </c>
    </row>
    <row r="183" spans="1:19">
      <c r="A183" s="26">
        <v>4</v>
      </c>
      <c r="B183" s="27">
        <v>8</v>
      </c>
      <c r="C183" s="27">
        <v>6</v>
      </c>
      <c r="D183" s="27">
        <v>182</v>
      </c>
      <c r="E183" s="27" t="s">
        <v>62</v>
      </c>
      <c r="F183" s="27">
        <v>10</v>
      </c>
      <c r="G183" s="12">
        <v>42764</v>
      </c>
      <c r="H183" s="13">
        <v>0.55555555555555558</v>
      </c>
      <c r="I183" s="17">
        <v>9</v>
      </c>
      <c r="J183">
        <v>1</v>
      </c>
      <c r="K183">
        <v>0</v>
      </c>
      <c r="L183" s="37">
        <f t="shared" si="4"/>
        <v>10</v>
      </c>
      <c r="M183" s="30"/>
      <c r="Q183" s="41">
        <f t="shared" si="5"/>
        <v>0</v>
      </c>
      <c r="S183" s="11">
        <f>SUM(I183:R183)</f>
        <v>20</v>
      </c>
    </row>
    <row r="184" spans="1:19">
      <c r="A184" s="26">
        <v>4</v>
      </c>
      <c r="B184" s="27">
        <v>8</v>
      </c>
      <c r="C184" s="27">
        <v>6</v>
      </c>
      <c r="D184" s="27">
        <v>183</v>
      </c>
      <c r="E184" s="27" t="s">
        <v>110</v>
      </c>
      <c r="F184" s="27">
        <v>0</v>
      </c>
      <c r="G184" s="12">
        <v>42764</v>
      </c>
      <c r="H184" s="13">
        <v>0.55555555555555558</v>
      </c>
      <c r="I184" s="17">
        <v>10</v>
      </c>
      <c r="J184">
        <v>0</v>
      </c>
      <c r="K184">
        <v>0</v>
      </c>
      <c r="L184" s="37">
        <f t="shared" si="4"/>
        <v>10</v>
      </c>
      <c r="M184" s="30"/>
      <c r="Q184" s="41">
        <f t="shared" si="5"/>
        <v>0</v>
      </c>
      <c r="S184" s="11">
        <f>SUM(I184:R184)</f>
        <v>20</v>
      </c>
    </row>
    <row r="185" spans="1:19">
      <c r="A185" s="26">
        <v>4</v>
      </c>
      <c r="B185" s="27">
        <v>8</v>
      </c>
      <c r="C185" s="27">
        <v>6</v>
      </c>
      <c r="D185" s="27">
        <v>184</v>
      </c>
      <c r="E185" s="27" t="s">
        <v>126</v>
      </c>
      <c r="F185" s="27">
        <v>0</v>
      </c>
      <c r="G185" s="12">
        <v>42764</v>
      </c>
      <c r="H185" s="13">
        <v>0.55555555555555558</v>
      </c>
      <c r="I185" s="17">
        <v>10</v>
      </c>
      <c r="J185">
        <v>0</v>
      </c>
      <c r="K185">
        <v>0</v>
      </c>
      <c r="L185" s="37">
        <f t="shared" si="4"/>
        <v>10</v>
      </c>
      <c r="M185" s="30"/>
      <c r="Q185" s="41">
        <f t="shared" si="5"/>
        <v>0</v>
      </c>
      <c r="S185" s="11">
        <f>SUM(I185:R185)</f>
        <v>20</v>
      </c>
    </row>
    <row r="186" spans="1:19">
      <c r="A186" s="26">
        <v>4</v>
      </c>
      <c r="B186" s="27">
        <v>8</v>
      </c>
      <c r="C186" s="27">
        <v>6</v>
      </c>
      <c r="D186" s="27">
        <v>185</v>
      </c>
      <c r="E186" s="27" t="s">
        <v>27</v>
      </c>
      <c r="F186" s="27">
        <v>10</v>
      </c>
      <c r="G186" s="12">
        <v>42764</v>
      </c>
      <c r="H186" s="13">
        <v>0.55555555555555558</v>
      </c>
      <c r="I186" s="17">
        <v>7</v>
      </c>
      <c r="J186">
        <v>0</v>
      </c>
      <c r="K186">
        <v>1</v>
      </c>
      <c r="L186" s="37">
        <f t="shared" si="4"/>
        <v>8</v>
      </c>
      <c r="M186" s="30"/>
      <c r="P186">
        <v>2</v>
      </c>
      <c r="Q186" s="41">
        <f t="shared" si="5"/>
        <v>2</v>
      </c>
      <c r="S186" s="11">
        <f>SUM(I186:R186)</f>
        <v>20</v>
      </c>
    </row>
    <row r="187" spans="1:19">
      <c r="A187" s="26">
        <v>4</v>
      </c>
      <c r="B187" s="27">
        <v>8</v>
      </c>
      <c r="C187" s="27">
        <v>6</v>
      </c>
      <c r="D187" s="27">
        <v>186</v>
      </c>
      <c r="E187" s="28" t="s">
        <v>60</v>
      </c>
      <c r="F187" s="27">
        <v>15</v>
      </c>
      <c r="G187" s="12">
        <v>42764</v>
      </c>
      <c r="H187" s="13">
        <v>0.55555555555555558</v>
      </c>
      <c r="I187" s="17">
        <v>8</v>
      </c>
      <c r="J187">
        <v>0</v>
      </c>
      <c r="K187">
        <v>0</v>
      </c>
      <c r="L187" s="37">
        <f t="shared" si="4"/>
        <v>8</v>
      </c>
      <c r="M187" s="30"/>
      <c r="P187">
        <v>2</v>
      </c>
      <c r="Q187" s="41">
        <f t="shared" si="5"/>
        <v>2</v>
      </c>
      <c r="S187" s="11">
        <f>SUM(I187:R187)</f>
        <v>20</v>
      </c>
    </row>
    <row r="188" spans="1:19">
      <c r="A188" s="26">
        <v>4</v>
      </c>
      <c r="B188" s="27">
        <v>8</v>
      </c>
      <c r="C188" s="27">
        <v>6</v>
      </c>
      <c r="D188" s="27">
        <v>187</v>
      </c>
      <c r="E188" s="27" t="s">
        <v>161</v>
      </c>
      <c r="F188" s="27">
        <v>0</v>
      </c>
      <c r="G188" s="12">
        <v>42764</v>
      </c>
      <c r="H188" s="13">
        <v>0.55555555555555558</v>
      </c>
      <c r="I188" s="17">
        <v>6</v>
      </c>
      <c r="J188">
        <v>0</v>
      </c>
      <c r="K188">
        <v>0</v>
      </c>
      <c r="L188" s="37">
        <f t="shared" si="4"/>
        <v>6</v>
      </c>
      <c r="M188" s="30"/>
      <c r="P188">
        <v>4</v>
      </c>
      <c r="Q188" s="41">
        <f t="shared" si="5"/>
        <v>4</v>
      </c>
      <c r="S188" s="11">
        <f>SUM(I188:R188)</f>
        <v>20</v>
      </c>
    </row>
    <row r="189" spans="1:19">
      <c r="A189" s="26">
        <v>4</v>
      </c>
      <c r="B189" s="27">
        <v>8</v>
      </c>
      <c r="C189" s="27">
        <v>6</v>
      </c>
      <c r="D189" s="27">
        <v>188</v>
      </c>
      <c r="E189" s="27" t="s">
        <v>67</v>
      </c>
      <c r="F189" s="27">
        <v>10</v>
      </c>
      <c r="G189" s="12">
        <v>42764</v>
      </c>
      <c r="H189" s="13">
        <v>0.55555555555555558</v>
      </c>
      <c r="I189" s="17">
        <v>10</v>
      </c>
      <c r="J189">
        <v>0</v>
      </c>
      <c r="K189">
        <v>0</v>
      </c>
      <c r="L189" s="37">
        <f t="shared" si="4"/>
        <v>10</v>
      </c>
      <c r="M189" s="30"/>
      <c r="Q189" s="41">
        <f t="shared" si="5"/>
        <v>0</v>
      </c>
      <c r="S189" s="11">
        <f>SUM(I189:R189)</f>
        <v>20</v>
      </c>
    </row>
    <row r="190" spans="1:19">
      <c r="A190" s="26">
        <v>4</v>
      </c>
      <c r="B190" s="27">
        <v>8</v>
      </c>
      <c r="C190" s="27">
        <v>6</v>
      </c>
      <c r="D190" s="27">
        <v>189</v>
      </c>
      <c r="E190" s="27" t="s">
        <v>26</v>
      </c>
      <c r="F190" s="27">
        <v>0</v>
      </c>
      <c r="G190" s="12">
        <v>42764</v>
      </c>
      <c r="H190" s="13">
        <v>0.55555555555555558</v>
      </c>
      <c r="I190" s="17">
        <v>3</v>
      </c>
      <c r="J190">
        <v>0</v>
      </c>
      <c r="K190">
        <v>0</v>
      </c>
      <c r="L190" s="37">
        <f t="shared" si="4"/>
        <v>3</v>
      </c>
      <c r="M190" s="30"/>
      <c r="P190">
        <v>7</v>
      </c>
      <c r="Q190" s="41">
        <f t="shared" si="5"/>
        <v>7</v>
      </c>
      <c r="S190" s="11">
        <f>SUM(I190:R190)</f>
        <v>20</v>
      </c>
    </row>
    <row r="191" spans="1:19">
      <c r="A191" s="26">
        <v>4</v>
      </c>
      <c r="B191" s="27">
        <v>8</v>
      </c>
      <c r="C191" s="27">
        <v>6</v>
      </c>
      <c r="D191" s="27">
        <v>190</v>
      </c>
      <c r="E191" s="27" t="s">
        <v>56</v>
      </c>
      <c r="F191" s="27">
        <v>15</v>
      </c>
      <c r="G191" s="12">
        <v>42764</v>
      </c>
      <c r="H191" s="13">
        <v>0.55555555555555558</v>
      </c>
      <c r="I191" s="17">
        <v>3</v>
      </c>
      <c r="J191">
        <v>0</v>
      </c>
      <c r="K191">
        <v>0</v>
      </c>
      <c r="L191" s="37">
        <f t="shared" si="4"/>
        <v>3</v>
      </c>
      <c r="M191" s="30">
        <v>7</v>
      </c>
      <c r="Q191" s="41">
        <f t="shared" si="5"/>
        <v>7</v>
      </c>
      <c r="S191" s="11">
        <f>SUM(I191:R191)</f>
        <v>20</v>
      </c>
    </row>
    <row r="192" spans="1:19">
      <c r="A192" s="26">
        <v>4</v>
      </c>
      <c r="B192" s="27">
        <v>8</v>
      </c>
      <c r="C192" s="27">
        <v>6</v>
      </c>
      <c r="D192" s="27">
        <v>191</v>
      </c>
      <c r="E192" s="27" t="s">
        <v>101</v>
      </c>
      <c r="F192" s="27">
        <v>15</v>
      </c>
      <c r="G192" s="12">
        <v>42764</v>
      </c>
      <c r="H192" s="13">
        <v>0.55555555555555558</v>
      </c>
      <c r="I192" s="17">
        <v>4</v>
      </c>
      <c r="J192">
        <v>0</v>
      </c>
      <c r="K192">
        <v>0</v>
      </c>
      <c r="L192" s="37">
        <f t="shared" si="4"/>
        <v>4</v>
      </c>
      <c r="M192" s="30"/>
      <c r="P192">
        <v>6</v>
      </c>
      <c r="Q192" s="41">
        <f t="shared" si="5"/>
        <v>6</v>
      </c>
      <c r="S192" s="11">
        <f>SUM(I192:R192)</f>
        <v>20</v>
      </c>
    </row>
    <row r="193" spans="1:19">
      <c r="A193" s="26">
        <v>4</v>
      </c>
      <c r="B193" s="27">
        <v>8</v>
      </c>
      <c r="C193" s="27">
        <v>6</v>
      </c>
      <c r="D193" s="27">
        <v>192</v>
      </c>
      <c r="E193" s="27" t="s">
        <v>94</v>
      </c>
      <c r="F193" s="27">
        <v>10</v>
      </c>
      <c r="G193" s="12">
        <v>42764</v>
      </c>
      <c r="H193" s="13">
        <v>0.55555555555555558</v>
      </c>
      <c r="I193" s="17">
        <v>7</v>
      </c>
      <c r="J193">
        <v>0</v>
      </c>
      <c r="K193">
        <v>0</v>
      </c>
      <c r="L193" s="37">
        <f t="shared" si="4"/>
        <v>7</v>
      </c>
      <c r="M193" s="30">
        <v>3</v>
      </c>
      <c r="Q193" s="41">
        <f t="shared" si="5"/>
        <v>3</v>
      </c>
      <c r="S193" s="11">
        <f>SUM(I193:R193)</f>
        <v>20</v>
      </c>
    </row>
    <row r="194" spans="1:19">
      <c r="A194" s="26">
        <v>4</v>
      </c>
      <c r="B194" s="27">
        <v>8</v>
      </c>
      <c r="C194" s="27">
        <v>6</v>
      </c>
      <c r="D194" s="27">
        <v>193</v>
      </c>
      <c r="E194" s="27" t="s">
        <v>161</v>
      </c>
      <c r="F194" s="27">
        <v>15</v>
      </c>
      <c r="G194" s="12">
        <v>42764</v>
      </c>
      <c r="H194" s="13">
        <v>0.55555555555555558</v>
      </c>
      <c r="I194" s="17">
        <v>0</v>
      </c>
      <c r="J194">
        <v>0</v>
      </c>
      <c r="K194">
        <v>0</v>
      </c>
      <c r="L194" s="37">
        <f t="shared" si="4"/>
        <v>0</v>
      </c>
      <c r="M194" s="30"/>
      <c r="N194">
        <v>4</v>
      </c>
      <c r="P194">
        <v>6</v>
      </c>
      <c r="Q194" s="41">
        <f t="shared" si="5"/>
        <v>10</v>
      </c>
      <c r="S194" s="11">
        <f>SUM(I194:R194)</f>
        <v>20</v>
      </c>
    </row>
    <row r="195" spans="1:19">
      <c r="A195" s="26">
        <v>4</v>
      </c>
      <c r="B195" s="27">
        <v>8</v>
      </c>
      <c r="C195" s="27">
        <v>6</v>
      </c>
      <c r="D195" s="27">
        <v>194</v>
      </c>
      <c r="E195" s="27" t="s">
        <v>33</v>
      </c>
      <c r="F195" s="27">
        <v>0</v>
      </c>
      <c r="G195" s="12">
        <v>42764</v>
      </c>
      <c r="H195" s="13">
        <v>0.55555555555555558</v>
      </c>
      <c r="I195" s="17">
        <v>5</v>
      </c>
      <c r="J195">
        <v>0</v>
      </c>
      <c r="K195">
        <v>0</v>
      </c>
      <c r="L195" s="37">
        <f t="shared" ref="L195:L258" si="6">SUM(I195+J195+K195)</f>
        <v>5</v>
      </c>
      <c r="M195" s="30">
        <v>1</v>
      </c>
      <c r="P195">
        <v>4</v>
      </c>
      <c r="Q195" s="41">
        <f t="shared" ref="Q195:Q258" si="7">SUM(M195+N195+O195+P195)</f>
        <v>5</v>
      </c>
      <c r="S195" s="11">
        <f>SUM(I195:R195)</f>
        <v>20</v>
      </c>
    </row>
    <row r="196" spans="1:19">
      <c r="A196" s="26">
        <v>4</v>
      </c>
      <c r="B196" s="27">
        <v>8</v>
      </c>
      <c r="C196" s="27">
        <v>6</v>
      </c>
      <c r="D196" s="27">
        <v>195</v>
      </c>
      <c r="E196" s="27" t="s">
        <v>162</v>
      </c>
      <c r="F196" s="27" t="s">
        <v>162</v>
      </c>
      <c r="G196" s="12">
        <v>42764</v>
      </c>
      <c r="H196" s="13">
        <v>0.55555555555555558</v>
      </c>
      <c r="I196" s="17">
        <v>0</v>
      </c>
      <c r="J196">
        <v>0</v>
      </c>
      <c r="K196">
        <v>0</v>
      </c>
      <c r="L196" s="37">
        <f t="shared" si="6"/>
        <v>0</v>
      </c>
      <c r="M196" s="30"/>
      <c r="Q196" s="41">
        <f t="shared" si="7"/>
        <v>0</v>
      </c>
      <c r="S196" s="11">
        <f>SUM(I196:R196)</f>
        <v>0</v>
      </c>
    </row>
    <row r="197" spans="1:19">
      <c r="A197" s="26">
        <v>4</v>
      </c>
      <c r="B197" s="27">
        <v>8</v>
      </c>
      <c r="C197" s="27">
        <v>6</v>
      </c>
      <c r="D197" s="27">
        <v>196</v>
      </c>
      <c r="E197" s="27" t="s">
        <v>109</v>
      </c>
      <c r="F197" s="27">
        <v>15</v>
      </c>
      <c r="G197" s="12">
        <v>42764</v>
      </c>
      <c r="H197" s="13">
        <v>0.55555555555555558</v>
      </c>
      <c r="I197" s="17">
        <v>2</v>
      </c>
      <c r="J197">
        <v>0</v>
      </c>
      <c r="K197">
        <v>0</v>
      </c>
      <c r="L197" s="37">
        <f t="shared" si="6"/>
        <v>2</v>
      </c>
      <c r="M197" s="30"/>
      <c r="N197">
        <v>8</v>
      </c>
      <c r="Q197" s="41">
        <f t="shared" si="7"/>
        <v>8</v>
      </c>
      <c r="S197" s="11">
        <f>SUM(I197:R197)</f>
        <v>20</v>
      </c>
    </row>
    <row r="198" spans="1:19">
      <c r="A198" s="26">
        <v>4</v>
      </c>
      <c r="B198" s="27">
        <v>8</v>
      </c>
      <c r="C198" s="27">
        <v>6</v>
      </c>
      <c r="D198" s="27">
        <v>197</v>
      </c>
      <c r="E198" s="27" t="s">
        <v>105</v>
      </c>
      <c r="F198" s="27">
        <v>15</v>
      </c>
      <c r="G198" s="12">
        <v>42764</v>
      </c>
      <c r="H198" s="13">
        <v>0.55555555555555558</v>
      </c>
      <c r="I198" s="17">
        <v>4</v>
      </c>
      <c r="J198">
        <v>3</v>
      </c>
      <c r="K198">
        <v>0</v>
      </c>
      <c r="L198" s="37">
        <f t="shared" si="6"/>
        <v>7</v>
      </c>
      <c r="M198" s="30"/>
      <c r="N198">
        <v>0</v>
      </c>
      <c r="O198">
        <v>1</v>
      </c>
      <c r="P198">
        <v>2</v>
      </c>
      <c r="Q198" s="41">
        <f t="shared" si="7"/>
        <v>3</v>
      </c>
      <c r="S198" s="11">
        <f>SUM(I198:R198)</f>
        <v>20</v>
      </c>
    </row>
    <row r="199" spans="1:19">
      <c r="A199" s="26">
        <v>4</v>
      </c>
      <c r="B199" s="27">
        <v>8</v>
      </c>
      <c r="C199" s="27">
        <v>6</v>
      </c>
      <c r="D199" s="27">
        <v>198</v>
      </c>
      <c r="E199" s="27" t="s">
        <v>162</v>
      </c>
      <c r="F199" s="27" t="s">
        <v>162</v>
      </c>
      <c r="G199" s="12">
        <v>42764</v>
      </c>
      <c r="H199" s="13">
        <v>0.55555555555555558</v>
      </c>
      <c r="I199" s="17">
        <v>0</v>
      </c>
      <c r="J199">
        <v>0</v>
      </c>
      <c r="K199">
        <v>0</v>
      </c>
      <c r="L199" s="37">
        <f t="shared" si="6"/>
        <v>0</v>
      </c>
      <c r="M199" s="30"/>
      <c r="Q199" s="41">
        <f t="shared" si="7"/>
        <v>0</v>
      </c>
      <c r="S199" s="11">
        <f>SUM(I199:R199)</f>
        <v>0</v>
      </c>
    </row>
    <row r="200" spans="1:19">
      <c r="A200" s="26">
        <v>4</v>
      </c>
      <c r="B200" s="27">
        <v>8</v>
      </c>
      <c r="C200" s="27">
        <v>6</v>
      </c>
      <c r="D200" s="27">
        <v>199</v>
      </c>
      <c r="E200" s="27" t="s">
        <v>27</v>
      </c>
      <c r="F200" s="27">
        <v>15</v>
      </c>
      <c r="G200" s="12">
        <v>42764</v>
      </c>
      <c r="H200" s="13">
        <v>0.55555555555555558</v>
      </c>
      <c r="I200" s="17">
        <v>3</v>
      </c>
      <c r="J200">
        <v>0</v>
      </c>
      <c r="K200">
        <v>0</v>
      </c>
      <c r="L200" s="37">
        <f t="shared" si="6"/>
        <v>3</v>
      </c>
      <c r="M200" s="30">
        <v>7</v>
      </c>
      <c r="Q200" s="41">
        <f t="shared" si="7"/>
        <v>7</v>
      </c>
      <c r="S200" s="11">
        <f>SUM(I200:R200)</f>
        <v>20</v>
      </c>
    </row>
    <row r="201" spans="1:19">
      <c r="A201" s="26">
        <v>4</v>
      </c>
      <c r="B201" s="27">
        <v>8</v>
      </c>
      <c r="C201" s="27">
        <v>6</v>
      </c>
      <c r="D201" s="27">
        <v>200</v>
      </c>
      <c r="E201" s="27" t="s">
        <v>80</v>
      </c>
      <c r="F201" s="27">
        <v>15</v>
      </c>
      <c r="G201" s="12">
        <v>42764</v>
      </c>
      <c r="H201" s="13">
        <v>0.55555555555555558</v>
      </c>
      <c r="I201" s="17">
        <v>3</v>
      </c>
      <c r="J201">
        <v>0</v>
      </c>
      <c r="K201">
        <v>0</v>
      </c>
      <c r="L201" s="37">
        <f t="shared" si="6"/>
        <v>3</v>
      </c>
      <c r="M201" s="30">
        <v>7</v>
      </c>
      <c r="Q201" s="41">
        <f t="shared" si="7"/>
        <v>7</v>
      </c>
      <c r="S201" s="11">
        <f>SUM(I201:R201)</f>
        <v>20</v>
      </c>
    </row>
    <row r="202" spans="1:19">
      <c r="A202" s="26">
        <v>4</v>
      </c>
      <c r="B202" s="27">
        <v>8</v>
      </c>
      <c r="C202" s="27">
        <v>6</v>
      </c>
      <c r="D202" s="27">
        <v>201</v>
      </c>
      <c r="E202" s="27" t="s">
        <v>15</v>
      </c>
      <c r="F202" s="27">
        <v>20</v>
      </c>
      <c r="G202" s="12">
        <v>42764</v>
      </c>
      <c r="H202" s="13">
        <v>0.55555555555555558</v>
      </c>
      <c r="I202" s="17">
        <v>10</v>
      </c>
      <c r="J202">
        <v>0</v>
      </c>
      <c r="K202">
        <v>0</v>
      </c>
      <c r="L202" s="37">
        <f t="shared" si="6"/>
        <v>10</v>
      </c>
      <c r="M202" s="30"/>
      <c r="Q202" s="41">
        <f t="shared" si="7"/>
        <v>0</v>
      </c>
      <c r="S202" s="11">
        <f>SUM(I202:R202)</f>
        <v>20</v>
      </c>
    </row>
    <row r="203" spans="1:19">
      <c r="A203" s="26">
        <v>4</v>
      </c>
      <c r="B203" s="27">
        <v>8</v>
      </c>
      <c r="C203" s="27">
        <v>6</v>
      </c>
      <c r="D203" s="27">
        <v>202</v>
      </c>
      <c r="E203" s="27" t="s">
        <v>75</v>
      </c>
      <c r="F203" s="27">
        <v>20</v>
      </c>
      <c r="G203" s="12">
        <v>42764</v>
      </c>
      <c r="H203" s="13">
        <v>0.55555555555555558</v>
      </c>
      <c r="I203" s="17">
        <v>0</v>
      </c>
      <c r="J203">
        <v>0</v>
      </c>
      <c r="K203">
        <v>0</v>
      </c>
      <c r="L203" s="37">
        <f t="shared" si="6"/>
        <v>0</v>
      </c>
      <c r="M203" s="30"/>
      <c r="Q203" s="41">
        <f t="shared" si="7"/>
        <v>0</v>
      </c>
      <c r="S203" s="11">
        <f>SUM(I203:R203)</f>
        <v>0</v>
      </c>
    </row>
    <row r="204" spans="1:19">
      <c r="A204" s="26">
        <v>4</v>
      </c>
      <c r="B204" s="27">
        <v>8</v>
      </c>
      <c r="C204" s="27">
        <v>6</v>
      </c>
      <c r="D204" s="27">
        <v>203</v>
      </c>
      <c r="E204" s="27" t="s">
        <v>57</v>
      </c>
      <c r="F204" s="27">
        <v>20</v>
      </c>
      <c r="G204" s="12">
        <v>42764</v>
      </c>
      <c r="H204" s="13">
        <v>0.55555555555555558</v>
      </c>
      <c r="I204" s="17">
        <v>10</v>
      </c>
      <c r="J204">
        <v>0</v>
      </c>
      <c r="K204">
        <v>0</v>
      </c>
      <c r="L204" s="37">
        <f t="shared" si="6"/>
        <v>10</v>
      </c>
      <c r="M204" s="30"/>
      <c r="Q204" s="41">
        <f t="shared" si="7"/>
        <v>0</v>
      </c>
      <c r="S204" s="11">
        <f>SUM(I204:R204)</f>
        <v>20</v>
      </c>
    </row>
    <row r="205" spans="1:19">
      <c r="A205" s="26">
        <v>4</v>
      </c>
      <c r="B205" s="27">
        <v>8</v>
      </c>
      <c r="C205" s="27">
        <v>6</v>
      </c>
      <c r="D205" s="27">
        <v>204</v>
      </c>
      <c r="E205" s="27" t="s">
        <v>84</v>
      </c>
      <c r="F205" s="27">
        <v>20</v>
      </c>
      <c r="G205" s="12">
        <v>42764</v>
      </c>
      <c r="H205" s="13">
        <v>0.55555555555555558</v>
      </c>
      <c r="I205" s="17">
        <v>10</v>
      </c>
      <c r="J205">
        <v>0</v>
      </c>
      <c r="K205">
        <v>0</v>
      </c>
      <c r="L205" s="37">
        <f t="shared" si="6"/>
        <v>10</v>
      </c>
      <c r="M205" s="30"/>
      <c r="Q205" s="41">
        <f t="shared" si="7"/>
        <v>0</v>
      </c>
      <c r="S205" s="11">
        <f>SUM(I205:R205)</f>
        <v>20</v>
      </c>
    </row>
    <row r="206" spans="1:19">
      <c r="A206" s="26">
        <v>4</v>
      </c>
      <c r="B206" s="27">
        <v>8</v>
      </c>
      <c r="C206" s="27">
        <v>6</v>
      </c>
      <c r="D206" s="27">
        <v>205</v>
      </c>
      <c r="E206" s="27" t="s">
        <v>120</v>
      </c>
      <c r="F206" s="27">
        <v>10</v>
      </c>
      <c r="G206" s="12">
        <v>42764</v>
      </c>
      <c r="H206" s="13">
        <v>0.55555555555555558</v>
      </c>
      <c r="I206" s="17">
        <v>9</v>
      </c>
      <c r="J206">
        <v>0</v>
      </c>
      <c r="K206">
        <v>0</v>
      </c>
      <c r="L206" s="37">
        <f t="shared" si="6"/>
        <v>9</v>
      </c>
      <c r="M206" s="30"/>
      <c r="P206">
        <v>1</v>
      </c>
      <c r="Q206" s="41">
        <f t="shared" si="7"/>
        <v>1</v>
      </c>
      <c r="S206" s="11">
        <f>SUM(I206:R206)</f>
        <v>20</v>
      </c>
    </row>
    <row r="207" spans="1:19">
      <c r="A207" s="26">
        <v>4</v>
      </c>
      <c r="B207" s="27">
        <v>8</v>
      </c>
      <c r="C207" s="27">
        <v>6</v>
      </c>
      <c r="D207" s="27">
        <v>206</v>
      </c>
      <c r="E207" s="27" t="s">
        <v>64</v>
      </c>
      <c r="F207" s="27">
        <v>10</v>
      </c>
      <c r="G207" s="12">
        <v>42764</v>
      </c>
      <c r="H207" s="13">
        <v>0.55555555555555558</v>
      </c>
      <c r="I207" s="17">
        <v>10</v>
      </c>
      <c r="J207">
        <v>0</v>
      </c>
      <c r="K207">
        <v>0</v>
      </c>
      <c r="L207" s="37">
        <f t="shared" si="6"/>
        <v>10</v>
      </c>
      <c r="M207" s="30"/>
      <c r="Q207" s="41">
        <f t="shared" si="7"/>
        <v>0</v>
      </c>
      <c r="S207" s="11">
        <f>SUM(I207:R207)</f>
        <v>20</v>
      </c>
    </row>
    <row r="208" spans="1:19">
      <c r="A208" s="26">
        <v>4</v>
      </c>
      <c r="B208" s="27">
        <v>8</v>
      </c>
      <c r="C208" s="27">
        <v>6</v>
      </c>
      <c r="D208" s="27">
        <v>207</v>
      </c>
      <c r="E208" s="27" t="s">
        <v>102</v>
      </c>
      <c r="F208" s="27">
        <v>0</v>
      </c>
      <c r="G208" s="12">
        <v>42764</v>
      </c>
      <c r="H208" s="13">
        <v>0.55555555555555558</v>
      </c>
      <c r="I208" s="17">
        <v>3</v>
      </c>
      <c r="J208">
        <v>0</v>
      </c>
      <c r="K208">
        <v>0</v>
      </c>
      <c r="L208" s="37">
        <f t="shared" si="6"/>
        <v>3</v>
      </c>
      <c r="M208" s="30">
        <v>7</v>
      </c>
      <c r="Q208" s="41">
        <f t="shared" si="7"/>
        <v>7</v>
      </c>
      <c r="S208" s="11">
        <f>SUM(I208:R208)</f>
        <v>20</v>
      </c>
    </row>
    <row r="209" spans="1:19">
      <c r="A209" s="26">
        <v>4</v>
      </c>
      <c r="B209" s="27">
        <v>8</v>
      </c>
      <c r="C209" s="27">
        <v>6</v>
      </c>
      <c r="D209" s="27">
        <v>208</v>
      </c>
      <c r="E209" s="27" t="s">
        <v>110</v>
      </c>
      <c r="F209" s="27">
        <v>0</v>
      </c>
      <c r="G209" s="12">
        <v>42764</v>
      </c>
      <c r="H209" s="13">
        <v>0.55555555555555558</v>
      </c>
      <c r="I209" s="17">
        <v>10</v>
      </c>
      <c r="J209">
        <v>0</v>
      </c>
      <c r="K209">
        <v>0</v>
      </c>
      <c r="L209" s="37">
        <f t="shared" si="6"/>
        <v>10</v>
      </c>
      <c r="M209" s="30"/>
      <c r="Q209" s="41">
        <f t="shared" si="7"/>
        <v>0</v>
      </c>
      <c r="S209" s="11">
        <f>SUM(I209:R209)</f>
        <v>20</v>
      </c>
    </row>
    <row r="210" spans="1:19">
      <c r="A210" s="26">
        <v>4</v>
      </c>
      <c r="B210" s="27">
        <v>8</v>
      </c>
      <c r="C210" s="27">
        <v>6</v>
      </c>
      <c r="D210" s="27">
        <v>209</v>
      </c>
      <c r="E210" s="27" t="s">
        <v>32</v>
      </c>
      <c r="F210" s="27">
        <v>20</v>
      </c>
      <c r="G210" s="12">
        <v>42764</v>
      </c>
      <c r="H210" s="13">
        <v>0.55555555555555558</v>
      </c>
      <c r="I210" s="17">
        <v>5</v>
      </c>
      <c r="J210">
        <v>5</v>
      </c>
      <c r="K210">
        <v>0</v>
      </c>
      <c r="L210" s="37">
        <f t="shared" si="6"/>
        <v>10</v>
      </c>
      <c r="M210" s="30"/>
      <c r="Q210" s="41">
        <f t="shared" si="7"/>
        <v>0</v>
      </c>
      <c r="S210" s="11">
        <f>SUM(I210:R210)</f>
        <v>20</v>
      </c>
    </row>
    <row r="211" spans="1:19">
      <c r="A211" s="26">
        <v>4</v>
      </c>
      <c r="B211" s="27">
        <v>8</v>
      </c>
      <c r="C211" s="27">
        <v>6</v>
      </c>
      <c r="D211" s="27">
        <v>210</v>
      </c>
      <c r="E211" s="27" t="s">
        <v>106</v>
      </c>
      <c r="F211" s="27">
        <v>0</v>
      </c>
      <c r="G211" s="12">
        <v>42764</v>
      </c>
      <c r="H211" s="13">
        <v>0.55555555555555558</v>
      </c>
      <c r="I211" s="17">
        <v>7</v>
      </c>
      <c r="J211">
        <v>0</v>
      </c>
      <c r="K211">
        <v>0</v>
      </c>
      <c r="L211" s="37">
        <f t="shared" si="6"/>
        <v>7</v>
      </c>
      <c r="M211" s="30">
        <v>3</v>
      </c>
      <c r="Q211" s="41">
        <f t="shared" si="7"/>
        <v>3</v>
      </c>
      <c r="S211" s="11">
        <f>SUM(I211:R211)</f>
        <v>20</v>
      </c>
    </row>
    <row r="212" spans="1:19">
      <c r="A212" s="26">
        <v>4</v>
      </c>
      <c r="B212" s="27">
        <v>8</v>
      </c>
      <c r="C212" s="27">
        <v>6</v>
      </c>
      <c r="D212" s="27">
        <v>211</v>
      </c>
      <c r="E212" s="27" t="s">
        <v>131</v>
      </c>
      <c r="F212" s="27">
        <v>0</v>
      </c>
      <c r="G212" s="12">
        <v>42764</v>
      </c>
      <c r="H212" s="13">
        <v>0.55555555555555558</v>
      </c>
      <c r="I212" s="17">
        <v>6</v>
      </c>
      <c r="J212">
        <v>0</v>
      </c>
      <c r="K212">
        <v>0</v>
      </c>
      <c r="L212" s="37">
        <f t="shared" si="6"/>
        <v>6</v>
      </c>
      <c r="M212" s="30">
        <v>4</v>
      </c>
      <c r="Q212" s="41">
        <f t="shared" si="7"/>
        <v>4</v>
      </c>
      <c r="S212" s="11">
        <f>SUM(I212:R212)</f>
        <v>20</v>
      </c>
    </row>
    <row r="213" spans="1:19">
      <c r="A213" s="26">
        <v>4</v>
      </c>
      <c r="B213" s="27">
        <v>8</v>
      </c>
      <c r="C213" s="27">
        <v>6</v>
      </c>
      <c r="D213" s="27">
        <v>212</v>
      </c>
      <c r="E213" s="27" t="s">
        <v>100</v>
      </c>
      <c r="F213" s="27">
        <v>20</v>
      </c>
      <c r="G213" s="12">
        <v>42764</v>
      </c>
      <c r="H213" s="13">
        <v>0.55555555555555558</v>
      </c>
      <c r="I213" s="17">
        <v>0</v>
      </c>
      <c r="J213">
        <v>0</v>
      </c>
      <c r="K213">
        <v>0</v>
      </c>
      <c r="L213" s="37">
        <f t="shared" si="6"/>
        <v>0</v>
      </c>
      <c r="M213" s="30"/>
      <c r="Q213" s="41">
        <f t="shared" si="7"/>
        <v>0</v>
      </c>
      <c r="S213" s="11">
        <f>SUM(I213:R213)</f>
        <v>0</v>
      </c>
    </row>
    <row r="214" spans="1:19">
      <c r="A214" s="26">
        <v>4</v>
      </c>
      <c r="B214" s="27">
        <v>8</v>
      </c>
      <c r="C214" s="27">
        <v>6</v>
      </c>
      <c r="D214" s="27">
        <v>213</v>
      </c>
      <c r="E214" s="27" t="s">
        <v>15</v>
      </c>
      <c r="F214" s="27">
        <v>10</v>
      </c>
      <c r="G214" s="12">
        <v>42764</v>
      </c>
      <c r="H214" s="13">
        <v>0.55555555555555558</v>
      </c>
      <c r="I214" s="17">
        <v>10</v>
      </c>
      <c r="J214">
        <v>0</v>
      </c>
      <c r="K214">
        <v>0</v>
      </c>
      <c r="L214" s="37">
        <f t="shared" si="6"/>
        <v>10</v>
      </c>
      <c r="M214" s="30"/>
      <c r="Q214" s="41">
        <f t="shared" si="7"/>
        <v>0</v>
      </c>
      <c r="S214" s="11">
        <f>SUM(I214:R214)</f>
        <v>20</v>
      </c>
    </row>
    <row r="215" spans="1:19">
      <c r="A215" s="26">
        <v>4</v>
      </c>
      <c r="B215" s="27">
        <v>8</v>
      </c>
      <c r="C215" s="27">
        <v>6</v>
      </c>
      <c r="D215" s="27">
        <v>214</v>
      </c>
      <c r="E215" s="27" t="s">
        <v>70</v>
      </c>
      <c r="F215" s="27">
        <v>0</v>
      </c>
      <c r="G215" s="12">
        <v>42764</v>
      </c>
      <c r="H215" s="13">
        <v>0.55555555555555558</v>
      </c>
      <c r="I215" s="17">
        <v>9</v>
      </c>
      <c r="J215">
        <v>0</v>
      </c>
      <c r="K215">
        <v>0</v>
      </c>
      <c r="L215" s="37">
        <f t="shared" si="6"/>
        <v>9</v>
      </c>
      <c r="M215" s="30">
        <v>1</v>
      </c>
      <c r="Q215" s="41">
        <f t="shared" si="7"/>
        <v>1</v>
      </c>
      <c r="S215" s="11">
        <f>SUM(I215:R215)</f>
        <v>20</v>
      </c>
    </row>
    <row r="216" spans="1:19">
      <c r="A216" s="26">
        <v>4</v>
      </c>
      <c r="B216" s="27">
        <v>8</v>
      </c>
      <c r="C216" s="27">
        <v>6</v>
      </c>
      <c r="D216" s="27">
        <v>215</v>
      </c>
      <c r="E216" s="27" t="s">
        <v>12</v>
      </c>
      <c r="F216" s="27">
        <v>0</v>
      </c>
      <c r="G216" s="12">
        <v>42764</v>
      </c>
      <c r="H216" s="13">
        <v>0.55555555555555558</v>
      </c>
      <c r="I216" s="17">
        <v>10</v>
      </c>
      <c r="J216">
        <v>0</v>
      </c>
      <c r="K216">
        <v>0</v>
      </c>
      <c r="L216" s="37">
        <f t="shared" si="6"/>
        <v>10</v>
      </c>
      <c r="M216" s="30"/>
      <c r="Q216" s="41">
        <f t="shared" si="7"/>
        <v>0</v>
      </c>
      <c r="S216" s="11">
        <f>SUM(I216:R216)</f>
        <v>20</v>
      </c>
    </row>
    <row r="217" spans="1:19">
      <c r="A217" s="26">
        <v>4</v>
      </c>
      <c r="B217" s="27">
        <v>8</v>
      </c>
      <c r="C217" s="27">
        <v>6</v>
      </c>
      <c r="D217" s="27">
        <v>216</v>
      </c>
      <c r="E217" s="27" t="s">
        <v>14</v>
      </c>
      <c r="F217" s="27">
        <v>10</v>
      </c>
      <c r="G217" s="12">
        <v>42764</v>
      </c>
      <c r="H217" s="13">
        <v>0.55555555555555558</v>
      </c>
      <c r="I217" s="17">
        <v>7</v>
      </c>
      <c r="J217">
        <v>2</v>
      </c>
      <c r="K217">
        <v>0</v>
      </c>
      <c r="L217" s="37">
        <f t="shared" si="6"/>
        <v>9</v>
      </c>
      <c r="M217" s="30"/>
      <c r="P217">
        <v>1</v>
      </c>
      <c r="Q217" s="41">
        <f t="shared" si="7"/>
        <v>1</v>
      </c>
      <c r="S217" s="11">
        <f>SUM(I217:R217)</f>
        <v>20</v>
      </c>
    </row>
    <row r="218" spans="1:19">
      <c r="A218" s="26">
        <v>4</v>
      </c>
      <c r="B218" s="27">
        <v>8</v>
      </c>
      <c r="C218" s="27">
        <v>7</v>
      </c>
      <c r="D218" s="27">
        <v>217</v>
      </c>
      <c r="E218" s="27" t="s">
        <v>162</v>
      </c>
      <c r="F218" s="27" t="s">
        <v>162</v>
      </c>
      <c r="G218" s="12">
        <v>42764</v>
      </c>
      <c r="H218" s="13">
        <v>0.55555555555555558</v>
      </c>
      <c r="I218" s="17">
        <v>0</v>
      </c>
      <c r="J218">
        <v>0</v>
      </c>
      <c r="K218">
        <v>0</v>
      </c>
      <c r="L218" s="37">
        <f t="shared" si="6"/>
        <v>0</v>
      </c>
      <c r="M218" s="30"/>
      <c r="Q218" s="41">
        <f t="shared" si="7"/>
        <v>0</v>
      </c>
      <c r="S218" s="11">
        <f>SUM(I218:R218)</f>
        <v>0</v>
      </c>
    </row>
    <row r="219" spans="1:19">
      <c r="A219" s="26">
        <v>4</v>
      </c>
      <c r="B219" s="27">
        <v>8</v>
      </c>
      <c r="C219" s="27">
        <v>7</v>
      </c>
      <c r="D219" s="27">
        <v>218</v>
      </c>
      <c r="E219" s="27" t="s">
        <v>112</v>
      </c>
      <c r="F219" s="27">
        <v>10</v>
      </c>
      <c r="G219" s="12">
        <v>42764</v>
      </c>
      <c r="H219" s="13">
        <v>0.55555555555555558</v>
      </c>
      <c r="I219" s="17">
        <v>10</v>
      </c>
      <c r="J219">
        <v>0</v>
      </c>
      <c r="K219">
        <v>0</v>
      </c>
      <c r="L219" s="37">
        <f t="shared" si="6"/>
        <v>10</v>
      </c>
      <c r="M219" s="30"/>
      <c r="Q219" s="41">
        <f t="shared" si="7"/>
        <v>0</v>
      </c>
      <c r="S219" s="11">
        <f>SUM(I219:R219)</f>
        <v>20</v>
      </c>
    </row>
    <row r="220" spans="1:19">
      <c r="A220" s="26">
        <v>4</v>
      </c>
      <c r="B220" s="27">
        <v>8</v>
      </c>
      <c r="C220" s="27">
        <v>7</v>
      </c>
      <c r="D220" s="27">
        <v>219</v>
      </c>
      <c r="E220" s="27" t="s">
        <v>90</v>
      </c>
      <c r="F220" s="27">
        <v>20</v>
      </c>
      <c r="G220" s="12">
        <v>42764</v>
      </c>
      <c r="H220" s="13">
        <v>0.55555555555555558</v>
      </c>
      <c r="I220" s="17">
        <v>7</v>
      </c>
      <c r="J220">
        <v>3</v>
      </c>
      <c r="K220">
        <v>0</v>
      </c>
      <c r="L220" s="37">
        <f t="shared" si="6"/>
        <v>10</v>
      </c>
      <c r="M220" s="30"/>
      <c r="Q220" s="41">
        <f t="shared" si="7"/>
        <v>0</v>
      </c>
      <c r="S220" s="11">
        <f>SUM(I220:R220)</f>
        <v>20</v>
      </c>
    </row>
    <row r="221" spans="1:19">
      <c r="A221" s="26">
        <v>4</v>
      </c>
      <c r="B221" s="27">
        <v>8</v>
      </c>
      <c r="C221" s="27">
        <v>7</v>
      </c>
      <c r="D221" s="27">
        <v>220</v>
      </c>
      <c r="E221" s="27" t="s">
        <v>16</v>
      </c>
      <c r="F221" s="27">
        <v>0</v>
      </c>
      <c r="G221" s="12">
        <v>42764</v>
      </c>
      <c r="H221" s="13">
        <v>0.55555555555555558</v>
      </c>
      <c r="I221" s="17">
        <v>2</v>
      </c>
      <c r="J221">
        <v>0</v>
      </c>
      <c r="K221">
        <v>0</v>
      </c>
      <c r="L221" s="37">
        <f t="shared" si="6"/>
        <v>2</v>
      </c>
      <c r="M221" s="30">
        <v>8</v>
      </c>
      <c r="Q221" s="41">
        <f t="shared" si="7"/>
        <v>8</v>
      </c>
      <c r="S221" s="11">
        <f>SUM(I221:R221)</f>
        <v>20</v>
      </c>
    </row>
    <row r="222" spans="1:19">
      <c r="A222" s="26">
        <v>4</v>
      </c>
      <c r="B222" s="27">
        <v>8</v>
      </c>
      <c r="C222" s="27">
        <v>7</v>
      </c>
      <c r="D222" s="27">
        <v>221</v>
      </c>
      <c r="E222" s="27" t="s">
        <v>110</v>
      </c>
      <c r="F222" s="27">
        <v>10</v>
      </c>
      <c r="G222" s="12">
        <v>42764</v>
      </c>
      <c r="H222" s="13">
        <v>0.55555555555555558</v>
      </c>
      <c r="I222" s="17">
        <v>10</v>
      </c>
      <c r="J222">
        <v>0</v>
      </c>
      <c r="K222">
        <v>0</v>
      </c>
      <c r="L222" s="37">
        <f t="shared" si="6"/>
        <v>10</v>
      </c>
      <c r="M222" s="30"/>
      <c r="Q222" s="41">
        <f t="shared" si="7"/>
        <v>0</v>
      </c>
      <c r="S222" s="11">
        <f>SUM(I222:R222)</f>
        <v>20</v>
      </c>
    </row>
    <row r="223" spans="1:19">
      <c r="A223" s="26">
        <v>4</v>
      </c>
      <c r="B223" s="27">
        <v>8</v>
      </c>
      <c r="C223" s="27">
        <v>7</v>
      </c>
      <c r="D223" s="27">
        <v>222</v>
      </c>
      <c r="E223" s="27" t="s">
        <v>134</v>
      </c>
      <c r="F223" s="27">
        <v>10</v>
      </c>
      <c r="G223" s="12">
        <v>42764</v>
      </c>
      <c r="H223" s="13">
        <v>0.55555555555555558</v>
      </c>
      <c r="I223" s="17">
        <v>10</v>
      </c>
      <c r="J223">
        <v>0</v>
      </c>
      <c r="K223">
        <v>0</v>
      </c>
      <c r="L223" s="37">
        <f t="shared" si="6"/>
        <v>10</v>
      </c>
      <c r="M223" s="30"/>
      <c r="Q223" s="41">
        <f t="shared" si="7"/>
        <v>0</v>
      </c>
      <c r="S223" s="11">
        <f>SUM(I223:R223)</f>
        <v>20</v>
      </c>
    </row>
    <row r="224" spans="1:19">
      <c r="A224" s="26">
        <v>4</v>
      </c>
      <c r="B224" s="27">
        <v>8</v>
      </c>
      <c r="C224" s="27">
        <v>7</v>
      </c>
      <c r="D224" s="27">
        <v>223</v>
      </c>
      <c r="E224" s="27" t="s">
        <v>161</v>
      </c>
      <c r="F224" s="27">
        <v>10</v>
      </c>
      <c r="G224" s="12">
        <v>42764</v>
      </c>
      <c r="H224" s="13">
        <v>0.55555555555555558</v>
      </c>
      <c r="I224" s="17">
        <v>7</v>
      </c>
      <c r="J224">
        <v>0</v>
      </c>
      <c r="K224">
        <v>0</v>
      </c>
      <c r="L224" s="37">
        <f t="shared" si="6"/>
        <v>7</v>
      </c>
      <c r="M224" s="30">
        <v>3</v>
      </c>
      <c r="Q224" s="41">
        <f t="shared" si="7"/>
        <v>3</v>
      </c>
      <c r="S224" s="11">
        <f>SUM(I224:R224)</f>
        <v>20</v>
      </c>
    </row>
    <row r="225" spans="1:19">
      <c r="A225" s="26">
        <v>4</v>
      </c>
      <c r="B225" s="27">
        <v>8</v>
      </c>
      <c r="C225" s="27">
        <v>7</v>
      </c>
      <c r="D225" s="27">
        <v>224</v>
      </c>
      <c r="E225" s="27" t="s">
        <v>63</v>
      </c>
      <c r="F225" s="27">
        <v>20</v>
      </c>
      <c r="G225" s="12">
        <v>42764</v>
      </c>
      <c r="H225" s="13">
        <v>0.55555555555555558</v>
      </c>
      <c r="I225" s="17">
        <v>3</v>
      </c>
      <c r="J225">
        <v>7</v>
      </c>
      <c r="K225">
        <v>0</v>
      </c>
      <c r="L225" s="37">
        <f t="shared" si="6"/>
        <v>10</v>
      </c>
      <c r="M225" s="30"/>
      <c r="Q225" s="41">
        <f t="shared" si="7"/>
        <v>0</v>
      </c>
      <c r="S225" s="11">
        <f>SUM(I225:R225)</f>
        <v>20</v>
      </c>
    </row>
    <row r="226" spans="1:19">
      <c r="A226" s="26">
        <v>4</v>
      </c>
      <c r="B226" s="27">
        <v>8</v>
      </c>
      <c r="C226" s="27">
        <v>7</v>
      </c>
      <c r="D226" s="27">
        <v>225</v>
      </c>
      <c r="E226" s="27" t="s">
        <v>162</v>
      </c>
      <c r="F226" s="27" t="s">
        <v>162</v>
      </c>
      <c r="G226" s="12">
        <v>42764</v>
      </c>
      <c r="H226" s="13">
        <v>0.55555555555555558</v>
      </c>
      <c r="I226" s="17">
        <v>0</v>
      </c>
      <c r="J226">
        <v>0</v>
      </c>
      <c r="K226">
        <v>0</v>
      </c>
      <c r="L226" s="37">
        <f t="shared" si="6"/>
        <v>0</v>
      </c>
      <c r="M226" s="30"/>
      <c r="Q226" s="41">
        <f t="shared" si="7"/>
        <v>0</v>
      </c>
      <c r="S226" s="11">
        <f>SUM(I226:R226)</f>
        <v>0</v>
      </c>
    </row>
    <row r="227" spans="1:19">
      <c r="A227" s="26">
        <v>4</v>
      </c>
      <c r="B227" s="27">
        <v>8</v>
      </c>
      <c r="C227" s="27">
        <v>7</v>
      </c>
      <c r="D227" s="27">
        <v>226</v>
      </c>
      <c r="E227" s="27" t="s">
        <v>162</v>
      </c>
      <c r="F227" s="27" t="s">
        <v>162</v>
      </c>
      <c r="G227" s="12">
        <v>42764</v>
      </c>
      <c r="H227" s="13">
        <v>0.55555555555555558</v>
      </c>
      <c r="I227" s="17">
        <v>0</v>
      </c>
      <c r="J227">
        <v>0</v>
      </c>
      <c r="K227">
        <v>0</v>
      </c>
      <c r="L227" s="37">
        <f t="shared" si="6"/>
        <v>0</v>
      </c>
      <c r="M227" s="30"/>
      <c r="Q227" s="41">
        <f t="shared" si="7"/>
        <v>0</v>
      </c>
      <c r="S227" s="11">
        <f>SUM(I227:R227)</f>
        <v>0</v>
      </c>
    </row>
    <row r="228" spans="1:19">
      <c r="A228" s="26">
        <v>4</v>
      </c>
      <c r="B228" s="27">
        <v>8</v>
      </c>
      <c r="C228" s="27">
        <v>7</v>
      </c>
      <c r="D228" s="27">
        <v>227</v>
      </c>
      <c r="E228" s="27" t="s">
        <v>132</v>
      </c>
      <c r="F228" s="27">
        <v>10</v>
      </c>
      <c r="G228" s="12">
        <v>42764</v>
      </c>
      <c r="H228" s="13">
        <v>0.55555555555555558</v>
      </c>
      <c r="I228" s="17">
        <v>0</v>
      </c>
      <c r="J228">
        <v>0</v>
      </c>
      <c r="K228">
        <v>0</v>
      </c>
      <c r="L228" s="37">
        <f t="shared" si="6"/>
        <v>0</v>
      </c>
      <c r="M228" s="30"/>
      <c r="Q228" s="41">
        <f t="shared" si="7"/>
        <v>0</v>
      </c>
      <c r="S228" s="11">
        <f>SUM(I228:R228)</f>
        <v>0</v>
      </c>
    </row>
    <row r="229" spans="1:19">
      <c r="A229" s="26">
        <v>4</v>
      </c>
      <c r="B229" s="27">
        <v>8</v>
      </c>
      <c r="C229" s="27">
        <v>7</v>
      </c>
      <c r="D229" s="27">
        <v>228</v>
      </c>
      <c r="E229" s="27" t="s">
        <v>62</v>
      </c>
      <c r="F229" s="27">
        <v>20</v>
      </c>
      <c r="G229" s="12">
        <v>42764</v>
      </c>
      <c r="H229" s="13">
        <v>0.55555555555555558</v>
      </c>
      <c r="I229" s="17">
        <v>6</v>
      </c>
      <c r="J229">
        <v>4</v>
      </c>
      <c r="K229">
        <v>0</v>
      </c>
      <c r="L229" s="37">
        <f t="shared" si="6"/>
        <v>10</v>
      </c>
      <c r="M229" s="30"/>
      <c r="Q229" s="41">
        <f t="shared" si="7"/>
        <v>0</v>
      </c>
      <c r="S229" s="11">
        <f>SUM(I229:R229)</f>
        <v>20</v>
      </c>
    </row>
    <row r="230" spans="1:19">
      <c r="A230" s="26">
        <v>4</v>
      </c>
      <c r="B230" s="27">
        <v>8</v>
      </c>
      <c r="C230" s="27">
        <v>7</v>
      </c>
      <c r="D230" s="27">
        <v>229</v>
      </c>
      <c r="E230" s="27" t="s">
        <v>161</v>
      </c>
      <c r="F230" s="27">
        <v>20</v>
      </c>
      <c r="G230" s="12">
        <v>42764</v>
      </c>
      <c r="H230" s="13">
        <v>0.55555555555555558</v>
      </c>
      <c r="I230" s="17">
        <v>0</v>
      </c>
      <c r="J230">
        <v>0</v>
      </c>
      <c r="K230">
        <v>0</v>
      </c>
      <c r="L230" s="37">
        <f t="shared" si="6"/>
        <v>0</v>
      </c>
      <c r="M230" s="30"/>
      <c r="Q230" s="41">
        <f t="shared" si="7"/>
        <v>0</v>
      </c>
      <c r="S230" s="11">
        <f>SUM(I230:R230)</f>
        <v>0</v>
      </c>
    </row>
    <row r="231" spans="1:19">
      <c r="A231" s="26">
        <v>4</v>
      </c>
      <c r="B231" s="27">
        <v>8</v>
      </c>
      <c r="C231" s="27">
        <v>7</v>
      </c>
      <c r="D231" s="27">
        <v>230</v>
      </c>
      <c r="E231" s="27" t="s">
        <v>40</v>
      </c>
      <c r="F231" s="27">
        <v>20</v>
      </c>
      <c r="G231" s="12">
        <v>42764</v>
      </c>
      <c r="H231" s="13">
        <v>0.55555555555555558</v>
      </c>
      <c r="I231" s="17">
        <v>0</v>
      </c>
      <c r="J231">
        <v>0</v>
      </c>
      <c r="K231">
        <v>0</v>
      </c>
      <c r="L231" s="37">
        <f t="shared" si="6"/>
        <v>0</v>
      </c>
      <c r="M231" s="30"/>
      <c r="Q231" s="41">
        <f t="shared" si="7"/>
        <v>0</v>
      </c>
      <c r="S231" s="11">
        <f>SUM(I231:R231)</f>
        <v>0</v>
      </c>
    </row>
    <row r="232" spans="1:19">
      <c r="A232" s="26">
        <v>4</v>
      </c>
      <c r="B232" s="27">
        <v>8</v>
      </c>
      <c r="C232" s="27">
        <v>7</v>
      </c>
      <c r="D232" s="27">
        <v>231</v>
      </c>
      <c r="E232" s="27" t="s">
        <v>81</v>
      </c>
      <c r="F232" s="27">
        <v>10</v>
      </c>
      <c r="G232" s="12">
        <v>42764</v>
      </c>
      <c r="H232" s="13">
        <v>0.55555555555555558</v>
      </c>
      <c r="I232" s="17">
        <v>10</v>
      </c>
      <c r="J232">
        <v>0</v>
      </c>
      <c r="K232">
        <v>0</v>
      </c>
      <c r="L232" s="37">
        <f t="shared" si="6"/>
        <v>10</v>
      </c>
      <c r="M232" s="30"/>
      <c r="Q232" s="41">
        <f t="shared" si="7"/>
        <v>0</v>
      </c>
      <c r="S232" s="11">
        <f>SUM(I232:R232)</f>
        <v>20</v>
      </c>
    </row>
    <row r="233" spans="1:19">
      <c r="A233" s="26">
        <v>4</v>
      </c>
      <c r="B233" s="27">
        <v>8</v>
      </c>
      <c r="C233" s="27">
        <v>7</v>
      </c>
      <c r="D233" s="27">
        <v>232</v>
      </c>
      <c r="E233" s="27" t="s">
        <v>116</v>
      </c>
      <c r="F233" s="27">
        <v>20</v>
      </c>
      <c r="G233" s="12">
        <v>42764</v>
      </c>
      <c r="H233" s="13">
        <v>0.55555555555555558</v>
      </c>
      <c r="I233" s="17">
        <v>5</v>
      </c>
      <c r="J233">
        <v>5</v>
      </c>
      <c r="K233">
        <v>0</v>
      </c>
      <c r="L233" s="37">
        <f t="shared" si="6"/>
        <v>10</v>
      </c>
      <c r="M233" s="30"/>
      <c r="Q233" s="41">
        <f t="shared" si="7"/>
        <v>0</v>
      </c>
      <c r="S233" s="11">
        <f>SUM(I233:R233)</f>
        <v>20</v>
      </c>
    </row>
    <row r="234" spans="1:19">
      <c r="A234" s="26">
        <v>4</v>
      </c>
      <c r="B234" s="27">
        <v>8</v>
      </c>
      <c r="C234" s="27">
        <v>7</v>
      </c>
      <c r="D234" s="27">
        <v>233</v>
      </c>
      <c r="E234" s="27" t="s">
        <v>162</v>
      </c>
      <c r="F234" s="27" t="s">
        <v>162</v>
      </c>
      <c r="G234" s="12">
        <v>42764</v>
      </c>
      <c r="H234" s="13">
        <v>0.55555555555555558</v>
      </c>
      <c r="I234" s="17">
        <v>0</v>
      </c>
      <c r="J234">
        <v>0</v>
      </c>
      <c r="K234">
        <v>0</v>
      </c>
      <c r="L234" s="37">
        <f t="shared" si="6"/>
        <v>0</v>
      </c>
      <c r="M234" s="30"/>
      <c r="Q234" s="41">
        <f t="shared" si="7"/>
        <v>0</v>
      </c>
      <c r="S234" s="11">
        <f>SUM(I234:R234)</f>
        <v>0</v>
      </c>
    </row>
    <row r="235" spans="1:19">
      <c r="A235" s="26">
        <v>4</v>
      </c>
      <c r="B235" s="27">
        <v>8</v>
      </c>
      <c r="C235" s="27">
        <v>7</v>
      </c>
      <c r="D235" s="27">
        <v>234</v>
      </c>
      <c r="E235" s="27" t="s">
        <v>2</v>
      </c>
      <c r="F235" s="27">
        <v>0</v>
      </c>
      <c r="G235" s="12">
        <v>42764</v>
      </c>
      <c r="H235" s="13">
        <v>0.55555555555555558</v>
      </c>
      <c r="I235" s="17">
        <v>10</v>
      </c>
      <c r="J235">
        <v>0</v>
      </c>
      <c r="K235">
        <v>0</v>
      </c>
      <c r="L235" s="37">
        <f t="shared" si="6"/>
        <v>10</v>
      </c>
      <c r="M235" s="30"/>
      <c r="Q235" s="41">
        <f t="shared" si="7"/>
        <v>0</v>
      </c>
      <c r="S235" s="11">
        <f>SUM(I235:R235)</f>
        <v>20</v>
      </c>
    </row>
    <row r="236" spans="1:19">
      <c r="A236" s="26">
        <v>4</v>
      </c>
      <c r="B236" s="27">
        <v>8</v>
      </c>
      <c r="C236" s="27">
        <v>7</v>
      </c>
      <c r="D236" s="27">
        <v>235</v>
      </c>
      <c r="E236" s="27" t="s">
        <v>80</v>
      </c>
      <c r="F236" s="27">
        <v>10</v>
      </c>
      <c r="G236" s="12">
        <v>42764</v>
      </c>
      <c r="H236" s="13">
        <v>0.55555555555555558</v>
      </c>
      <c r="I236" s="17">
        <v>8</v>
      </c>
      <c r="J236">
        <v>0</v>
      </c>
      <c r="K236">
        <v>0</v>
      </c>
      <c r="L236" s="37">
        <f t="shared" si="6"/>
        <v>8</v>
      </c>
      <c r="M236" s="30">
        <v>2</v>
      </c>
      <c r="Q236" s="41">
        <f t="shared" si="7"/>
        <v>2</v>
      </c>
      <c r="S236" s="11">
        <f>SUM(I236:R236)</f>
        <v>20</v>
      </c>
    </row>
    <row r="237" spans="1:19">
      <c r="A237" s="26">
        <v>4</v>
      </c>
      <c r="B237" s="27">
        <v>8</v>
      </c>
      <c r="C237" s="27">
        <v>7</v>
      </c>
      <c r="D237" s="27">
        <v>236</v>
      </c>
      <c r="E237" s="27" t="s">
        <v>90</v>
      </c>
      <c r="F237" s="27">
        <v>0</v>
      </c>
      <c r="G237" s="12">
        <v>42764</v>
      </c>
      <c r="H237" s="13">
        <v>0.55555555555555558</v>
      </c>
      <c r="I237" s="17">
        <v>10</v>
      </c>
      <c r="J237">
        <v>0</v>
      </c>
      <c r="K237">
        <v>0</v>
      </c>
      <c r="L237" s="37">
        <f t="shared" si="6"/>
        <v>10</v>
      </c>
      <c r="M237" s="30"/>
      <c r="Q237" s="41">
        <f t="shared" si="7"/>
        <v>0</v>
      </c>
      <c r="S237" s="11">
        <f>SUM(I237:R237)</f>
        <v>20</v>
      </c>
    </row>
    <row r="238" spans="1:19">
      <c r="A238" s="26">
        <v>4</v>
      </c>
      <c r="B238" s="27">
        <v>8</v>
      </c>
      <c r="C238" s="27">
        <v>7</v>
      </c>
      <c r="D238" s="27">
        <v>237</v>
      </c>
      <c r="E238" s="27" t="s">
        <v>132</v>
      </c>
      <c r="F238" s="27">
        <v>0</v>
      </c>
      <c r="G238" s="12">
        <v>42764</v>
      </c>
      <c r="H238" s="13">
        <v>0.55555555555555558</v>
      </c>
      <c r="I238" s="17">
        <v>5</v>
      </c>
      <c r="J238">
        <v>0</v>
      </c>
      <c r="K238">
        <v>0</v>
      </c>
      <c r="L238" s="37">
        <f t="shared" si="6"/>
        <v>5</v>
      </c>
      <c r="M238" s="30"/>
      <c r="P238">
        <v>5</v>
      </c>
      <c r="Q238" s="41">
        <f t="shared" si="7"/>
        <v>5</v>
      </c>
      <c r="S238" s="11">
        <f>SUM(I238:R238)</f>
        <v>20</v>
      </c>
    </row>
    <row r="239" spans="1:19">
      <c r="A239" s="26">
        <v>4</v>
      </c>
      <c r="B239" s="27">
        <v>8</v>
      </c>
      <c r="C239" s="27">
        <v>7</v>
      </c>
      <c r="D239" s="27">
        <v>238</v>
      </c>
      <c r="E239" s="27" t="s">
        <v>117</v>
      </c>
      <c r="F239" s="27">
        <v>0</v>
      </c>
      <c r="G239" s="12">
        <v>42764</v>
      </c>
      <c r="H239" s="13">
        <v>0.55555555555555558</v>
      </c>
      <c r="I239" s="17">
        <v>10</v>
      </c>
      <c r="J239">
        <v>0</v>
      </c>
      <c r="K239">
        <v>0</v>
      </c>
      <c r="L239" s="37">
        <f t="shared" si="6"/>
        <v>10</v>
      </c>
      <c r="M239" s="30"/>
      <c r="Q239" s="41">
        <f t="shared" si="7"/>
        <v>0</v>
      </c>
      <c r="S239" s="11">
        <f>SUM(I239:R239)</f>
        <v>20</v>
      </c>
    </row>
    <row r="240" spans="1:19">
      <c r="A240" s="26">
        <v>4</v>
      </c>
      <c r="B240" s="27">
        <v>8</v>
      </c>
      <c r="C240" s="27">
        <v>7</v>
      </c>
      <c r="D240" s="27">
        <v>239</v>
      </c>
      <c r="E240" s="27" t="s">
        <v>56</v>
      </c>
      <c r="F240" s="27">
        <v>0</v>
      </c>
      <c r="G240" s="12">
        <v>42764</v>
      </c>
      <c r="H240" s="13">
        <v>0.55555555555555558</v>
      </c>
      <c r="I240" s="17">
        <v>5</v>
      </c>
      <c r="J240">
        <v>0</v>
      </c>
      <c r="K240">
        <v>1</v>
      </c>
      <c r="L240" s="37">
        <f t="shared" si="6"/>
        <v>6</v>
      </c>
      <c r="M240" s="30"/>
      <c r="P240">
        <v>4</v>
      </c>
      <c r="Q240" s="41">
        <f t="shared" si="7"/>
        <v>4</v>
      </c>
      <c r="S240" s="11">
        <f>SUM(I240:R240)</f>
        <v>20</v>
      </c>
    </row>
    <row r="241" spans="1:19">
      <c r="A241" s="26">
        <v>4</v>
      </c>
      <c r="B241" s="27">
        <v>8</v>
      </c>
      <c r="C241" s="27">
        <v>7</v>
      </c>
      <c r="D241" s="27">
        <v>240</v>
      </c>
      <c r="E241" s="27" t="s">
        <v>16</v>
      </c>
      <c r="F241" s="27">
        <v>15</v>
      </c>
      <c r="G241" s="12">
        <v>42764</v>
      </c>
      <c r="H241" s="13">
        <v>0.55555555555555558</v>
      </c>
      <c r="I241" s="17">
        <v>0</v>
      </c>
      <c r="J241">
        <v>0</v>
      </c>
      <c r="K241">
        <v>0</v>
      </c>
      <c r="L241" s="37">
        <f t="shared" si="6"/>
        <v>0</v>
      </c>
      <c r="M241" s="30"/>
      <c r="Q241" s="41">
        <f t="shared" si="7"/>
        <v>0</v>
      </c>
      <c r="S241" s="11">
        <f>SUM(I241:R241)</f>
        <v>0</v>
      </c>
    </row>
    <row r="242" spans="1:19">
      <c r="A242" s="26">
        <v>4</v>
      </c>
      <c r="B242" s="27">
        <v>8</v>
      </c>
      <c r="C242" s="27">
        <v>7</v>
      </c>
      <c r="D242" s="27">
        <v>241</v>
      </c>
      <c r="E242" s="27" t="s">
        <v>42</v>
      </c>
      <c r="F242" s="27">
        <v>20</v>
      </c>
      <c r="G242" s="12">
        <v>42764</v>
      </c>
      <c r="H242" s="13">
        <v>0.55555555555555558</v>
      </c>
      <c r="I242" s="17">
        <v>2</v>
      </c>
      <c r="J242">
        <v>0</v>
      </c>
      <c r="K242">
        <v>0</v>
      </c>
      <c r="L242" s="37">
        <f t="shared" si="6"/>
        <v>2</v>
      </c>
      <c r="M242" s="30">
        <v>2</v>
      </c>
      <c r="Q242" s="41">
        <f t="shared" si="7"/>
        <v>2</v>
      </c>
      <c r="S242" s="11">
        <f>SUM(I242:R242)</f>
        <v>8</v>
      </c>
    </row>
    <row r="243" spans="1:19">
      <c r="A243" s="26">
        <v>4</v>
      </c>
      <c r="B243" s="27">
        <v>8</v>
      </c>
      <c r="C243" s="27">
        <v>7</v>
      </c>
      <c r="D243" s="27">
        <v>242</v>
      </c>
      <c r="E243" s="27" t="s">
        <v>98</v>
      </c>
      <c r="F243" s="27">
        <v>0</v>
      </c>
      <c r="G243" s="12">
        <v>42764</v>
      </c>
      <c r="H243" s="13">
        <v>0.55555555555555558</v>
      </c>
      <c r="I243" s="17">
        <v>0</v>
      </c>
      <c r="J243">
        <v>0</v>
      </c>
      <c r="K243">
        <v>0</v>
      </c>
      <c r="L243" s="37">
        <f t="shared" si="6"/>
        <v>0</v>
      </c>
      <c r="M243" s="30"/>
      <c r="Q243" s="41">
        <f t="shared" si="7"/>
        <v>0</v>
      </c>
      <c r="S243" s="11">
        <f>SUM(I243:R243)</f>
        <v>0</v>
      </c>
    </row>
    <row r="244" spans="1:19">
      <c r="A244" s="26">
        <v>4</v>
      </c>
      <c r="B244" s="27">
        <v>8</v>
      </c>
      <c r="C244" s="27">
        <v>7</v>
      </c>
      <c r="D244" s="27">
        <v>243</v>
      </c>
      <c r="E244" s="27" t="s">
        <v>75</v>
      </c>
      <c r="F244" s="27">
        <v>0</v>
      </c>
      <c r="G244" s="12">
        <v>42764</v>
      </c>
      <c r="H244" s="13">
        <v>0.55555555555555558</v>
      </c>
      <c r="I244" s="17">
        <v>7</v>
      </c>
      <c r="J244">
        <v>0</v>
      </c>
      <c r="K244">
        <v>0</v>
      </c>
      <c r="L244" s="37">
        <f t="shared" si="6"/>
        <v>7</v>
      </c>
      <c r="M244" s="30"/>
      <c r="P244">
        <v>3</v>
      </c>
      <c r="Q244" s="41">
        <f t="shared" si="7"/>
        <v>3</v>
      </c>
      <c r="S244" s="11">
        <f>SUM(I244:R244)</f>
        <v>20</v>
      </c>
    </row>
    <row r="245" spans="1:19">
      <c r="A245" s="26">
        <v>4</v>
      </c>
      <c r="B245" s="27">
        <v>8</v>
      </c>
      <c r="C245" s="27">
        <v>7</v>
      </c>
      <c r="D245" s="27">
        <v>244</v>
      </c>
      <c r="E245" s="27" t="s">
        <v>126</v>
      </c>
      <c r="F245" s="27">
        <v>15</v>
      </c>
      <c r="G245" s="12">
        <v>42764</v>
      </c>
      <c r="H245" s="13">
        <v>0.55555555555555558</v>
      </c>
      <c r="I245" s="17">
        <v>9</v>
      </c>
      <c r="J245">
        <v>0</v>
      </c>
      <c r="K245">
        <v>0</v>
      </c>
      <c r="L245" s="37">
        <f t="shared" si="6"/>
        <v>9</v>
      </c>
      <c r="M245" s="30">
        <v>1</v>
      </c>
      <c r="Q245" s="41">
        <f t="shared" si="7"/>
        <v>1</v>
      </c>
      <c r="S245" s="11">
        <f>SUM(I245:R245)</f>
        <v>20</v>
      </c>
    </row>
    <row r="246" spans="1:19">
      <c r="A246" s="26">
        <v>4</v>
      </c>
      <c r="B246" s="27">
        <v>8</v>
      </c>
      <c r="C246" s="27">
        <v>7</v>
      </c>
      <c r="D246" s="27">
        <v>245</v>
      </c>
      <c r="E246" s="27" t="s">
        <v>81</v>
      </c>
      <c r="F246" s="27">
        <v>0</v>
      </c>
      <c r="G246" s="12">
        <v>42764</v>
      </c>
      <c r="H246" s="13">
        <v>0.55555555555555558</v>
      </c>
      <c r="I246" s="17">
        <v>10</v>
      </c>
      <c r="J246">
        <v>0</v>
      </c>
      <c r="K246">
        <v>0</v>
      </c>
      <c r="L246" s="37">
        <f t="shared" si="6"/>
        <v>10</v>
      </c>
      <c r="M246" s="30"/>
      <c r="Q246" s="41">
        <f t="shared" si="7"/>
        <v>0</v>
      </c>
      <c r="S246" s="11">
        <f>SUM(I246:R246)</f>
        <v>20</v>
      </c>
    </row>
    <row r="247" spans="1:19">
      <c r="A247" s="26">
        <v>4</v>
      </c>
      <c r="B247" s="27">
        <v>8</v>
      </c>
      <c r="C247" s="27">
        <v>7</v>
      </c>
      <c r="D247" s="27">
        <v>246</v>
      </c>
      <c r="E247" s="27" t="s">
        <v>110</v>
      </c>
      <c r="F247" s="27">
        <v>15</v>
      </c>
      <c r="G247" s="12">
        <v>42764</v>
      </c>
      <c r="H247" s="13">
        <v>0.55555555555555558</v>
      </c>
      <c r="I247" s="17">
        <v>5</v>
      </c>
      <c r="J247">
        <v>3</v>
      </c>
      <c r="K247">
        <v>0</v>
      </c>
      <c r="L247" s="37">
        <f t="shared" si="6"/>
        <v>8</v>
      </c>
      <c r="M247" s="30"/>
      <c r="P247">
        <v>2</v>
      </c>
      <c r="Q247" s="41">
        <f t="shared" si="7"/>
        <v>2</v>
      </c>
      <c r="S247" s="11">
        <f>SUM(I247:R247)</f>
        <v>20</v>
      </c>
    </row>
    <row r="248" spans="1:19">
      <c r="A248" s="26">
        <v>4</v>
      </c>
      <c r="B248" s="27">
        <v>8</v>
      </c>
      <c r="C248" s="27">
        <v>7</v>
      </c>
      <c r="D248" s="27">
        <v>247</v>
      </c>
      <c r="E248" s="27" t="s">
        <v>11</v>
      </c>
      <c r="F248" s="27">
        <v>0</v>
      </c>
      <c r="G248" s="12">
        <v>42764</v>
      </c>
      <c r="H248" s="13">
        <v>0.55555555555555558</v>
      </c>
      <c r="I248" s="17">
        <v>2</v>
      </c>
      <c r="J248">
        <v>0</v>
      </c>
      <c r="K248">
        <v>0</v>
      </c>
      <c r="L248" s="37">
        <f t="shared" si="6"/>
        <v>2</v>
      </c>
      <c r="M248" s="30">
        <v>8</v>
      </c>
      <c r="Q248" s="41">
        <f t="shared" si="7"/>
        <v>8</v>
      </c>
      <c r="S248" s="11">
        <f>SUM(I248:R248)</f>
        <v>20</v>
      </c>
    </row>
    <row r="249" spans="1:19">
      <c r="A249" s="26">
        <v>4</v>
      </c>
      <c r="B249" s="27">
        <v>8</v>
      </c>
      <c r="C249" s="27">
        <v>7</v>
      </c>
      <c r="D249" s="27">
        <v>248</v>
      </c>
      <c r="E249" s="27" t="s">
        <v>2</v>
      </c>
      <c r="F249" s="27">
        <v>20</v>
      </c>
      <c r="G249" s="12">
        <v>42764</v>
      </c>
      <c r="H249" s="13">
        <v>0.55555555555555558</v>
      </c>
      <c r="I249" s="17">
        <v>5</v>
      </c>
      <c r="J249">
        <v>2</v>
      </c>
      <c r="K249">
        <v>0</v>
      </c>
      <c r="L249" s="37">
        <f t="shared" si="6"/>
        <v>7</v>
      </c>
      <c r="M249" s="30">
        <v>2</v>
      </c>
      <c r="N249">
        <v>1</v>
      </c>
      <c r="Q249" s="41">
        <f t="shared" si="7"/>
        <v>3</v>
      </c>
      <c r="S249" s="11">
        <f>SUM(I249:R249)</f>
        <v>20</v>
      </c>
    </row>
    <row r="250" spans="1:19">
      <c r="A250" s="26">
        <v>4</v>
      </c>
      <c r="B250" s="27">
        <v>8</v>
      </c>
      <c r="C250" s="27">
        <v>7</v>
      </c>
      <c r="D250" s="27">
        <v>249</v>
      </c>
      <c r="E250" s="27" t="s">
        <v>15</v>
      </c>
      <c r="F250" s="27">
        <v>15</v>
      </c>
      <c r="G250" s="12">
        <v>42764</v>
      </c>
      <c r="H250" s="13">
        <v>0.55555555555555558</v>
      </c>
      <c r="I250" s="17">
        <v>10</v>
      </c>
      <c r="J250">
        <v>0</v>
      </c>
      <c r="K250">
        <v>0</v>
      </c>
      <c r="L250" s="37">
        <f t="shared" si="6"/>
        <v>10</v>
      </c>
      <c r="M250" s="30"/>
      <c r="Q250" s="41">
        <f t="shared" si="7"/>
        <v>0</v>
      </c>
      <c r="S250" s="11">
        <f>SUM(I250:R250)</f>
        <v>20</v>
      </c>
    </row>
    <row r="251" spans="1:19">
      <c r="A251" s="26">
        <v>4</v>
      </c>
      <c r="B251" s="27">
        <v>8</v>
      </c>
      <c r="C251" s="27">
        <v>7</v>
      </c>
      <c r="D251" s="27">
        <v>250</v>
      </c>
      <c r="E251" s="27" t="s">
        <v>112</v>
      </c>
      <c r="F251" s="27">
        <v>20</v>
      </c>
      <c r="G251" s="12">
        <v>42764</v>
      </c>
      <c r="H251" s="13">
        <v>0.55555555555555558</v>
      </c>
      <c r="I251" s="17">
        <v>3</v>
      </c>
      <c r="J251">
        <v>6</v>
      </c>
      <c r="K251">
        <v>1</v>
      </c>
      <c r="L251" s="37">
        <f t="shared" si="6"/>
        <v>10</v>
      </c>
      <c r="M251" s="30"/>
      <c r="Q251" s="41">
        <f t="shared" si="7"/>
        <v>0</v>
      </c>
      <c r="S251" s="11">
        <f>SUM(I251:R251)</f>
        <v>20</v>
      </c>
    </row>
    <row r="252" spans="1:19">
      <c r="A252" s="26">
        <v>4</v>
      </c>
      <c r="B252" s="27">
        <v>8</v>
      </c>
      <c r="C252" s="27">
        <v>7</v>
      </c>
      <c r="D252" s="27">
        <v>251</v>
      </c>
      <c r="E252" s="27" t="s">
        <v>48</v>
      </c>
      <c r="F252" s="27">
        <v>15</v>
      </c>
      <c r="G252" s="12">
        <v>42764</v>
      </c>
      <c r="H252" s="13">
        <v>0.55555555555555558</v>
      </c>
      <c r="I252" s="17">
        <v>8</v>
      </c>
      <c r="J252">
        <v>0</v>
      </c>
      <c r="K252">
        <v>0</v>
      </c>
      <c r="L252" s="37">
        <f t="shared" si="6"/>
        <v>8</v>
      </c>
      <c r="M252" s="30"/>
      <c r="P252">
        <v>2</v>
      </c>
      <c r="Q252" s="41">
        <f t="shared" si="7"/>
        <v>2</v>
      </c>
      <c r="S252" s="11">
        <f>SUM(I252:R252)</f>
        <v>20</v>
      </c>
    </row>
    <row r="253" spans="1:19">
      <c r="A253" s="26">
        <v>4</v>
      </c>
      <c r="B253" s="27">
        <v>8</v>
      </c>
      <c r="C253" s="27">
        <v>7</v>
      </c>
      <c r="D253" s="27">
        <v>252</v>
      </c>
      <c r="E253" s="27" t="s">
        <v>70</v>
      </c>
      <c r="F253" s="27">
        <v>15</v>
      </c>
      <c r="G253" s="12">
        <v>42764</v>
      </c>
      <c r="H253" s="13">
        <v>0.55555555555555558</v>
      </c>
      <c r="I253" s="17">
        <v>9</v>
      </c>
      <c r="J253">
        <v>0</v>
      </c>
      <c r="K253">
        <v>0</v>
      </c>
      <c r="L253" s="37">
        <f t="shared" si="6"/>
        <v>9</v>
      </c>
      <c r="M253" s="30">
        <v>1</v>
      </c>
      <c r="Q253" s="41">
        <f t="shared" si="7"/>
        <v>1</v>
      </c>
      <c r="S253" s="11">
        <f>SUM(I253:R253)</f>
        <v>20</v>
      </c>
    </row>
    <row r="254" spans="1:19">
      <c r="A254" s="26">
        <v>4</v>
      </c>
      <c r="B254" s="27">
        <v>8</v>
      </c>
      <c r="C254" s="27">
        <v>8</v>
      </c>
      <c r="D254" s="27">
        <v>253</v>
      </c>
      <c r="E254" s="27" t="s">
        <v>0</v>
      </c>
      <c r="F254" s="27">
        <v>0</v>
      </c>
      <c r="G254" s="12">
        <v>42764</v>
      </c>
      <c r="H254" s="13">
        <v>0.55555555555555558</v>
      </c>
      <c r="I254" s="17">
        <v>4</v>
      </c>
      <c r="J254">
        <v>0</v>
      </c>
      <c r="K254">
        <v>0</v>
      </c>
      <c r="L254" s="37">
        <f t="shared" si="6"/>
        <v>4</v>
      </c>
      <c r="M254" s="30"/>
      <c r="P254">
        <v>6</v>
      </c>
      <c r="Q254" s="41">
        <f t="shared" si="7"/>
        <v>6</v>
      </c>
      <c r="S254" s="11">
        <f>SUM(I254:R254)</f>
        <v>20</v>
      </c>
    </row>
    <row r="255" spans="1:19">
      <c r="A255" s="26">
        <v>4</v>
      </c>
      <c r="B255" s="27">
        <v>8</v>
      </c>
      <c r="C255" s="27">
        <v>8</v>
      </c>
      <c r="D255" s="27">
        <v>254</v>
      </c>
      <c r="E255" s="27" t="s">
        <v>75</v>
      </c>
      <c r="F255" s="27">
        <v>10</v>
      </c>
      <c r="G255" s="12">
        <v>42764</v>
      </c>
      <c r="H255" s="13">
        <v>0.55555555555555558</v>
      </c>
      <c r="I255" s="17">
        <v>6</v>
      </c>
      <c r="J255">
        <v>0</v>
      </c>
      <c r="K255">
        <v>1</v>
      </c>
      <c r="L255" s="37">
        <f t="shared" si="6"/>
        <v>7</v>
      </c>
      <c r="M255" s="30"/>
      <c r="N255">
        <v>1</v>
      </c>
      <c r="P255">
        <v>1</v>
      </c>
      <c r="Q255" s="41">
        <f t="shared" si="7"/>
        <v>2</v>
      </c>
      <c r="R255">
        <v>1</v>
      </c>
      <c r="S255" s="11">
        <f>SUM(I255:R255)</f>
        <v>19</v>
      </c>
    </row>
    <row r="256" spans="1:19">
      <c r="A256" s="26">
        <v>4</v>
      </c>
      <c r="B256" s="27">
        <v>8</v>
      </c>
      <c r="C256" s="27">
        <v>8</v>
      </c>
      <c r="D256" s="27">
        <v>255</v>
      </c>
      <c r="E256" s="27" t="s">
        <v>132</v>
      </c>
      <c r="F256" s="27">
        <v>20</v>
      </c>
      <c r="G256" s="12">
        <v>42764</v>
      </c>
      <c r="H256" s="13">
        <v>0.55555555555555558</v>
      </c>
      <c r="I256" s="17">
        <v>6</v>
      </c>
      <c r="J256">
        <v>0</v>
      </c>
      <c r="K256">
        <v>0</v>
      </c>
      <c r="L256" s="37">
        <f t="shared" si="6"/>
        <v>6</v>
      </c>
      <c r="M256" s="30">
        <v>4</v>
      </c>
      <c r="Q256" s="41">
        <f t="shared" si="7"/>
        <v>4</v>
      </c>
      <c r="S256" s="11">
        <f>SUM(I256:R256)</f>
        <v>20</v>
      </c>
    </row>
    <row r="257" spans="1:19">
      <c r="A257" s="26">
        <v>4</v>
      </c>
      <c r="B257" s="27">
        <v>8</v>
      </c>
      <c r="C257" s="27">
        <v>8</v>
      </c>
      <c r="D257" s="27">
        <v>256</v>
      </c>
      <c r="E257" s="27" t="s">
        <v>63</v>
      </c>
      <c r="F257" s="27">
        <v>15</v>
      </c>
      <c r="G257" s="12">
        <v>42764</v>
      </c>
      <c r="H257" s="13">
        <v>0.55555555555555558</v>
      </c>
      <c r="I257" s="17">
        <v>10</v>
      </c>
      <c r="J257">
        <v>0</v>
      </c>
      <c r="K257">
        <v>0</v>
      </c>
      <c r="L257" s="37">
        <f t="shared" si="6"/>
        <v>10</v>
      </c>
      <c r="M257" s="30"/>
      <c r="Q257" s="41">
        <f t="shared" si="7"/>
        <v>0</v>
      </c>
      <c r="S257" s="11">
        <f>SUM(I257:R257)</f>
        <v>20</v>
      </c>
    </row>
    <row r="258" spans="1:19">
      <c r="A258" s="26">
        <v>4</v>
      </c>
      <c r="B258" s="27">
        <v>8</v>
      </c>
      <c r="C258" s="27">
        <v>8</v>
      </c>
      <c r="D258" s="27">
        <v>257</v>
      </c>
      <c r="E258" s="27" t="s">
        <v>100</v>
      </c>
      <c r="F258" s="27">
        <v>0</v>
      </c>
      <c r="G258" s="12">
        <v>42764</v>
      </c>
      <c r="H258" s="13">
        <v>0.55555555555555558</v>
      </c>
      <c r="I258" s="17">
        <v>7</v>
      </c>
      <c r="J258">
        <v>0</v>
      </c>
      <c r="K258">
        <v>0</v>
      </c>
      <c r="L258" s="37">
        <f t="shared" si="6"/>
        <v>7</v>
      </c>
      <c r="M258" s="30"/>
      <c r="P258">
        <v>3</v>
      </c>
      <c r="Q258" s="41">
        <f t="shared" si="7"/>
        <v>3</v>
      </c>
      <c r="S258" s="11">
        <f>SUM(I258:R258)</f>
        <v>20</v>
      </c>
    </row>
    <row r="259" spans="1:19">
      <c r="A259" s="26">
        <v>4</v>
      </c>
      <c r="B259" s="27">
        <v>8</v>
      </c>
      <c r="C259" s="27">
        <v>8</v>
      </c>
      <c r="D259" s="27">
        <v>258</v>
      </c>
      <c r="E259" s="27" t="s">
        <v>119</v>
      </c>
      <c r="F259" s="27">
        <v>0</v>
      </c>
      <c r="G259" s="12">
        <v>42764</v>
      </c>
      <c r="H259" s="13">
        <v>0.55555555555555558</v>
      </c>
      <c r="I259" s="17">
        <v>10</v>
      </c>
      <c r="J259">
        <v>0</v>
      </c>
      <c r="K259">
        <v>0</v>
      </c>
      <c r="L259" s="37">
        <f t="shared" ref="L259:L322" si="8">SUM(I259+J259+K259)</f>
        <v>10</v>
      </c>
      <c r="M259" s="30"/>
      <c r="Q259" s="41">
        <f t="shared" ref="Q259:Q322" si="9">SUM(M259+N259+O259+P259)</f>
        <v>0</v>
      </c>
      <c r="S259" s="11">
        <f>SUM(I259:R259)</f>
        <v>20</v>
      </c>
    </row>
    <row r="260" spans="1:19">
      <c r="A260" s="26">
        <v>4</v>
      </c>
      <c r="B260" s="27">
        <v>8</v>
      </c>
      <c r="C260" s="27">
        <v>8</v>
      </c>
      <c r="D260" s="27">
        <v>259</v>
      </c>
      <c r="E260" s="27" t="s">
        <v>112</v>
      </c>
      <c r="F260" s="27">
        <v>0</v>
      </c>
      <c r="G260" s="12">
        <v>42764</v>
      </c>
      <c r="H260" s="13">
        <v>0.55555555555555558</v>
      </c>
      <c r="I260" s="17">
        <v>8</v>
      </c>
      <c r="J260">
        <v>0</v>
      </c>
      <c r="K260">
        <v>0</v>
      </c>
      <c r="L260" s="37">
        <f t="shared" si="8"/>
        <v>8</v>
      </c>
      <c r="M260" s="30"/>
      <c r="N260">
        <v>2</v>
      </c>
      <c r="O260">
        <v>0</v>
      </c>
      <c r="Q260" s="41">
        <f t="shared" si="9"/>
        <v>2</v>
      </c>
      <c r="S260" s="11">
        <f>SUM(I260:R260)</f>
        <v>20</v>
      </c>
    </row>
    <row r="261" spans="1:19">
      <c r="A261" s="26">
        <v>4</v>
      </c>
      <c r="B261" s="27">
        <v>8</v>
      </c>
      <c r="C261" s="27">
        <v>8</v>
      </c>
      <c r="D261" s="27">
        <v>260</v>
      </c>
      <c r="E261" s="27" t="s">
        <v>175</v>
      </c>
      <c r="F261" s="27">
        <v>20</v>
      </c>
      <c r="G261" s="12">
        <v>42764</v>
      </c>
      <c r="H261" s="13">
        <v>0.55555555555555558</v>
      </c>
      <c r="I261" s="17">
        <v>0</v>
      </c>
      <c r="J261">
        <v>0</v>
      </c>
      <c r="K261">
        <v>0</v>
      </c>
      <c r="L261" s="37">
        <f t="shared" si="8"/>
        <v>0</v>
      </c>
      <c r="M261" s="30"/>
      <c r="Q261" s="41">
        <f t="shared" si="9"/>
        <v>0</v>
      </c>
      <c r="S261" s="11">
        <f>SUM(I261:R261)</f>
        <v>0</v>
      </c>
    </row>
    <row r="262" spans="1:19">
      <c r="A262" s="26">
        <v>4</v>
      </c>
      <c r="B262" s="27">
        <v>8</v>
      </c>
      <c r="C262" s="27">
        <v>8</v>
      </c>
      <c r="D262" s="27">
        <v>261</v>
      </c>
      <c r="E262" s="27" t="s">
        <v>63</v>
      </c>
      <c r="F262" s="27">
        <v>10</v>
      </c>
      <c r="G262" s="12">
        <v>42764</v>
      </c>
      <c r="H262" s="13">
        <v>0.55555555555555558</v>
      </c>
      <c r="I262" s="17">
        <v>10</v>
      </c>
      <c r="J262">
        <v>0</v>
      </c>
      <c r="K262">
        <v>0</v>
      </c>
      <c r="L262" s="37">
        <f t="shared" si="8"/>
        <v>10</v>
      </c>
      <c r="M262" s="30"/>
      <c r="Q262" s="41">
        <f t="shared" si="9"/>
        <v>0</v>
      </c>
      <c r="S262" s="11">
        <f>SUM(I262:R262)</f>
        <v>20</v>
      </c>
    </row>
    <row r="263" spans="1:19">
      <c r="A263" s="26">
        <v>4</v>
      </c>
      <c r="B263" s="27">
        <v>8</v>
      </c>
      <c r="C263" s="27">
        <v>8</v>
      </c>
      <c r="D263" s="27">
        <v>262</v>
      </c>
      <c r="E263" s="27" t="s">
        <v>85</v>
      </c>
      <c r="F263" s="27">
        <v>0</v>
      </c>
      <c r="G263" s="12">
        <v>42764</v>
      </c>
      <c r="H263" s="13">
        <v>0.55555555555555558</v>
      </c>
      <c r="I263" s="17">
        <v>2</v>
      </c>
      <c r="J263">
        <v>1</v>
      </c>
      <c r="K263">
        <v>0</v>
      </c>
      <c r="L263" s="37">
        <f t="shared" si="8"/>
        <v>3</v>
      </c>
      <c r="M263" s="30"/>
      <c r="N263">
        <v>1</v>
      </c>
      <c r="O263">
        <v>0</v>
      </c>
      <c r="P263">
        <v>6</v>
      </c>
      <c r="Q263" s="41">
        <f t="shared" si="9"/>
        <v>7</v>
      </c>
      <c r="S263" s="11">
        <f>SUM(I263:R263)</f>
        <v>20</v>
      </c>
    </row>
    <row r="264" spans="1:19">
      <c r="A264" s="26">
        <v>4</v>
      </c>
      <c r="B264" s="27">
        <v>8</v>
      </c>
      <c r="C264" s="27">
        <v>8</v>
      </c>
      <c r="D264" s="27">
        <v>263</v>
      </c>
      <c r="E264" s="27" t="s">
        <v>134</v>
      </c>
      <c r="F264" s="27">
        <v>15</v>
      </c>
      <c r="G264" s="12">
        <v>42764</v>
      </c>
      <c r="H264" s="13">
        <v>0.55555555555555558</v>
      </c>
      <c r="I264" s="17">
        <v>10</v>
      </c>
      <c r="J264">
        <v>0</v>
      </c>
      <c r="K264">
        <v>0</v>
      </c>
      <c r="L264" s="37">
        <f t="shared" si="8"/>
        <v>10</v>
      </c>
      <c r="M264" s="30"/>
      <c r="Q264" s="41">
        <f t="shared" si="9"/>
        <v>0</v>
      </c>
      <c r="S264" s="11">
        <f>SUM(I264:R264)</f>
        <v>20</v>
      </c>
    </row>
    <row r="265" spans="1:19">
      <c r="A265" s="26">
        <v>4</v>
      </c>
      <c r="B265" s="27">
        <v>8</v>
      </c>
      <c r="C265" s="27">
        <v>8</v>
      </c>
      <c r="D265" s="27">
        <v>264</v>
      </c>
      <c r="E265" s="27" t="s">
        <v>67</v>
      </c>
      <c r="F265" s="27">
        <v>20</v>
      </c>
      <c r="G265" s="12">
        <v>42764</v>
      </c>
      <c r="H265" s="13">
        <v>0.55555555555555558</v>
      </c>
      <c r="I265" s="17">
        <v>10</v>
      </c>
      <c r="J265">
        <v>0</v>
      </c>
      <c r="K265">
        <v>0</v>
      </c>
      <c r="L265" s="37">
        <f t="shared" si="8"/>
        <v>10</v>
      </c>
      <c r="M265" s="30"/>
      <c r="Q265" s="41">
        <f t="shared" si="9"/>
        <v>0</v>
      </c>
      <c r="S265" s="11">
        <f>SUM(I265:R265)</f>
        <v>20</v>
      </c>
    </row>
    <row r="266" spans="1:19">
      <c r="A266" s="26">
        <v>4</v>
      </c>
      <c r="B266" s="27">
        <v>8</v>
      </c>
      <c r="C266" s="27">
        <v>8</v>
      </c>
      <c r="D266" s="27">
        <v>265</v>
      </c>
      <c r="E266" s="27" t="s">
        <v>162</v>
      </c>
      <c r="F266" s="27" t="s">
        <v>162</v>
      </c>
      <c r="G266" s="12">
        <v>42764</v>
      </c>
      <c r="H266" s="13">
        <v>0.55555555555555558</v>
      </c>
      <c r="I266" s="17">
        <v>0</v>
      </c>
      <c r="J266">
        <v>0</v>
      </c>
      <c r="K266">
        <v>0</v>
      </c>
      <c r="L266" s="37">
        <f t="shared" si="8"/>
        <v>0</v>
      </c>
      <c r="M266" s="30"/>
      <c r="Q266" s="41">
        <f t="shared" si="9"/>
        <v>0</v>
      </c>
      <c r="S266" s="11">
        <f>SUM(I266:R266)</f>
        <v>0</v>
      </c>
    </row>
    <row r="267" spans="1:19">
      <c r="A267" s="26">
        <v>4</v>
      </c>
      <c r="B267" s="27">
        <v>8</v>
      </c>
      <c r="C267" s="27">
        <v>8</v>
      </c>
      <c r="D267" s="27">
        <v>266</v>
      </c>
      <c r="E267" s="27" t="s">
        <v>110</v>
      </c>
      <c r="F267" s="27">
        <v>0</v>
      </c>
      <c r="G267" s="12">
        <v>42764</v>
      </c>
      <c r="H267" s="13">
        <v>0.55555555555555558</v>
      </c>
      <c r="I267" s="17">
        <v>10</v>
      </c>
      <c r="J267">
        <v>0</v>
      </c>
      <c r="K267">
        <v>0</v>
      </c>
      <c r="L267" s="37">
        <f t="shared" si="8"/>
        <v>10</v>
      </c>
      <c r="M267" s="30"/>
      <c r="Q267" s="41">
        <f t="shared" si="9"/>
        <v>0</v>
      </c>
      <c r="S267" s="11">
        <f>SUM(I267:R267)</f>
        <v>20</v>
      </c>
    </row>
    <row r="268" spans="1:19">
      <c r="A268" s="26">
        <v>4</v>
      </c>
      <c r="B268" s="27">
        <v>8</v>
      </c>
      <c r="C268" s="27">
        <v>8</v>
      </c>
      <c r="D268" s="27">
        <v>267</v>
      </c>
      <c r="E268" s="27" t="s">
        <v>7</v>
      </c>
      <c r="F268" s="27">
        <v>20</v>
      </c>
      <c r="G268" s="12">
        <v>42764</v>
      </c>
      <c r="H268" s="13">
        <v>0.55555555555555558</v>
      </c>
      <c r="I268" s="17">
        <v>4</v>
      </c>
      <c r="J268">
        <v>0</v>
      </c>
      <c r="K268">
        <v>0</v>
      </c>
      <c r="L268" s="37">
        <f t="shared" si="8"/>
        <v>4</v>
      </c>
      <c r="M268" s="30">
        <v>6</v>
      </c>
      <c r="Q268" s="41">
        <f t="shared" si="9"/>
        <v>6</v>
      </c>
      <c r="S268" s="11">
        <f>SUM(I268:R268)</f>
        <v>20</v>
      </c>
    </row>
    <row r="269" spans="1:19">
      <c r="A269" s="26">
        <v>4</v>
      </c>
      <c r="B269" s="27">
        <v>8</v>
      </c>
      <c r="C269" s="27">
        <v>8</v>
      </c>
      <c r="D269" s="27">
        <v>268</v>
      </c>
      <c r="E269" s="27" t="s">
        <v>125</v>
      </c>
      <c r="F269" s="27">
        <v>10</v>
      </c>
      <c r="G269" s="12">
        <v>42764</v>
      </c>
      <c r="H269" s="13">
        <v>0.55555555555555558</v>
      </c>
      <c r="I269" s="17">
        <v>9</v>
      </c>
      <c r="J269">
        <v>0</v>
      </c>
      <c r="K269">
        <v>0</v>
      </c>
      <c r="L269" s="37">
        <f t="shared" si="8"/>
        <v>9</v>
      </c>
      <c r="M269" s="30">
        <v>1</v>
      </c>
      <c r="Q269" s="41">
        <f t="shared" si="9"/>
        <v>1</v>
      </c>
      <c r="S269" s="11">
        <f>SUM(I269:R269)</f>
        <v>20</v>
      </c>
    </row>
    <row r="270" spans="1:19">
      <c r="A270" s="26">
        <v>4</v>
      </c>
      <c r="B270" s="27">
        <v>8</v>
      </c>
      <c r="C270" s="27">
        <v>8</v>
      </c>
      <c r="D270" s="27">
        <v>269</v>
      </c>
      <c r="E270" s="27" t="s">
        <v>116</v>
      </c>
      <c r="F270" s="27">
        <v>10</v>
      </c>
      <c r="G270" s="12">
        <v>42764</v>
      </c>
      <c r="H270" s="13">
        <v>0.55555555555555558</v>
      </c>
      <c r="I270" s="17">
        <v>10</v>
      </c>
      <c r="J270">
        <v>0</v>
      </c>
      <c r="K270">
        <v>0</v>
      </c>
      <c r="L270" s="37">
        <f t="shared" si="8"/>
        <v>10</v>
      </c>
      <c r="M270" s="30"/>
      <c r="Q270" s="41">
        <f t="shared" si="9"/>
        <v>0</v>
      </c>
      <c r="S270" s="11">
        <f>SUM(I270:R270)</f>
        <v>20</v>
      </c>
    </row>
    <row r="271" spans="1:19">
      <c r="A271" s="26">
        <v>4</v>
      </c>
      <c r="B271" s="27">
        <v>8</v>
      </c>
      <c r="C271" s="27">
        <v>8</v>
      </c>
      <c r="D271" s="27">
        <v>270</v>
      </c>
      <c r="E271" s="27" t="s">
        <v>61</v>
      </c>
      <c r="F271" s="27">
        <v>20</v>
      </c>
      <c r="G271" s="12">
        <v>42764</v>
      </c>
      <c r="H271" s="13">
        <v>0.55555555555555558</v>
      </c>
      <c r="I271" s="17">
        <v>9</v>
      </c>
      <c r="J271">
        <v>0</v>
      </c>
      <c r="K271">
        <v>0</v>
      </c>
      <c r="L271" s="37">
        <f t="shared" si="8"/>
        <v>9</v>
      </c>
      <c r="M271" s="30"/>
      <c r="P271">
        <v>1</v>
      </c>
      <c r="Q271" s="41">
        <f t="shared" si="9"/>
        <v>1</v>
      </c>
      <c r="S271" s="11">
        <f>SUM(I271:R271)</f>
        <v>20</v>
      </c>
    </row>
    <row r="272" spans="1:19">
      <c r="A272" s="26">
        <v>4</v>
      </c>
      <c r="B272" s="27">
        <v>8</v>
      </c>
      <c r="C272" s="27">
        <v>8</v>
      </c>
      <c r="D272" s="27">
        <v>271</v>
      </c>
      <c r="E272" s="27" t="s">
        <v>161</v>
      </c>
      <c r="F272" s="27">
        <v>20</v>
      </c>
      <c r="G272" s="12">
        <v>42764</v>
      </c>
      <c r="H272" s="13">
        <v>0.55555555555555558</v>
      </c>
      <c r="I272" s="17">
        <v>0</v>
      </c>
      <c r="J272">
        <v>4</v>
      </c>
      <c r="K272">
        <v>0</v>
      </c>
      <c r="L272" s="37">
        <f t="shared" si="8"/>
        <v>4</v>
      </c>
      <c r="M272" s="30">
        <v>3</v>
      </c>
      <c r="N272">
        <v>0</v>
      </c>
      <c r="O272">
        <v>0</v>
      </c>
      <c r="P272">
        <v>3</v>
      </c>
      <c r="Q272" s="41">
        <f t="shared" si="9"/>
        <v>6</v>
      </c>
      <c r="S272" s="11">
        <f>SUM(I272:R272)</f>
        <v>20</v>
      </c>
    </row>
    <row r="273" spans="1:19">
      <c r="A273" s="26">
        <v>4</v>
      </c>
      <c r="B273" s="27">
        <v>8</v>
      </c>
      <c r="C273" s="27">
        <v>8</v>
      </c>
      <c r="D273" s="27">
        <v>272</v>
      </c>
      <c r="E273" s="27" t="s">
        <v>126</v>
      </c>
      <c r="F273" s="27">
        <v>10</v>
      </c>
      <c r="G273" s="12">
        <v>42764</v>
      </c>
      <c r="H273" s="13">
        <v>0.55555555555555558</v>
      </c>
      <c r="I273" s="17">
        <v>10</v>
      </c>
      <c r="J273">
        <v>0</v>
      </c>
      <c r="K273">
        <v>0</v>
      </c>
      <c r="L273" s="37">
        <f t="shared" si="8"/>
        <v>10</v>
      </c>
      <c r="M273" s="30"/>
      <c r="Q273" s="41">
        <f t="shared" si="9"/>
        <v>0</v>
      </c>
      <c r="S273" s="11">
        <f>SUM(I273:R273)</f>
        <v>20</v>
      </c>
    </row>
    <row r="274" spans="1:19">
      <c r="A274" s="26">
        <v>4</v>
      </c>
      <c r="B274" s="27">
        <v>8</v>
      </c>
      <c r="C274" s="27">
        <v>8</v>
      </c>
      <c r="D274" s="27">
        <v>273</v>
      </c>
      <c r="E274" s="27" t="s">
        <v>48</v>
      </c>
      <c r="F274" s="27">
        <v>0</v>
      </c>
      <c r="G274" s="12">
        <v>42764</v>
      </c>
      <c r="H274" s="13">
        <v>0.55555555555555558</v>
      </c>
      <c r="I274" s="17">
        <v>6</v>
      </c>
      <c r="J274">
        <v>0</v>
      </c>
      <c r="K274">
        <v>0</v>
      </c>
      <c r="L274" s="37">
        <f t="shared" si="8"/>
        <v>6</v>
      </c>
      <c r="M274" s="30">
        <v>4</v>
      </c>
      <c r="Q274" s="41">
        <f t="shared" si="9"/>
        <v>4</v>
      </c>
      <c r="S274" s="11">
        <f>SUM(I274:R274)</f>
        <v>20</v>
      </c>
    </row>
    <row r="275" spans="1:19">
      <c r="A275" s="26">
        <v>4</v>
      </c>
      <c r="B275" s="27">
        <v>8</v>
      </c>
      <c r="C275" s="27">
        <v>8</v>
      </c>
      <c r="D275" s="27">
        <v>274</v>
      </c>
      <c r="E275" s="27" t="s">
        <v>94</v>
      </c>
      <c r="F275" s="27">
        <v>15</v>
      </c>
      <c r="G275" s="12">
        <v>42764</v>
      </c>
      <c r="H275" s="13">
        <v>0.55555555555555558</v>
      </c>
      <c r="I275" s="17">
        <v>7</v>
      </c>
      <c r="J275">
        <v>0</v>
      </c>
      <c r="K275">
        <v>0</v>
      </c>
      <c r="L275" s="37">
        <f t="shared" si="8"/>
        <v>7</v>
      </c>
      <c r="M275" s="30"/>
      <c r="N275">
        <v>1</v>
      </c>
      <c r="P275">
        <v>2</v>
      </c>
      <c r="Q275" s="41">
        <f t="shared" si="9"/>
        <v>3</v>
      </c>
      <c r="S275" s="11">
        <f>SUM(I275:R275)</f>
        <v>20</v>
      </c>
    </row>
    <row r="276" spans="1:19">
      <c r="A276" s="26">
        <v>4</v>
      </c>
      <c r="B276" s="27">
        <v>8</v>
      </c>
      <c r="C276" s="27">
        <v>8</v>
      </c>
      <c r="D276" s="27">
        <v>275</v>
      </c>
      <c r="E276" s="27" t="s">
        <v>110</v>
      </c>
      <c r="F276" s="27">
        <v>0</v>
      </c>
      <c r="G276" s="12">
        <v>42764</v>
      </c>
      <c r="H276" s="13">
        <v>0.55555555555555558</v>
      </c>
      <c r="I276" s="17">
        <v>10</v>
      </c>
      <c r="J276">
        <v>0</v>
      </c>
      <c r="K276">
        <v>0</v>
      </c>
      <c r="L276" s="37">
        <f t="shared" si="8"/>
        <v>10</v>
      </c>
      <c r="M276" s="30"/>
      <c r="Q276" s="41">
        <f t="shared" si="9"/>
        <v>0</v>
      </c>
      <c r="S276" s="11">
        <f>SUM(I276:R276)</f>
        <v>20</v>
      </c>
    </row>
    <row r="277" spans="1:19">
      <c r="A277" s="26">
        <v>4</v>
      </c>
      <c r="B277" s="27">
        <v>8</v>
      </c>
      <c r="C277" s="27">
        <v>8</v>
      </c>
      <c r="D277" s="27">
        <v>276</v>
      </c>
      <c r="E277" s="27" t="s">
        <v>102</v>
      </c>
      <c r="F277" s="27">
        <v>10</v>
      </c>
      <c r="G277" s="12">
        <v>42764</v>
      </c>
      <c r="H277" s="13">
        <v>0.55555555555555558</v>
      </c>
      <c r="I277" s="17">
        <v>5</v>
      </c>
      <c r="J277">
        <v>0</v>
      </c>
      <c r="K277">
        <v>0</v>
      </c>
      <c r="L277" s="37">
        <f t="shared" si="8"/>
        <v>5</v>
      </c>
      <c r="M277" s="30">
        <v>5</v>
      </c>
      <c r="Q277" s="41">
        <f t="shared" si="9"/>
        <v>5</v>
      </c>
      <c r="S277" s="11">
        <f>SUM(I277:R277)</f>
        <v>20</v>
      </c>
    </row>
    <row r="278" spans="1:19">
      <c r="A278" s="26">
        <v>4</v>
      </c>
      <c r="B278" s="27">
        <v>8</v>
      </c>
      <c r="C278" s="27">
        <v>8</v>
      </c>
      <c r="D278" s="27">
        <v>277</v>
      </c>
      <c r="E278" s="27" t="s">
        <v>32</v>
      </c>
      <c r="F278" s="27">
        <v>10</v>
      </c>
      <c r="G278" s="12">
        <v>42764</v>
      </c>
      <c r="H278" s="13">
        <v>0.55555555555555558</v>
      </c>
      <c r="I278" s="17">
        <v>7</v>
      </c>
      <c r="J278">
        <v>0</v>
      </c>
      <c r="K278">
        <v>0</v>
      </c>
      <c r="L278" s="37">
        <f t="shared" si="8"/>
        <v>7</v>
      </c>
      <c r="M278" s="30">
        <v>3</v>
      </c>
      <c r="Q278" s="41">
        <f t="shared" si="9"/>
        <v>3</v>
      </c>
      <c r="S278" s="11">
        <f>SUM(I278:R278)</f>
        <v>20</v>
      </c>
    </row>
    <row r="279" spans="1:19">
      <c r="A279" s="26">
        <v>4</v>
      </c>
      <c r="B279" s="27">
        <v>8</v>
      </c>
      <c r="C279" s="27">
        <v>8</v>
      </c>
      <c r="D279" s="27">
        <v>278</v>
      </c>
      <c r="E279" s="27" t="s">
        <v>12</v>
      </c>
      <c r="F279" s="27">
        <v>15</v>
      </c>
      <c r="G279" s="12">
        <v>42764</v>
      </c>
      <c r="H279" s="13">
        <v>0.55555555555555558</v>
      </c>
      <c r="I279" s="17">
        <v>9</v>
      </c>
      <c r="J279">
        <v>0</v>
      </c>
      <c r="K279">
        <v>0</v>
      </c>
      <c r="L279" s="37">
        <f t="shared" si="8"/>
        <v>9</v>
      </c>
      <c r="M279" s="30">
        <v>1</v>
      </c>
      <c r="Q279" s="41">
        <f t="shared" si="9"/>
        <v>1</v>
      </c>
      <c r="S279" s="11">
        <f>SUM(I279:R279)</f>
        <v>20</v>
      </c>
    </row>
    <row r="280" spans="1:19">
      <c r="A280" s="26">
        <v>4</v>
      </c>
      <c r="B280" s="27">
        <v>8</v>
      </c>
      <c r="C280" s="27">
        <v>8</v>
      </c>
      <c r="D280" s="27">
        <v>279</v>
      </c>
      <c r="E280" s="27" t="s">
        <v>34</v>
      </c>
      <c r="F280" s="27">
        <v>15</v>
      </c>
      <c r="G280" s="12">
        <v>42764</v>
      </c>
      <c r="H280" s="13">
        <v>0.55555555555555558</v>
      </c>
      <c r="I280" s="17">
        <v>8</v>
      </c>
      <c r="J280">
        <v>0</v>
      </c>
      <c r="K280">
        <v>0</v>
      </c>
      <c r="L280" s="37">
        <f t="shared" si="8"/>
        <v>8</v>
      </c>
      <c r="M280" s="30"/>
      <c r="Q280" s="41">
        <f t="shared" si="9"/>
        <v>0</v>
      </c>
      <c r="R280">
        <v>2</v>
      </c>
      <c r="S280" s="11">
        <f>SUM(I280:R280)</f>
        <v>18</v>
      </c>
    </row>
    <row r="281" spans="1:19">
      <c r="A281" s="26">
        <v>4</v>
      </c>
      <c r="B281" s="27">
        <v>8</v>
      </c>
      <c r="C281" s="27">
        <v>8</v>
      </c>
      <c r="D281" s="27">
        <v>280</v>
      </c>
      <c r="E281" s="27" t="s">
        <v>32</v>
      </c>
      <c r="F281" s="27">
        <v>0</v>
      </c>
      <c r="G281" s="12">
        <v>42764</v>
      </c>
      <c r="H281" s="13">
        <v>0.55555555555555558</v>
      </c>
      <c r="I281" s="17">
        <v>10</v>
      </c>
      <c r="J281">
        <v>0</v>
      </c>
      <c r="K281">
        <v>0</v>
      </c>
      <c r="L281" s="37">
        <f t="shared" si="8"/>
        <v>10</v>
      </c>
      <c r="M281" s="30"/>
      <c r="Q281" s="41">
        <f t="shared" si="9"/>
        <v>0</v>
      </c>
      <c r="S281" s="11">
        <f>SUM(I281:R281)</f>
        <v>20</v>
      </c>
    </row>
    <row r="282" spans="1:19">
      <c r="A282" s="26">
        <v>4</v>
      </c>
      <c r="B282" s="27">
        <v>8</v>
      </c>
      <c r="C282" s="27">
        <v>8</v>
      </c>
      <c r="D282" s="27">
        <v>281</v>
      </c>
      <c r="E282" s="27" t="s">
        <v>57</v>
      </c>
      <c r="F282" s="27">
        <v>0</v>
      </c>
      <c r="G282" s="12">
        <v>42764</v>
      </c>
      <c r="H282" s="13">
        <v>0.55555555555555558</v>
      </c>
      <c r="I282" s="17">
        <v>10</v>
      </c>
      <c r="J282">
        <v>0</v>
      </c>
      <c r="K282">
        <v>0</v>
      </c>
      <c r="L282" s="37">
        <f t="shared" si="8"/>
        <v>10</v>
      </c>
      <c r="M282" s="30"/>
      <c r="Q282" s="41">
        <f t="shared" si="9"/>
        <v>0</v>
      </c>
      <c r="S282" s="11">
        <f>SUM(I282:R282)</f>
        <v>20</v>
      </c>
    </row>
    <row r="283" spans="1:19">
      <c r="A283" s="26">
        <v>4</v>
      </c>
      <c r="B283" s="27">
        <v>8</v>
      </c>
      <c r="C283" s="27">
        <v>8</v>
      </c>
      <c r="D283" s="27">
        <v>282</v>
      </c>
      <c r="E283" s="27" t="s">
        <v>81</v>
      </c>
      <c r="F283" s="27">
        <v>20</v>
      </c>
      <c r="G283" s="12">
        <v>42764</v>
      </c>
      <c r="H283" s="13">
        <v>0.55555555555555558</v>
      </c>
      <c r="I283" s="17">
        <v>2</v>
      </c>
      <c r="J283">
        <v>6</v>
      </c>
      <c r="K283">
        <v>0</v>
      </c>
      <c r="L283" s="37">
        <f t="shared" si="8"/>
        <v>8</v>
      </c>
      <c r="M283" s="30">
        <v>2</v>
      </c>
      <c r="Q283" s="41">
        <f t="shared" si="9"/>
        <v>2</v>
      </c>
      <c r="S283" s="11">
        <f>SUM(I283:R283)</f>
        <v>20</v>
      </c>
    </row>
    <row r="284" spans="1:19">
      <c r="A284" s="26">
        <v>4</v>
      </c>
      <c r="B284" s="27">
        <v>8</v>
      </c>
      <c r="C284" s="27">
        <v>8</v>
      </c>
      <c r="D284" s="27">
        <v>283</v>
      </c>
      <c r="E284" s="27" t="s">
        <v>106</v>
      </c>
      <c r="F284" s="27">
        <v>10</v>
      </c>
      <c r="G284" s="12">
        <v>42764</v>
      </c>
      <c r="H284" s="13">
        <v>0.55555555555555558</v>
      </c>
      <c r="I284" s="17">
        <v>0</v>
      </c>
      <c r="J284">
        <v>0</v>
      </c>
      <c r="K284">
        <v>3</v>
      </c>
      <c r="L284" s="37">
        <f t="shared" si="8"/>
        <v>3</v>
      </c>
      <c r="M284" s="30"/>
      <c r="P284">
        <v>7</v>
      </c>
      <c r="Q284" s="41">
        <f t="shared" si="9"/>
        <v>7</v>
      </c>
      <c r="S284" s="11">
        <f>SUM(I284:R284)</f>
        <v>20</v>
      </c>
    </row>
    <row r="285" spans="1:19">
      <c r="A285" s="26">
        <v>4</v>
      </c>
      <c r="B285" s="27">
        <v>8</v>
      </c>
      <c r="C285" s="27">
        <v>8</v>
      </c>
      <c r="D285" s="27">
        <v>284</v>
      </c>
      <c r="E285" s="27" t="s">
        <v>94</v>
      </c>
      <c r="F285" s="27">
        <v>20</v>
      </c>
      <c r="G285" s="12">
        <v>42764</v>
      </c>
      <c r="H285" s="13">
        <v>0.55555555555555558</v>
      </c>
      <c r="I285" s="17">
        <v>2</v>
      </c>
      <c r="J285">
        <v>0</v>
      </c>
      <c r="K285">
        <v>0</v>
      </c>
      <c r="L285" s="37">
        <f t="shared" si="8"/>
        <v>2</v>
      </c>
      <c r="M285" s="30">
        <v>8</v>
      </c>
      <c r="Q285" s="41">
        <f t="shared" si="9"/>
        <v>8</v>
      </c>
      <c r="S285" s="11">
        <f>SUM(I285:R285)</f>
        <v>20</v>
      </c>
    </row>
    <row r="286" spans="1:19">
      <c r="A286" s="26">
        <v>4</v>
      </c>
      <c r="B286" s="27">
        <v>8</v>
      </c>
      <c r="C286" s="27">
        <v>8</v>
      </c>
      <c r="D286" s="27">
        <v>285</v>
      </c>
      <c r="E286" s="27" t="s">
        <v>20</v>
      </c>
      <c r="F286" s="27">
        <v>0</v>
      </c>
      <c r="G286" s="12">
        <v>42764</v>
      </c>
      <c r="H286" s="13">
        <v>0.55555555555555558</v>
      </c>
      <c r="I286" s="17">
        <v>4</v>
      </c>
      <c r="J286">
        <v>0</v>
      </c>
      <c r="K286">
        <v>0</v>
      </c>
      <c r="L286" s="37">
        <f t="shared" si="8"/>
        <v>4</v>
      </c>
      <c r="M286" s="30">
        <v>6</v>
      </c>
      <c r="Q286" s="41">
        <f t="shared" si="9"/>
        <v>6</v>
      </c>
      <c r="S286" s="11">
        <f>SUM(I286:R286)</f>
        <v>20</v>
      </c>
    </row>
    <row r="287" spans="1:19">
      <c r="A287" s="26">
        <v>4</v>
      </c>
      <c r="B287" s="27">
        <v>8</v>
      </c>
      <c r="C287" s="27">
        <v>8</v>
      </c>
      <c r="D287" s="27">
        <v>286</v>
      </c>
      <c r="E287" s="27" t="s">
        <v>110</v>
      </c>
      <c r="F287" s="27">
        <v>20</v>
      </c>
      <c r="G287" s="12">
        <v>42764</v>
      </c>
      <c r="H287" s="13">
        <v>0.55555555555555558</v>
      </c>
      <c r="I287" s="17">
        <v>3</v>
      </c>
      <c r="J287">
        <v>7</v>
      </c>
      <c r="K287">
        <v>0</v>
      </c>
      <c r="L287" s="37">
        <f t="shared" si="8"/>
        <v>10</v>
      </c>
      <c r="M287" s="30"/>
      <c r="Q287" s="41">
        <f t="shared" si="9"/>
        <v>0</v>
      </c>
      <c r="S287" s="11">
        <f>SUM(I287:R287)</f>
        <v>20</v>
      </c>
    </row>
    <row r="288" spans="1:19">
      <c r="A288" s="26">
        <v>4</v>
      </c>
      <c r="B288" s="27">
        <v>8</v>
      </c>
      <c r="C288" s="27">
        <v>8</v>
      </c>
      <c r="D288" s="27">
        <v>287</v>
      </c>
      <c r="E288" s="27" t="s">
        <v>26</v>
      </c>
      <c r="F288" s="27">
        <v>15</v>
      </c>
      <c r="G288" s="12">
        <v>42764</v>
      </c>
      <c r="H288" s="13">
        <v>0.55555555555555558</v>
      </c>
      <c r="I288" s="17">
        <v>2</v>
      </c>
      <c r="J288">
        <v>0</v>
      </c>
      <c r="K288">
        <v>3</v>
      </c>
      <c r="L288" s="37">
        <f t="shared" si="8"/>
        <v>5</v>
      </c>
      <c r="M288" s="30">
        <v>4</v>
      </c>
      <c r="P288">
        <v>1</v>
      </c>
      <c r="Q288" s="41">
        <f t="shared" si="9"/>
        <v>5</v>
      </c>
      <c r="S288" s="11">
        <f>SUM(I288:R288)</f>
        <v>20</v>
      </c>
    </row>
    <row r="289" spans="1:19">
      <c r="A289" s="26">
        <v>4</v>
      </c>
      <c r="B289" s="27">
        <v>8</v>
      </c>
      <c r="C289" s="27">
        <v>8</v>
      </c>
      <c r="D289" s="27">
        <v>288</v>
      </c>
      <c r="E289" s="27" t="s">
        <v>114</v>
      </c>
      <c r="F289" s="27">
        <v>0</v>
      </c>
      <c r="G289" s="12">
        <v>42764</v>
      </c>
      <c r="H289" s="13">
        <v>0.55555555555555558</v>
      </c>
      <c r="I289" s="17">
        <v>5</v>
      </c>
      <c r="J289">
        <v>0</v>
      </c>
      <c r="K289">
        <v>0</v>
      </c>
      <c r="L289" s="37">
        <f t="shared" si="8"/>
        <v>5</v>
      </c>
      <c r="M289" s="30">
        <v>5</v>
      </c>
      <c r="Q289" s="41">
        <f t="shared" si="9"/>
        <v>5</v>
      </c>
      <c r="S289" s="11">
        <f>SUM(I289:R289)</f>
        <v>20</v>
      </c>
    </row>
    <row r="290" spans="1:19">
      <c r="A290" s="26">
        <v>4</v>
      </c>
      <c r="B290" s="27">
        <v>8</v>
      </c>
      <c r="C290" s="27">
        <v>9</v>
      </c>
      <c r="D290" s="27">
        <v>289</v>
      </c>
      <c r="E290" s="27" t="s">
        <v>7</v>
      </c>
      <c r="F290" s="27">
        <v>15</v>
      </c>
      <c r="G290" s="12">
        <v>42764</v>
      </c>
      <c r="H290" s="13">
        <v>0.55555555555555558</v>
      </c>
      <c r="I290" s="17">
        <v>5</v>
      </c>
      <c r="J290">
        <v>0</v>
      </c>
      <c r="K290">
        <v>0</v>
      </c>
      <c r="L290" s="37">
        <f t="shared" si="8"/>
        <v>5</v>
      </c>
      <c r="M290" s="30">
        <v>5</v>
      </c>
      <c r="Q290" s="41">
        <f t="shared" si="9"/>
        <v>5</v>
      </c>
      <c r="S290" s="11">
        <f>SUM(I290:R290)</f>
        <v>20</v>
      </c>
    </row>
    <row r="291" spans="1:19">
      <c r="A291" s="26">
        <v>4</v>
      </c>
      <c r="B291" s="27">
        <v>8</v>
      </c>
      <c r="C291" s="27">
        <v>9</v>
      </c>
      <c r="D291" s="27">
        <v>290</v>
      </c>
      <c r="E291" s="27" t="s">
        <v>80</v>
      </c>
      <c r="F291" s="27">
        <v>0</v>
      </c>
      <c r="G291" s="12">
        <v>42764</v>
      </c>
      <c r="H291" s="13">
        <v>0.55555555555555558</v>
      </c>
      <c r="I291" s="17">
        <v>4</v>
      </c>
      <c r="J291">
        <v>0</v>
      </c>
      <c r="K291">
        <v>0</v>
      </c>
      <c r="L291" s="37">
        <f t="shared" si="8"/>
        <v>4</v>
      </c>
      <c r="M291" s="30">
        <v>4</v>
      </c>
      <c r="N291">
        <v>2</v>
      </c>
      <c r="Q291" s="41">
        <f t="shared" si="9"/>
        <v>6</v>
      </c>
      <c r="S291" s="11">
        <f>SUM(I291:R291)</f>
        <v>20</v>
      </c>
    </row>
    <row r="292" spans="1:19">
      <c r="A292" s="26">
        <v>4</v>
      </c>
      <c r="B292" s="27">
        <v>8</v>
      </c>
      <c r="C292" s="27">
        <v>9</v>
      </c>
      <c r="D292" s="27">
        <v>291</v>
      </c>
      <c r="E292" s="27" t="s">
        <v>54</v>
      </c>
      <c r="F292" s="27">
        <v>15</v>
      </c>
      <c r="G292" s="12">
        <v>42764</v>
      </c>
      <c r="H292" s="13">
        <v>0.55555555555555558</v>
      </c>
      <c r="I292" s="17">
        <v>7</v>
      </c>
      <c r="J292">
        <v>0</v>
      </c>
      <c r="K292">
        <v>0</v>
      </c>
      <c r="L292" s="37">
        <f t="shared" si="8"/>
        <v>7</v>
      </c>
      <c r="M292" s="30">
        <v>3</v>
      </c>
      <c r="Q292" s="41">
        <f t="shared" si="9"/>
        <v>3</v>
      </c>
      <c r="S292" s="11">
        <f>SUM(I292:R292)</f>
        <v>20</v>
      </c>
    </row>
    <row r="293" spans="1:19">
      <c r="A293" s="26">
        <v>4</v>
      </c>
      <c r="B293" s="27">
        <v>8</v>
      </c>
      <c r="C293" s="27">
        <v>9</v>
      </c>
      <c r="D293" s="27">
        <v>292</v>
      </c>
      <c r="E293" s="27" t="s">
        <v>126</v>
      </c>
      <c r="F293" s="27">
        <v>20</v>
      </c>
      <c r="G293" s="12">
        <v>42764</v>
      </c>
      <c r="H293" s="13">
        <v>0.55555555555555558</v>
      </c>
      <c r="I293" s="17">
        <v>2</v>
      </c>
      <c r="J293">
        <v>8</v>
      </c>
      <c r="K293">
        <v>0</v>
      </c>
      <c r="L293" s="37">
        <f t="shared" si="8"/>
        <v>10</v>
      </c>
      <c r="M293" s="30"/>
      <c r="Q293" s="41">
        <f t="shared" si="9"/>
        <v>0</v>
      </c>
      <c r="S293" s="11">
        <f>SUM(I293:R293)</f>
        <v>20</v>
      </c>
    </row>
    <row r="294" spans="1:19">
      <c r="A294" s="26">
        <v>4</v>
      </c>
      <c r="B294" s="27">
        <v>8</v>
      </c>
      <c r="C294" s="27">
        <v>9</v>
      </c>
      <c r="D294" s="27">
        <v>293</v>
      </c>
      <c r="E294" s="27" t="s">
        <v>29</v>
      </c>
      <c r="F294" s="27">
        <v>0</v>
      </c>
      <c r="G294" s="12">
        <v>42764</v>
      </c>
      <c r="H294" s="13">
        <v>0.55555555555555558</v>
      </c>
      <c r="I294" s="17">
        <v>4</v>
      </c>
      <c r="J294">
        <v>1</v>
      </c>
      <c r="K294">
        <v>0</v>
      </c>
      <c r="L294" s="37">
        <f t="shared" si="8"/>
        <v>5</v>
      </c>
      <c r="M294" s="30"/>
      <c r="N294">
        <v>4</v>
      </c>
      <c r="P294">
        <v>1</v>
      </c>
      <c r="Q294" s="41">
        <f t="shared" si="9"/>
        <v>5</v>
      </c>
      <c r="S294" s="11">
        <f>SUM(I294:R294)</f>
        <v>20</v>
      </c>
    </row>
    <row r="295" spans="1:19">
      <c r="A295" s="26">
        <v>4</v>
      </c>
      <c r="B295" s="27">
        <v>8</v>
      </c>
      <c r="C295" s="27">
        <v>9</v>
      </c>
      <c r="D295" s="27">
        <v>294</v>
      </c>
      <c r="E295" s="27" t="s">
        <v>33</v>
      </c>
      <c r="F295" s="27">
        <v>20</v>
      </c>
      <c r="G295" s="12">
        <v>42764</v>
      </c>
      <c r="H295" s="13">
        <v>0.55555555555555558</v>
      </c>
      <c r="I295" s="17">
        <v>5</v>
      </c>
      <c r="J295">
        <v>3</v>
      </c>
      <c r="K295">
        <v>0</v>
      </c>
      <c r="L295" s="37">
        <f t="shared" si="8"/>
        <v>8</v>
      </c>
      <c r="M295" s="30">
        <v>2</v>
      </c>
      <c r="Q295" s="41">
        <f t="shared" si="9"/>
        <v>2</v>
      </c>
      <c r="S295" s="11">
        <f>SUM(I295:R295)</f>
        <v>20</v>
      </c>
    </row>
    <row r="296" spans="1:19">
      <c r="A296" s="26">
        <v>4</v>
      </c>
      <c r="B296" s="27">
        <v>8</v>
      </c>
      <c r="C296" s="27">
        <v>9</v>
      </c>
      <c r="D296" s="27">
        <v>295</v>
      </c>
      <c r="E296" s="27" t="s">
        <v>161</v>
      </c>
      <c r="F296" s="27">
        <v>10</v>
      </c>
      <c r="G296" s="12">
        <v>42764</v>
      </c>
      <c r="H296" s="13">
        <v>0.55555555555555558</v>
      </c>
      <c r="I296" s="17">
        <v>6</v>
      </c>
      <c r="J296">
        <v>0</v>
      </c>
      <c r="K296">
        <v>1</v>
      </c>
      <c r="L296" s="37">
        <f t="shared" si="8"/>
        <v>7</v>
      </c>
      <c r="M296" s="30"/>
      <c r="N296">
        <v>1</v>
      </c>
      <c r="P296">
        <v>2</v>
      </c>
      <c r="Q296" s="41">
        <f t="shared" si="9"/>
        <v>3</v>
      </c>
      <c r="S296" s="11">
        <f>SUM(I296:R296)</f>
        <v>20</v>
      </c>
    </row>
    <row r="297" spans="1:19">
      <c r="A297" s="26">
        <v>4</v>
      </c>
      <c r="B297" s="27">
        <v>8</v>
      </c>
      <c r="C297" s="27">
        <v>9</v>
      </c>
      <c r="D297" s="27">
        <v>296</v>
      </c>
      <c r="E297" s="27" t="s">
        <v>64</v>
      </c>
      <c r="F297" s="27">
        <v>0</v>
      </c>
      <c r="G297" s="12">
        <v>42764</v>
      </c>
      <c r="H297" s="13">
        <v>0.55555555555555558</v>
      </c>
      <c r="I297" s="17">
        <v>8</v>
      </c>
      <c r="J297">
        <v>0</v>
      </c>
      <c r="K297">
        <v>1</v>
      </c>
      <c r="L297" s="37">
        <f t="shared" si="8"/>
        <v>9</v>
      </c>
      <c r="M297" s="30"/>
      <c r="P297">
        <v>1</v>
      </c>
      <c r="Q297" s="41">
        <f t="shared" si="9"/>
        <v>1</v>
      </c>
      <c r="S297" s="11">
        <f>SUM(I297:R297)</f>
        <v>20</v>
      </c>
    </row>
    <row r="298" spans="1:19">
      <c r="A298" s="26">
        <v>4</v>
      </c>
      <c r="B298" s="27">
        <v>8</v>
      </c>
      <c r="C298" s="27">
        <v>9</v>
      </c>
      <c r="D298" s="27">
        <v>297</v>
      </c>
      <c r="E298" s="27" t="s">
        <v>42</v>
      </c>
      <c r="F298" s="27">
        <v>10</v>
      </c>
      <c r="G298" s="12">
        <v>42764</v>
      </c>
      <c r="H298" s="13">
        <v>0.55555555555555558</v>
      </c>
      <c r="I298" s="17">
        <v>5</v>
      </c>
      <c r="J298">
        <v>0</v>
      </c>
      <c r="K298">
        <v>1</v>
      </c>
      <c r="L298" s="37">
        <f t="shared" si="8"/>
        <v>6</v>
      </c>
      <c r="M298" s="30"/>
      <c r="P298">
        <v>4</v>
      </c>
      <c r="Q298" s="41">
        <f t="shared" si="9"/>
        <v>4</v>
      </c>
      <c r="S298" s="11">
        <f>SUM(I298:R298)</f>
        <v>20</v>
      </c>
    </row>
    <row r="299" spans="1:19">
      <c r="A299" s="26">
        <v>4</v>
      </c>
      <c r="B299" s="27">
        <v>8</v>
      </c>
      <c r="C299" s="27">
        <v>9</v>
      </c>
      <c r="D299" s="27">
        <v>298</v>
      </c>
      <c r="E299" s="27" t="s">
        <v>95</v>
      </c>
      <c r="F299" s="27">
        <v>15</v>
      </c>
      <c r="G299" s="12">
        <v>42764</v>
      </c>
      <c r="H299" s="13">
        <v>0.55555555555555558</v>
      </c>
      <c r="I299" s="17">
        <v>1</v>
      </c>
      <c r="J299">
        <v>0</v>
      </c>
      <c r="K299">
        <v>0</v>
      </c>
      <c r="L299" s="37">
        <f t="shared" si="8"/>
        <v>1</v>
      </c>
      <c r="M299" s="30">
        <v>9</v>
      </c>
      <c r="Q299" s="41">
        <f t="shared" si="9"/>
        <v>9</v>
      </c>
      <c r="S299" s="11">
        <f>SUM(I299:R299)</f>
        <v>20</v>
      </c>
    </row>
    <row r="300" spans="1:19">
      <c r="A300" s="26">
        <v>4</v>
      </c>
      <c r="B300" s="27">
        <v>8</v>
      </c>
      <c r="C300" s="27">
        <v>9</v>
      </c>
      <c r="D300" s="27">
        <v>299</v>
      </c>
      <c r="E300" s="27" t="s">
        <v>20</v>
      </c>
      <c r="F300" s="27">
        <v>15</v>
      </c>
      <c r="G300" s="12">
        <v>42764</v>
      </c>
      <c r="H300" s="13">
        <v>0.55555555555555558</v>
      </c>
      <c r="I300" s="17">
        <v>3</v>
      </c>
      <c r="J300">
        <v>1</v>
      </c>
      <c r="K300">
        <v>0</v>
      </c>
      <c r="L300" s="37">
        <f t="shared" si="8"/>
        <v>4</v>
      </c>
      <c r="M300" s="30"/>
      <c r="N300">
        <v>6</v>
      </c>
      <c r="Q300" s="41">
        <f t="shared" si="9"/>
        <v>6</v>
      </c>
      <c r="S300" s="11">
        <f>SUM(I300:R300)</f>
        <v>20</v>
      </c>
    </row>
    <row r="301" spans="1:19">
      <c r="A301" s="26">
        <v>4</v>
      </c>
      <c r="B301" s="27">
        <v>8</v>
      </c>
      <c r="C301" s="27">
        <v>9</v>
      </c>
      <c r="D301" s="27">
        <v>300</v>
      </c>
      <c r="E301" s="27" t="s">
        <v>55</v>
      </c>
      <c r="F301" s="27">
        <v>20</v>
      </c>
      <c r="G301" s="12">
        <v>42764</v>
      </c>
      <c r="H301" s="13">
        <v>0.55555555555555558</v>
      </c>
      <c r="I301" s="17">
        <v>5</v>
      </c>
      <c r="J301">
        <v>3</v>
      </c>
      <c r="K301">
        <v>0</v>
      </c>
      <c r="L301" s="37">
        <f t="shared" si="8"/>
        <v>8</v>
      </c>
      <c r="M301" s="30"/>
      <c r="N301">
        <v>2</v>
      </c>
      <c r="Q301" s="41">
        <f t="shared" si="9"/>
        <v>2</v>
      </c>
      <c r="S301" s="11">
        <f>SUM(I301:R301)</f>
        <v>20</v>
      </c>
    </row>
    <row r="302" spans="1:19">
      <c r="A302" s="26">
        <v>4</v>
      </c>
      <c r="B302" s="27">
        <v>8</v>
      </c>
      <c r="C302" s="27">
        <v>9</v>
      </c>
      <c r="D302" s="27">
        <v>301</v>
      </c>
      <c r="E302" s="27" t="s">
        <v>161</v>
      </c>
      <c r="F302" s="27">
        <v>15</v>
      </c>
      <c r="G302" s="12">
        <v>42764</v>
      </c>
      <c r="H302" s="13">
        <v>0.55555555555555558</v>
      </c>
      <c r="I302" s="17">
        <v>3</v>
      </c>
      <c r="J302">
        <v>1</v>
      </c>
      <c r="K302">
        <v>0</v>
      </c>
      <c r="L302" s="37">
        <f t="shared" si="8"/>
        <v>4</v>
      </c>
      <c r="M302" s="30">
        <v>4</v>
      </c>
      <c r="P302">
        <v>2</v>
      </c>
      <c r="Q302" s="41">
        <f t="shared" si="9"/>
        <v>6</v>
      </c>
      <c r="S302" s="11">
        <f>SUM(I302:R302)</f>
        <v>20</v>
      </c>
    </row>
    <row r="303" spans="1:19">
      <c r="A303" s="26">
        <v>4</v>
      </c>
      <c r="B303" s="27">
        <v>8</v>
      </c>
      <c r="C303" s="27">
        <v>9</v>
      </c>
      <c r="D303" s="27">
        <v>302</v>
      </c>
      <c r="E303" s="27" t="s">
        <v>161</v>
      </c>
      <c r="F303" s="27">
        <v>10</v>
      </c>
      <c r="G303" s="12">
        <v>42764</v>
      </c>
      <c r="H303" s="13">
        <v>0.55555555555555558</v>
      </c>
      <c r="I303" s="17">
        <v>5</v>
      </c>
      <c r="J303">
        <v>1</v>
      </c>
      <c r="K303">
        <v>0</v>
      </c>
      <c r="L303" s="37">
        <f t="shared" si="8"/>
        <v>6</v>
      </c>
      <c r="M303" s="30"/>
      <c r="P303">
        <v>4</v>
      </c>
      <c r="Q303" s="41">
        <f t="shared" si="9"/>
        <v>4</v>
      </c>
      <c r="S303" s="11">
        <f>SUM(I303:R303)</f>
        <v>20</v>
      </c>
    </row>
    <row r="304" spans="1:19">
      <c r="A304" s="26">
        <v>4</v>
      </c>
      <c r="B304" s="27">
        <v>8</v>
      </c>
      <c r="C304" s="27">
        <v>9</v>
      </c>
      <c r="D304" s="27">
        <v>303</v>
      </c>
      <c r="E304" s="27" t="s">
        <v>14</v>
      </c>
      <c r="F304" s="27">
        <v>20</v>
      </c>
      <c r="G304" s="12">
        <v>42764</v>
      </c>
      <c r="H304" s="13">
        <v>0.55555555555555558</v>
      </c>
      <c r="I304" s="17">
        <v>1</v>
      </c>
      <c r="J304">
        <v>9</v>
      </c>
      <c r="K304">
        <v>0</v>
      </c>
      <c r="L304" s="37">
        <f t="shared" si="8"/>
        <v>10</v>
      </c>
      <c r="M304" s="30"/>
      <c r="Q304" s="41">
        <f t="shared" si="9"/>
        <v>0</v>
      </c>
      <c r="S304" s="11">
        <f>SUM(I304:R304)</f>
        <v>20</v>
      </c>
    </row>
    <row r="305" spans="1:19">
      <c r="A305" s="26">
        <v>4</v>
      </c>
      <c r="B305" s="27">
        <v>8</v>
      </c>
      <c r="C305" s="27">
        <v>9</v>
      </c>
      <c r="D305" s="27">
        <v>304</v>
      </c>
      <c r="E305" s="27" t="s">
        <v>101</v>
      </c>
      <c r="F305" s="27">
        <v>10</v>
      </c>
      <c r="G305" s="12">
        <v>42764</v>
      </c>
      <c r="H305" s="13">
        <v>0.55555555555555558</v>
      </c>
      <c r="I305" s="17">
        <v>5</v>
      </c>
      <c r="J305">
        <v>0</v>
      </c>
      <c r="K305">
        <v>0</v>
      </c>
      <c r="L305" s="37">
        <f t="shared" si="8"/>
        <v>5</v>
      </c>
      <c r="M305" s="30">
        <v>5</v>
      </c>
      <c r="Q305" s="41">
        <f t="shared" si="9"/>
        <v>5</v>
      </c>
      <c r="S305" s="11">
        <f>SUM(I305:R305)</f>
        <v>20</v>
      </c>
    </row>
    <row r="306" spans="1:19">
      <c r="A306" s="26">
        <v>4</v>
      </c>
      <c r="B306" s="27">
        <v>8</v>
      </c>
      <c r="C306" s="27">
        <v>9</v>
      </c>
      <c r="D306" s="27">
        <v>305</v>
      </c>
      <c r="E306" s="27" t="s">
        <v>110</v>
      </c>
      <c r="F306" s="27">
        <v>15</v>
      </c>
      <c r="G306" s="12">
        <v>42764</v>
      </c>
      <c r="H306" s="13">
        <v>0.55555555555555558</v>
      </c>
      <c r="I306" s="17">
        <v>8</v>
      </c>
      <c r="J306">
        <v>2</v>
      </c>
      <c r="K306">
        <v>0</v>
      </c>
      <c r="L306" s="37">
        <f t="shared" si="8"/>
        <v>10</v>
      </c>
      <c r="M306" s="30">
        <v>0</v>
      </c>
      <c r="Q306" s="41">
        <f t="shared" si="9"/>
        <v>0</v>
      </c>
      <c r="S306" s="11">
        <f t="shared" ref="S306:S325" si="10">SUM(I306:R306)</f>
        <v>20</v>
      </c>
    </row>
    <row r="307" spans="1:19">
      <c r="A307" s="26">
        <v>4</v>
      </c>
      <c r="B307" s="27">
        <v>8</v>
      </c>
      <c r="C307" s="27">
        <v>9</v>
      </c>
      <c r="D307" s="27">
        <v>306</v>
      </c>
      <c r="E307" s="27" t="s">
        <v>95</v>
      </c>
      <c r="F307" s="27">
        <v>0</v>
      </c>
      <c r="G307" s="12">
        <v>42764</v>
      </c>
      <c r="H307" s="13">
        <v>0.55555555555555558</v>
      </c>
      <c r="I307" s="17">
        <v>4</v>
      </c>
      <c r="J307">
        <v>0</v>
      </c>
      <c r="K307">
        <v>0</v>
      </c>
      <c r="L307" s="37">
        <f t="shared" si="8"/>
        <v>4</v>
      </c>
      <c r="M307" s="30"/>
      <c r="P307">
        <v>6</v>
      </c>
      <c r="Q307" s="41">
        <f t="shared" si="9"/>
        <v>6</v>
      </c>
      <c r="S307" s="11">
        <f t="shared" si="10"/>
        <v>20</v>
      </c>
    </row>
    <row r="308" spans="1:19">
      <c r="A308" s="26">
        <v>4</v>
      </c>
      <c r="B308" s="27">
        <v>8</v>
      </c>
      <c r="C308" s="27">
        <v>9</v>
      </c>
      <c r="D308" s="27">
        <v>307</v>
      </c>
      <c r="E308" s="27" t="s">
        <v>116</v>
      </c>
      <c r="F308" s="27">
        <v>0</v>
      </c>
      <c r="G308" s="12">
        <v>42764</v>
      </c>
      <c r="H308" s="13">
        <v>0.55555555555555558</v>
      </c>
      <c r="I308" s="17">
        <v>3</v>
      </c>
      <c r="J308">
        <v>0</v>
      </c>
      <c r="K308">
        <v>4</v>
      </c>
      <c r="L308" s="37">
        <f t="shared" si="8"/>
        <v>7</v>
      </c>
      <c r="M308" s="30"/>
      <c r="P308">
        <v>2</v>
      </c>
      <c r="Q308" s="41">
        <f t="shared" si="9"/>
        <v>2</v>
      </c>
      <c r="R308">
        <v>1</v>
      </c>
      <c r="S308" s="11">
        <f t="shared" si="10"/>
        <v>19</v>
      </c>
    </row>
    <row r="309" spans="1:19">
      <c r="A309" s="26">
        <v>4</v>
      </c>
      <c r="B309" s="27">
        <v>8</v>
      </c>
      <c r="C309" s="27">
        <v>9</v>
      </c>
      <c r="D309" s="27">
        <v>308</v>
      </c>
      <c r="E309" s="27" t="s">
        <v>130</v>
      </c>
      <c r="F309" s="27">
        <v>20</v>
      </c>
      <c r="G309" s="12">
        <v>42764</v>
      </c>
      <c r="H309" s="13">
        <v>0.55555555555555558</v>
      </c>
      <c r="I309" s="17">
        <v>3</v>
      </c>
      <c r="J309">
        <v>0</v>
      </c>
      <c r="K309">
        <v>0</v>
      </c>
      <c r="L309" s="37">
        <f t="shared" si="8"/>
        <v>3</v>
      </c>
      <c r="M309" s="30">
        <v>7</v>
      </c>
      <c r="Q309" s="41">
        <f t="shared" si="9"/>
        <v>7</v>
      </c>
      <c r="S309" s="11">
        <f t="shared" si="10"/>
        <v>20</v>
      </c>
    </row>
    <row r="310" spans="1:19">
      <c r="A310" s="26">
        <v>4</v>
      </c>
      <c r="B310" s="27">
        <v>8</v>
      </c>
      <c r="C310" s="27">
        <v>9</v>
      </c>
      <c r="D310" s="27">
        <v>309</v>
      </c>
      <c r="E310" s="27" t="s">
        <v>23</v>
      </c>
      <c r="F310" s="27">
        <v>20</v>
      </c>
      <c r="G310" s="12">
        <v>42764</v>
      </c>
      <c r="H310" s="13">
        <v>0.55555555555555558</v>
      </c>
      <c r="I310" s="17">
        <v>9</v>
      </c>
      <c r="J310">
        <v>0</v>
      </c>
      <c r="K310">
        <v>0</v>
      </c>
      <c r="L310" s="37">
        <f t="shared" si="8"/>
        <v>9</v>
      </c>
      <c r="M310" s="30">
        <v>1</v>
      </c>
      <c r="Q310" s="41">
        <f t="shared" si="9"/>
        <v>1</v>
      </c>
      <c r="S310" s="11">
        <f t="shared" si="10"/>
        <v>20</v>
      </c>
    </row>
    <row r="311" spans="1:19">
      <c r="A311" s="26">
        <v>4</v>
      </c>
      <c r="B311" s="27">
        <v>8</v>
      </c>
      <c r="C311" s="27">
        <v>9</v>
      </c>
      <c r="D311" s="27">
        <v>310</v>
      </c>
      <c r="E311" s="27" t="s">
        <v>131</v>
      </c>
      <c r="F311" s="27">
        <v>10</v>
      </c>
      <c r="G311" s="12">
        <v>42764</v>
      </c>
      <c r="H311" s="13">
        <v>0.55555555555555558</v>
      </c>
      <c r="I311" s="17">
        <v>2</v>
      </c>
      <c r="J311">
        <v>0</v>
      </c>
      <c r="K311">
        <v>0</v>
      </c>
      <c r="L311" s="37">
        <f t="shared" si="8"/>
        <v>2</v>
      </c>
      <c r="M311" s="30">
        <v>8</v>
      </c>
      <c r="Q311" s="41">
        <f t="shared" si="9"/>
        <v>8</v>
      </c>
      <c r="S311" s="11">
        <f t="shared" si="10"/>
        <v>20</v>
      </c>
    </row>
    <row r="312" spans="1:19">
      <c r="A312" s="26">
        <v>4</v>
      </c>
      <c r="B312" s="27">
        <v>8</v>
      </c>
      <c r="C312" s="27">
        <v>9</v>
      </c>
      <c r="D312" s="27">
        <v>311</v>
      </c>
      <c r="E312" s="27" t="s">
        <v>162</v>
      </c>
      <c r="F312" s="27" t="s">
        <v>162</v>
      </c>
      <c r="G312" s="12">
        <v>42764</v>
      </c>
      <c r="H312" s="13">
        <v>0.55555555555555558</v>
      </c>
      <c r="I312" s="17">
        <v>0</v>
      </c>
      <c r="J312">
        <v>0</v>
      </c>
      <c r="K312">
        <v>0</v>
      </c>
      <c r="L312" s="37">
        <f t="shared" si="8"/>
        <v>0</v>
      </c>
      <c r="M312" s="30"/>
      <c r="Q312" s="41">
        <f t="shared" si="9"/>
        <v>0</v>
      </c>
      <c r="S312" s="11">
        <f t="shared" si="10"/>
        <v>0</v>
      </c>
    </row>
    <row r="313" spans="1:19">
      <c r="A313" s="26">
        <v>4</v>
      </c>
      <c r="B313" s="27">
        <v>8</v>
      </c>
      <c r="C313" s="27">
        <v>9</v>
      </c>
      <c r="D313" s="27">
        <v>312</v>
      </c>
      <c r="E313" s="27" t="s">
        <v>2</v>
      </c>
      <c r="F313" s="27">
        <v>15</v>
      </c>
      <c r="G313" s="12">
        <v>42764</v>
      </c>
      <c r="H313" s="13">
        <v>0.55555555555555558</v>
      </c>
      <c r="I313" s="17">
        <v>9</v>
      </c>
      <c r="J313">
        <v>0</v>
      </c>
      <c r="K313">
        <v>0</v>
      </c>
      <c r="L313" s="37">
        <f t="shared" si="8"/>
        <v>9</v>
      </c>
      <c r="M313" s="30"/>
      <c r="N313">
        <v>1</v>
      </c>
      <c r="O313">
        <v>0</v>
      </c>
      <c r="Q313" s="41">
        <f t="shared" si="9"/>
        <v>1</v>
      </c>
      <c r="S313" s="11">
        <f t="shared" si="10"/>
        <v>20</v>
      </c>
    </row>
    <row r="314" spans="1:19">
      <c r="A314" s="26">
        <v>4</v>
      </c>
      <c r="B314" s="27">
        <v>8</v>
      </c>
      <c r="C314" s="27">
        <v>9</v>
      </c>
      <c r="D314" s="27">
        <v>313</v>
      </c>
      <c r="E314" s="27" t="s">
        <v>56</v>
      </c>
      <c r="F314" s="27">
        <v>20</v>
      </c>
      <c r="G314" s="12">
        <v>42764</v>
      </c>
      <c r="H314" s="13">
        <v>0.55555555555555558</v>
      </c>
      <c r="I314" s="17">
        <v>1</v>
      </c>
      <c r="J314">
        <v>4</v>
      </c>
      <c r="K314">
        <v>0</v>
      </c>
      <c r="L314" s="37">
        <f t="shared" si="8"/>
        <v>5</v>
      </c>
      <c r="M314" s="30"/>
      <c r="O314">
        <v>1</v>
      </c>
      <c r="P314">
        <v>4</v>
      </c>
      <c r="Q314" s="41">
        <f t="shared" si="9"/>
        <v>5</v>
      </c>
      <c r="S314" s="11">
        <f t="shared" si="10"/>
        <v>20</v>
      </c>
    </row>
    <row r="315" spans="1:19">
      <c r="A315" s="26">
        <v>4</v>
      </c>
      <c r="B315" s="27">
        <v>8</v>
      </c>
      <c r="C315" s="27">
        <v>9</v>
      </c>
      <c r="D315" s="27">
        <v>314</v>
      </c>
      <c r="E315" s="27" t="s">
        <v>110</v>
      </c>
      <c r="F315" s="27">
        <v>20</v>
      </c>
      <c r="G315" s="12">
        <v>42764</v>
      </c>
      <c r="H315" s="13">
        <v>0.55555555555555558</v>
      </c>
      <c r="I315" s="17">
        <v>0</v>
      </c>
      <c r="J315">
        <v>9</v>
      </c>
      <c r="K315">
        <v>0</v>
      </c>
      <c r="L315" s="37">
        <f t="shared" si="8"/>
        <v>9</v>
      </c>
      <c r="M315" s="30"/>
      <c r="P315">
        <v>1</v>
      </c>
      <c r="Q315" s="41">
        <f t="shared" si="9"/>
        <v>1</v>
      </c>
      <c r="S315" s="11">
        <f t="shared" si="10"/>
        <v>20</v>
      </c>
    </row>
    <row r="316" spans="1:19">
      <c r="A316" s="26">
        <v>4</v>
      </c>
      <c r="B316" s="27">
        <v>8</v>
      </c>
      <c r="C316" s="27">
        <v>9</v>
      </c>
      <c r="D316" s="27">
        <v>315</v>
      </c>
      <c r="E316" s="27" t="s">
        <v>23</v>
      </c>
      <c r="F316" s="27">
        <v>15</v>
      </c>
      <c r="G316" s="12">
        <v>42764</v>
      </c>
      <c r="H316" s="13">
        <v>0.55555555555555558</v>
      </c>
      <c r="I316" s="17">
        <v>2</v>
      </c>
      <c r="J316">
        <v>7</v>
      </c>
      <c r="K316">
        <v>0</v>
      </c>
      <c r="L316" s="37">
        <f t="shared" si="8"/>
        <v>9</v>
      </c>
      <c r="M316" s="30"/>
      <c r="P316">
        <v>1</v>
      </c>
      <c r="Q316" s="41">
        <f t="shared" si="9"/>
        <v>1</v>
      </c>
      <c r="S316" s="11">
        <f t="shared" si="10"/>
        <v>20</v>
      </c>
    </row>
    <row r="317" spans="1:19">
      <c r="A317" s="26">
        <v>4</v>
      </c>
      <c r="B317" s="27">
        <v>8</v>
      </c>
      <c r="C317" s="27">
        <v>9</v>
      </c>
      <c r="D317" s="27">
        <v>316</v>
      </c>
      <c r="E317" s="27" t="s">
        <v>117</v>
      </c>
      <c r="F317" s="27">
        <v>10</v>
      </c>
      <c r="G317" s="12">
        <v>42764</v>
      </c>
      <c r="H317" s="13">
        <v>0.55555555555555558</v>
      </c>
      <c r="I317" s="17">
        <v>6</v>
      </c>
      <c r="J317">
        <v>0</v>
      </c>
      <c r="K317">
        <v>0</v>
      </c>
      <c r="L317" s="37">
        <f t="shared" si="8"/>
        <v>6</v>
      </c>
      <c r="M317" s="30">
        <v>4</v>
      </c>
      <c r="Q317" s="41">
        <f t="shared" si="9"/>
        <v>4</v>
      </c>
      <c r="S317" s="11">
        <f t="shared" si="10"/>
        <v>20</v>
      </c>
    </row>
    <row r="318" spans="1:19">
      <c r="A318" s="26">
        <v>4</v>
      </c>
      <c r="B318" s="27">
        <v>8</v>
      </c>
      <c r="C318" s="27">
        <v>9</v>
      </c>
      <c r="D318" s="27">
        <v>317</v>
      </c>
      <c r="E318" s="27" t="s">
        <v>67</v>
      </c>
      <c r="F318" s="27">
        <v>15</v>
      </c>
      <c r="G318" s="12">
        <v>42764</v>
      </c>
      <c r="H318" s="13">
        <v>0.55555555555555558</v>
      </c>
      <c r="I318" s="17">
        <v>10</v>
      </c>
      <c r="J318">
        <v>0</v>
      </c>
      <c r="K318">
        <v>0</v>
      </c>
      <c r="L318" s="37">
        <f t="shared" si="8"/>
        <v>10</v>
      </c>
      <c r="M318" s="30"/>
      <c r="Q318" s="41">
        <f t="shared" si="9"/>
        <v>0</v>
      </c>
      <c r="S318" s="11">
        <f t="shared" si="10"/>
        <v>20</v>
      </c>
    </row>
    <row r="319" spans="1:19">
      <c r="A319" s="26">
        <v>4</v>
      </c>
      <c r="B319" s="27">
        <v>8</v>
      </c>
      <c r="C319" s="27">
        <v>9</v>
      </c>
      <c r="D319" s="27">
        <v>318</v>
      </c>
      <c r="E319" s="27" t="s">
        <v>161</v>
      </c>
      <c r="F319" s="27">
        <v>15</v>
      </c>
      <c r="G319" s="12">
        <v>42764</v>
      </c>
      <c r="H319" s="13">
        <v>0.55555555555555558</v>
      </c>
      <c r="I319" s="17">
        <v>8</v>
      </c>
      <c r="J319">
        <v>0</v>
      </c>
      <c r="K319">
        <v>0</v>
      </c>
      <c r="L319" s="37">
        <f t="shared" si="8"/>
        <v>8</v>
      </c>
      <c r="M319" s="30"/>
      <c r="P319">
        <v>2</v>
      </c>
      <c r="Q319" s="41">
        <f t="shared" si="9"/>
        <v>2</v>
      </c>
      <c r="S319" s="11">
        <f t="shared" si="10"/>
        <v>20</v>
      </c>
    </row>
    <row r="320" spans="1:19">
      <c r="A320" s="26">
        <v>4</v>
      </c>
      <c r="B320" s="27">
        <v>8</v>
      </c>
      <c r="C320" s="27">
        <v>9</v>
      </c>
      <c r="D320" s="27">
        <v>319</v>
      </c>
      <c r="E320" s="27" t="s">
        <v>2</v>
      </c>
      <c r="F320" s="27">
        <v>10</v>
      </c>
      <c r="G320" s="12">
        <v>42764</v>
      </c>
      <c r="H320" s="13">
        <v>0.55555555555555558</v>
      </c>
      <c r="I320" s="17">
        <v>10</v>
      </c>
      <c r="J320">
        <v>0</v>
      </c>
      <c r="K320">
        <v>0</v>
      </c>
      <c r="L320" s="37">
        <f t="shared" si="8"/>
        <v>10</v>
      </c>
      <c r="M320" s="30"/>
      <c r="Q320" s="41">
        <f t="shared" si="9"/>
        <v>0</v>
      </c>
      <c r="S320" s="11">
        <f t="shared" si="10"/>
        <v>20</v>
      </c>
    </row>
    <row r="321" spans="1:19">
      <c r="A321" s="26">
        <v>4</v>
      </c>
      <c r="B321" s="27">
        <v>8</v>
      </c>
      <c r="C321" s="27">
        <v>9</v>
      </c>
      <c r="D321" s="27">
        <v>320</v>
      </c>
      <c r="E321" s="27" t="s">
        <v>110</v>
      </c>
      <c r="F321" s="27">
        <v>20</v>
      </c>
      <c r="G321" s="12">
        <v>42764</v>
      </c>
      <c r="H321" s="13">
        <v>0.55555555555555558</v>
      </c>
      <c r="I321" s="17">
        <v>5</v>
      </c>
      <c r="J321">
        <v>5</v>
      </c>
      <c r="K321">
        <v>0</v>
      </c>
      <c r="L321" s="37">
        <f t="shared" si="8"/>
        <v>10</v>
      </c>
      <c r="M321" s="30"/>
      <c r="Q321" s="41">
        <f t="shared" si="9"/>
        <v>0</v>
      </c>
      <c r="S321" s="11">
        <f t="shared" si="10"/>
        <v>20</v>
      </c>
    </row>
    <row r="322" spans="1:19">
      <c r="A322" s="26">
        <v>4</v>
      </c>
      <c r="B322" s="27">
        <v>8</v>
      </c>
      <c r="C322" s="27">
        <v>9</v>
      </c>
      <c r="D322" s="27">
        <v>321</v>
      </c>
      <c r="E322" s="27" t="s">
        <v>40</v>
      </c>
      <c r="F322" s="27">
        <v>0</v>
      </c>
      <c r="G322" s="12">
        <v>42764</v>
      </c>
      <c r="H322" s="13">
        <v>0.55555555555555558</v>
      </c>
      <c r="I322" s="17">
        <v>0</v>
      </c>
      <c r="J322">
        <v>0</v>
      </c>
      <c r="K322">
        <v>0</v>
      </c>
      <c r="L322" s="37">
        <f t="shared" si="8"/>
        <v>0</v>
      </c>
      <c r="M322" s="30"/>
      <c r="Q322" s="41">
        <f t="shared" si="9"/>
        <v>0</v>
      </c>
      <c r="S322" s="11">
        <f t="shared" si="10"/>
        <v>0</v>
      </c>
    </row>
    <row r="323" spans="1:19">
      <c r="A323" s="26">
        <v>4</v>
      </c>
      <c r="B323" s="27">
        <v>8</v>
      </c>
      <c r="C323" s="27">
        <v>9</v>
      </c>
      <c r="D323" s="27">
        <v>322</v>
      </c>
      <c r="E323" s="27" t="s">
        <v>42</v>
      </c>
      <c r="F323" s="27">
        <v>15</v>
      </c>
      <c r="G323" s="12">
        <v>42764</v>
      </c>
      <c r="H323" s="13">
        <v>0.55555555555555558</v>
      </c>
      <c r="I323" s="17">
        <v>8</v>
      </c>
      <c r="J323">
        <v>0</v>
      </c>
      <c r="K323">
        <v>1</v>
      </c>
      <c r="L323" s="37">
        <f t="shared" ref="L323:L325" si="11">SUM(I323+J323+K323)</f>
        <v>9</v>
      </c>
      <c r="M323" s="30"/>
      <c r="P323">
        <v>1</v>
      </c>
      <c r="Q323" s="41">
        <f t="shared" ref="Q323:Q325" si="12">SUM(M323+N323+O323+P323)</f>
        <v>1</v>
      </c>
      <c r="S323" s="11">
        <f t="shared" si="10"/>
        <v>20</v>
      </c>
    </row>
    <row r="324" spans="1:19">
      <c r="A324" s="26">
        <v>4</v>
      </c>
      <c r="B324" s="27">
        <v>8</v>
      </c>
      <c r="C324" s="27">
        <v>9</v>
      </c>
      <c r="D324" s="27">
        <v>323</v>
      </c>
      <c r="E324" s="27" t="s">
        <v>106</v>
      </c>
      <c r="F324" s="27">
        <v>20</v>
      </c>
      <c r="G324" s="12">
        <v>42764</v>
      </c>
      <c r="H324" s="13">
        <v>0.55555555555555558</v>
      </c>
      <c r="I324" s="17">
        <v>1</v>
      </c>
      <c r="J324">
        <v>8</v>
      </c>
      <c r="K324">
        <v>0</v>
      </c>
      <c r="L324" s="37">
        <f t="shared" si="11"/>
        <v>9</v>
      </c>
      <c r="M324" s="30"/>
      <c r="N324">
        <v>1</v>
      </c>
      <c r="Q324" s="41">
        <f t="shared" si="12"/>
        <v>1</v>
      </c>
      <c r="S324" s="11">
        <f t="shared" si="10"/>
        <v>20</v>
      </c>
    </row>
    <row r="325" spans="1:19">
      <c r="A325" s="26">
        <v>4</v>
      </c>
      <c r="B325" s="27">
        <v>8</v>
      </c>
      <c r="C325" s="27">
        <v>9</v>
      </c>
      <c r="D325" s="27">
        <v>324</v>
      </c>
      <c r="E325" s="27" t="s">
        <v>162</v>
      </c>
      <c r="F325" s="27" t="s">
        <v>162</v>
      </c>
      <c r="G325" s="12">
        <v>42764</v>
      </c>
      <c r="H325" s="13">
        <v>0.55555555555555558</v>
      </c>
      <c r="I325" s="17">
        <v>0</v>
      </c>
      <c r="J325">
        <v>0</v>
      </c>
      <c r="K325">
        <v>0</v>
      </c>
      <c r="L325" s="37">
        <f t="shared" si="11"/>
        <v>0</v>
      </c>
      <c r="M325" s="30"/>
      <c r="Q325" s="41">
        <f t="shared" si="12"/>
        <v>0</v>
      </c>
      <c r="S325" s="11">
        <f t="shared" si="10"/>
        <v>0</v>
      </c>
    </row>
  </sheetData>
  <conditionalFormatting sqref="S1">
    <cfRule type="containsText" dxfId="1" priority="2" operator="containsText" text="10">
      <formula>NOT(ISERROR(SEARCH("10",S1)))</formula>
    </cfRule>
  </conditionalFormatting>
  <conditionalFormatting sqref="S2:S325">
    <cfRule type="cellIs" dxfId="0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Rep3, Run7</vt:lpstr>
      <vt:lpstr>Rep3, Run7 Final</vt:lpstr>
      <vt:lpstr>Rep4, Run8</vt:lpstr>
      <vt:lpstr>Rep4, Run8 Final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cp:lastPrinted>2017-01-05T03:46:14Z</cp:lastPrinted>
  <dcterms:created xsi:type="dcterms:W3CDTF">2016-11-11T14:09:04Z</dcterms:created>
  <dcterms:modified xsi:type="dcterms:W3CDTF">2017-05-04T04:56:13Z</dcterms:modified>
</cp:coreProperties>
</file>