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if3\source\Repos\sdt-7sem-cw\Templates\"/>
    </mc:Choice>
  </mc:AlternateContent>
  <bookViews>
    <workbookView xWindow="1515" yWindow="5520" windowWidth="19230" windowHeight="3270" activeTab="4"/>
  </bookViews>
  <sheets>
    <sheet name="Титул" sheetId="1" r:id="rId1"/>
    <sheet name="Осень" sheetId="3" r:id="rId2"/>
    <sheet name="Весна" sheetId="7" r:id="rId3"/>
    <sheet name="УМР" sheetId="8" r:id="rId4"/>
    <sheet name="Итог" sheetId="2" r:id="rId5"/>
    <sheet name="Приложение" sheetId="6" r:id="rId6"/>
  </sheets>
  <definedNames>
    <definedName name="_xlnm._FilterDatabase" localSheetId="1" hidden="1">Осень!#REF!</definedName>
  </definedNames>
  <calcPr calcId="162913"/>
</workbook>
</file>

<file path=xl/calcChain.xml><?xml version="1.0" encoding="utf-8"?>
<calcChain xmlns="http://schemas.openxmlformats.org/spreadsheetml/2006/main">
  <c r="BO8" i="2" l="1"/>
  <c r="BO15" i="2"/>
  <c r="AU19" i="2"/>
  <c r="AU18" i="2"/>
  <c r="E11" i="8"/>
  <c r="S10" i="7" l="1"/>
  <c r="H10" i="7"/>
  <c r="H12" i="7" s="1"/>
  <c r="I10" i="7"/>
  <c r="I12" i="7" s="1"/>
  <c r="J10" i="7"/>
  <c r="J12" i="7" s="1"/>
  <c r="K10" i="7"/>
  <c r="K12" i="7" s="1"/>
  <c r="L10" i="7"/>
  <c r="L12" i="7" s="1"/>
  <c r="M10" i="7"/>
  <c r="M12" i="7" s="1"/>
  <c r="N10" i="7"/>
  <c r="N12" i="7" s="1"/>
  <c r="O10" i="7"/>
  <c r="O12" i="7" s="1"/>
  <c r="P10" i="7"/>
  <c r="P12" i="7" s="1"/>
  <c r="Q10" i="7"/>
  <c r="Q12" i="7" s="1"/>
  <c r="R10" i="7"/>
  <c r="R12" i="7" s="1"/>
  <c r="G10" i="7"/>
  <c r="G12" i="7" s="1"/>
  <c r="T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0" i="3"/>
  <c r="AU20" i="2" l="1"/>
  <c r="AU21" i="2"/>
  <c r="AU22" i="2" l="1"/>
  <c r="S12" i="7"/>
  <c r="F12" i="7"/>
  <c r="F10" i="7"/>
</calcChain>
</file>

<file path=xl/sharedStrings.xml><?xml version="1.0" encoding="utf-8"?>
<sst xmlns="http://schemas.openxmlformats.org/spreadsheetml/2006/main" count="176" uniqueCount="112">
  <si>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</si>
  <si>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</si>
  <si>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</si>
  <si>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</si>
  <si>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</si>
  <si>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</si>
  <si>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</si>
  <si>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</si>
  <si>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</si>
  <si>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</si>
  <si>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r>
      <t>План</t>
    </r>
    <r>
      <rPr>
        <sz val="10"/>
        <color indexed="8"/>
        <rFont val="Times New Roman"/>
        <family val="1"/>
        <charset val="204"/>
      </rPr>
      <t xml:space="preserve"> рассмотрен на заседании кафедры </t>
    </r>
  </si>
  <si>
    <t>(протокол №</t>
  </si>
  <si>
    <t>)</t>
  </si>
  <si>
    <r>
      <t>Отчет</t>
    </r>
    <r>
      <rPr>
        <sz val="10"/>
        <color indexed="8"/>
        <rFont val="Times New Roman"/>
        <family val="1"/>
        <charset val="204"/>
      </rPr>
      <t xml:space="preserve"> заслушан на заседании кафедры</t>
    </r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</si>
  <si>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</si>
  <si>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</si>
  <si>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</si>
  <si>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</si>
  <si>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</si>
  <si>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</si>
  <si>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</si>
  <si>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</si>
  <si>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</si>
  <si>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</si>
  <si>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</si>
  <si>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</si>
  <si>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</si>
  <si>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</si>
  <si>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</si>
  <si>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Дипломные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</si>
  <si>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</si>
  <si>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</si>
  <si>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</si>
  <si>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</si>
  <si>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</t>
  </si>
  <si>
    <t>ВЫП</t>
  </si>
  <si>
    <t>План</t>
  </si>
  <si>
    <t>Факт. Выполн.</t>
  </si>
  <si>
    <t>ОСЕННИЙ СЕМЕСТР</t>
  </si>
  <si>
    <t>ВЕСЕННИЙ СЕМЕСТР</t>
  </si>
  <si>
    <t>Итого за осенний семестр</t>
  </si>
  <si>
    <t>ИТОГО ЗА УЧЕБНЫЙ ГОД</t>
  </si>
  <si>
    <t>Итого за весенний семестр</t>
  </si>
  <si>
    <t>Трудоемкость</t>
  </si>
  <si>
    <t>планируемая (час)</t>
  </si>
  <si>
    <t>фактическая (час)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</si>
  <si>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</si>
  <si>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</si>
  <si>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</si>
  <si>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</si>
  <si>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</si>
  <si>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</si>
  <si>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</si>
  <si>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</si>
  <si>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</si>
  <si>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</si>
  <si>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</si>
  <si>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</si>
  <si>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</si>
  <si>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</si>
  <si>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</si>
  <si>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</si>
  <si>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</si>
  <si>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</si>
  <si>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</si>
  <si>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</si>
  <si>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</si>
  <si>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</si>
  <si>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</si>
  <si>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</si>
  <si>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</si>
  <si>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</si>
  <si>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</si>
  <si>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</si>
  <si>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</si>
  <si>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</si>
  <si>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</si>
  <si>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</si>
  <si>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</si>
  <si>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</si>
  <si>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</si>
  <si>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</si>
  <si>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</si>
  <si>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</si>
  <si>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</si>
  <si>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Зав. кафедрой ВТ</t>
  </si>
  <si>
    <t>Текущие консультации</t>
  </si>
  <si>
    <t>Контроль качества</t>
  </si>
  <si>
    <t>МИНОБРНАУКИ РОССИИ</t>
  </si>
  <si>
    <t>Институт</t>
  </si>
  <si>
    <t>Федеральное государственное бюджетное образовательное учреждение высшего образования</t>
  </si>
  <si>
    <t xml:space="preserve">  МИРЭА</t>
  </si>
  <si>
    <t>_____________С.М. Коваленко</t>
  </si>
  <si>
    <t>Курс, институт</t>
  </si>
  <si>
    <t>«Московский технологический университет»</t>
  </si>
  <si>
    <t>____________А.С. Зуев</t>
  </si>
  <si>
    <t>___________А.С. Зуев</t>
  </si>
  <si>
    <t>Директор ИИТ</t>
  </si>
  <si>
    <t>%year_from</t>
  </si>
  <si>
    <t>%year_to</t>
  </si>
  <si>
    <t>%name_full</t>
  </si>
  <si>
    <t>Информационных технологий</t>
  </si>
  <si>
    <t>д</t>
  </si>
  <si>
    <t>ст.</t>
  </si>
  <si>
    <t>ВКР</t>
  </si>
  <si>
    <t>ГАК, ГЭК</t>
  </si>
  <si>
    <t>Руководство магистрантами</t>
  </si>
  <si>
    <t>Раздел II. УЧЕБНО-МЕТОДИЧЕСКАЯ РАБОТА</t>
  </si>
  <si>
    <t>№ п/п</t>
  </si>
  <si>
    <t>Наименование работ</t>
  </si>
  <si>
    <t>Форма завершения работы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</si>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</sst>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  <numFmt numFmtId="167" formatCode="0.0"/>
  </numFmts>
  <fonts count="17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14" fillId="0" borderId="0" applyFont="0" applyFill="0" applyBorder="0" applyAlignment="0" applyProtection="0"/>
    <xf numFmtId="0" fontId="11" fillId="0" borderId="0"/>
    <xf numFmtId="0" fontId="14" fillId="0" borderId="0"/>
    <xf numFmtId="0" fontId="13" fillId="0" borderId="0"/>
    <xf numFmtId="0" fontId="12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</cellStyleXfs>
  <cellXfs count="26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4" fillId="0" borderId="1" xfId="0" applyFont="1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0" xfId="0" applyFont="1" applyAlignment="1"/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1" fillId="0" borderId="2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7" fillId="0" borderId="7" xfId="0" applyFont="1" applyBorder="1"/>
    <xf numFmtId="0" fontId="7" fillId="0" borderId="47" xfId="0" applyFont="1" applyBorder="1"/>
    <xf numFmtId="0" fontId="7" fillId="0" borderId="19" xfId="0" applyFont="1" applyBorder="1"/>
    <xf numFmtId="1" fontId="7" fillId="0" borderId="45" xfId="0" applyNumberFormat="1" applyFont="1" applyBorder="1"/>
    <xf numFmtId="0" fontId="1" fillId="0" borderId="2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2" fillId="0" borderId="36" xfId="0" applyFont="1" applyBorder="1"/>
    <xf numFmtId="1" fontId="2" fillId="0" borderId="45" xfId="0" applyNumberFormat="1" applyFont="1" applyBorder="1"/>
    <xf numFmtId="0" fontId="2" fillId="0" borderId="46" xfId="0" applyFont="1" applyBorder="1"/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4" fillId="0" borderId="55" xfId="14" applyFill="1" applyBorder="1" applyAlignment="1">
      <alignment vertical="center" shrinkToFit="1"/>
    </xf>
    <xf numFmtId="0" fontId="4" fillId="0" borderId="39" xfId="0" applyFont="1" applyBorder="1"/>
    <xf numFmtId="0" fontId="4" fillId="0" borderId="30" xfId="0" applyFont="1" applyBorder="1"/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50" xfId="0" applyFont="1" applyBorder="1" applyAlignment="1">
      <alignment horizontal="center" vertical="center" textRotation="90" wrapText="1"/>
    </xf>
    <xf numFmtId="0" fontId="1" fillId="0" borderId="50" xfId="0" applyFont="1" applyBorder="1" applyAlignment="1">
      <alignment horizontal="center" vertical="center" textRotation="90" wrapText="1"/>
    </xf>
    <xf numFmtId="0" fontId="4" fillId="0" borderId="56" xfId="0" applyFont="1" applyBorder="1" applyAlignment="1">
      <alignment horizontal="center" vertical="center" textRotation="90" wrapText="1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/>
    <xf numFmtId="0" fontId="2" fillId="0" borderId="10" xfId="0" applyFont="1" applyBorder="1"/>
    <xf numFmtId="0" fontId="2" fillId="0" borderId="41" xfId="0" applyFont="1" applyBorder="1"/>
    <xf numFmtId="0" fontId="2" fillId="0" borderId="49" xfId="0" applyFont="1" applyBorder="1"/>
    <xf numFmtId="1" fontId="1" fillId="0" borderId="11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5" xfId="0" applyNumberFormat="1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7" xfId="0" applyFont="1" applyBorder="1" applyAlignment="1" applyProtection="1">
      <alignment horizontal="center"/>
      <protection locked="0"/>
    </xf>
    <xf numFmtId="167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7" fillId="0" borderId="3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49" fontId="2" fillId="0" borderId="12" xfId="0" applyNumberFormat="1" applyFont="1" applyBorder="1" applyAlignment="1" applyProtection="1">
      <alignment horizontal="center"/>
      <protection locked="0"/>
    </xf>
    <xf numFmtId="49" fontId="2" fillId="0" borderId="13" xfId="0" applyNumberFormat="1" applyFont="1" applyBorder="1" applyAlignment="1" applyProtection="1">
      <alignment horizontal="center"/>
      <protection locked="0"/>
    </xf>
    <xf numFmtId="16" fontId="2" fillId="0" borderId="10" xfId="0" applyNumberFormat="1" applyFont="1" applyBorder="1" applyAlignment="1">
      <alignment horizontal="center"/>
    </xf>
    <xf numFmtId="16" fontId="2" fillId="0" borderId="1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0" borderId="51" xfId="13" applyFont="1" applyFill="1" applyBorder="1" applyAlignment="1">
      <alignment horizontal="center" vertical="center"/>
    </xf>
    <xf numFmtId="0" fontId="13" fillId="0" borderId="53" xfId="13" applyFont="1" applyFill="1" applyBorder="1" applyAlignment="1">
      <alignment horizontal="center" vertical="center"/>
    </xf>
    <xf numFmtId="0" fontId="14" fillId="0" borderId="51" xfId="14" applyFill="1" applyBorder="1" applyAlignment="1">
      <alignment horizontal="center" vertical="center" shrinkToFit="1"/>
    </xf>
    <xf numFmtId="0" fontId="14" fillId="0" borderId="53" xfId="14" applyFill="1" applyBorder="1" applyAlignment="1">
      <alignment horizontal="center" vertical="center" shrinkToFit="1"/>
    </xf>
    <xf numFmtId="0" fontId="7" fillId="0" borderId="5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0" borderId="5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7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shrinkToFit="1"/>
    </xf>
    <xf numFmtId="0" fontId="4" fillId="0" borderId="52" xfId="0" applyFont="1" applyBorder="1" applyAlignment="1">
      <alignment horizontal="left" vertical="center" shrinkToFit="1"/>
    </xf>
    <xf numFmtId="0" fontId="14" fillId="0" borderId="52" xfId="14" applyFill="1" applyBorder="1" applyAlignment="1">
      <alignment horizontal="center" vertical="center" shrinkToFit="1"/>
    </xf>
    <xf numFmtId="0" fontId="13" fillId="0" borderId="51" xfId="13" applyFont="1" applyFill="1" applyBorder="1" applyAlignment="1">
      <alignment horizontal="center" vertical="center" wrapText="1"/>
    </xf>
    <xf numFmtId="0" fontId="13" fillId="0" borderId="52" xfId="13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 shrinkToFit="1"/>
    </xf>
    <xf numFmtId="0" fontId="4" fillId="0" borderId="53" xfId="0" applyFont="1" applyBorder="1" applyAlignment="1">
      <alignment horizontal="left" vertical="center" shrinkToFit="1"/>
    </xf>
    <xf numFmtId="0" fontId="7" fillId="0" borderId="1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" fontId="7" fillId="0" borderId="11" xfId="0" applyNumberFormat="1" applyFont="1" applyBorder="1" applyAlignment="1">
      <alignment horizontal="center" vertical="center" wrapText="1"/>
    </xf>
    <xf numFmtId="17" fontId="7" fillId="0" borderId="2" xfId="0" applyNumberFormat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4" fillId="0" borderId="2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62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5">
    <cellStyle name="Normal" xfId="0" builtinId="0"/>
    <cellStyle name="Денежный [0] 2" xfId="1"/>
    <cellStyle name="Обычный 2" xfId="2"/>
    <cellStyle name="Обычный 2 2" xfId="3"/>
    <cellStyle name="Обычный 2 3" xfId="4"/>
    <cellStyle name="Обычный 2_Для инд пл общ" xfId="5"/>
    <cellStyle name="Обычный 3" xfId="6"/>
    <cellStyle name="Обычный 3 2" xfId="7"/>
    <cellStyle name="Обычный 4" xfId="8"/>
    <cellStyle name="Обычный 5" xfId="9"/>
    <cellStyle name="Обычный 6" xfId="10"/>
    <cellStyle name="Обычный 7" xfId="11"/>
    <cellStyle name="Обычный_Для инд пл общ" xfId="12"/>
    <cellStyle name="Обычный_Лист 2" xfId="13"/>
    <cellStyle name="Обычный_Лист 3" xfId="14"/>
    <cellStyle name="Процентный 2" xfId="15"/>
    <cellStyle name="Финансовый [0] 2" xfId="16"/>
    <cellStyle name="Финансовый 2" xfId="17"/>
    <cellStyle name="Финансовый 3" xfId="18"/>
    <cellStyle name="Финансовый 4" xfId="19"/>
    <cellStyle name="Финансовый 5" xfId="20"/>
    <cellStyle name="Финансовый 6" xfId="21"/>
    <cellStyle name="Финансовый 7" xfId="22"/>
    <cellStyle name="Финансовый 8" xfId="23"/>
    <cellStyle name="Финансовый 9" xfId="2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1"/>
  <sheetViews>
    <sheetView view="pageBreakPreview" topLeftCell="A16" zoomScaleNormal="85" zoomScaleSheetLayoutView="100" zoomScalePageLayoutView="85" workbookViewId="0">
      <selection activeCell="FI22" sqref="FI22:FL22"/>
    </sheetView>
  </sheetViews>
  <sheetFormatPr defaultColWidth="0.85546875" defaultRowHeight="15.75" x14ac:dyDescent="0.25"/>
  <cols>
    <col min="1" max="16384" width="0.85546875" style="1"/>
  </cols>
  <sheetData>
    <row r="1" spans="1:171" x14ac:dyDescent="0.25">
      <c r="A1" s="76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</row>
    <row r="2" spans="1:171" x14ac:dyDescent="0.25">
      <c r="A2" s="76" t="s">
        <v>90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</row>
    <row r="3" spans="1:171" x14ac:dyDescent="0.25">
      <c r="A3" s="94" t="s">
        <v>94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</row>
    <row r="4" spans="1:171" ht="17.25" customHeight="1" x14ac:dyDescent="0.3">
      <c r="A4" s="95" t="s">
        <v>91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</row>
    <row r="6" spans="1:17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17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17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CG8" s="3"/>
    </row>
    <row r="9" spans="1:17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CG9" s="3"/>
    </row>
    <row r="10" spans="1:17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CG10" s="3"/>
    </row>
    <row r="11" spans="1:171" x14ac:dyDescent="0.25">
      <c r="A11" s="24"/>
      <c r="CG11" s="3"/>
    </row>
    <row r="12" spans="1:17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3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23" t="s">
        <v>0</v>
      </c>
      <c r="CG12" s="2"/>
      <c r="CJ12" s="3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3"/>
      <c r="DJ12" s="3"/>
      <c r="DK12" s="3"/>
      <c r="DL12" s="3"/>
      <c r="DM12" s="3"/>
      <c r="DN12" s="3"/>
      <c r="DO12" s="3"/>
      <c r="DP12" s="3"/>
      <c r="DQ12" s="3"/>
      <c r="DR12" s="3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23" t="s">
        <v>0</v>
      </c>
    </row>
    <row r="13" spans="1:171" ht="21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6" t="s">
        <v>97</v>
      </c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 t="s">
        <v>95</v>
      </c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G13" s="2"/>
      <c r="CJ13" s="3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76" t="s">
        <v>97</v>
      </c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5"/>
      <c r="EJ13" s="76" t="s">
        <v>96</v>
      </c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</row>
    <row r="14" spans="1:171" ht="19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"/>
      <c r="AH14" s="3"/>
      <c r="BA14" s="86" t="s">
        <v>2</v>
      </c>
      <c r="BB14" s="86"/>
      <c r="BC14" s="75"/>
      <c r="BD14" s="75"/>
      <c r="BE14" s="75"/>
      <c r="BF14" s="75"/>
      <c r="BG14" s="86" t="s">
        <v>3</v>
      </c>
      <c r="BH14" s="86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86">
        <v>20</v>
      </c>
      <c r="BV14" s="86"/>
      <c r="BW14" s="86"/>
      <c r="BX14" s="86"/>
      <c r="BY14" s="75" t="s">
        <v>98</v>
      </c>
      <c r="BZ14" s="75"/>
      <c r="CA14" s="75"/>
      <c r="CB14" s="75"/>
      <c r="CC14" s="76" t="s">
        <v>1</v>
      </c>
      <c r="CD14" s="76"/>
      <c r="CG14" s="2"/>
      <c r="CJ14" s="3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3"/>
      <c r="DR14" s="3"/>
      <c r="EK14" s="86" t="s">
        <v>2</v>
      </c>
      <c r="EL14" s="86"/>
      <c r="EM14" s="75"/>
      <c r="EN14" s="75"/>
      <c r="EO14" s="75"/>
      <c r="EP14" s="75"/>
      <c r="EQ14" s="86" t="s">
        <v>3</v>
      </c>
      <c r="ER14" s="86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86">
        <v>20</v>
      </c>
      <c r="FF14" s="86"/>
      <c r="FG14" s="86"/>
      <c r="FH14" s="86"/>
      <c r="FI14" s="75" t="s">
        <v>99</v>
      </c>
      <c r="FJ14" s="75"/>
      <c r="FK14" s="75"/>
      <c r="FL14" s="75"/>
      <c r="FM14" s="76" t="s">
        <v>1</v>
      </c>
      <c r="FN14" s="76"/>
    </row>
    <row r="15" spans="1:171" x14ac:dyDescent="0.25">
      <c r="CG15" s="2"/>
    </row>
    <row r="16" spans="1:171" x14ac:dyDescent="0.25">
      <c r="CG16" s="2"/>
    </row>
    <row r="17" spans="1:172" x14ac:dyDescent="0.25">
      <c r="A17" s="94" t="s">
        <v>4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6"/>
      <c r="CH17" s="84" t="s">
        <v>5</v>
      </c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19"/>
    </row>
    <row r="18" spans="1:172" x14ac:dyDescent="0.25">
      <c r="AS18" s="23" t="s">
        <v>6</v>
      </c>
      <c r="AT18" s="78"/>
      <c r="AU18" s="79"/>
      <c r="AV18" s="79"/>
      <c r="AW18" s="79"/>
      <c r="AX18" s="76" t="s">
        <v>7</v>
      </c>
      <c r="AY18" s="76"/>
      <c r="AZ18" s="80"/>
      <c r="BA18" s="80"/>
      <c r="BB18" s="80"/>
      <c r="BC18" s="80"/>
      <c r="BD18" s="27" t="s">
        <v>8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CG18" s="2"/>
      <c r="ED18" s="23" t="s">
        <v>9</v>
      </c>
      <c r="EE18" s="78"/>
      <c r="EF18" s="79"/>
      <c r="EG18" s="79"/>
      <c r="EH18" s="79"/>
      <c r="EI18" s="93" t="s">
        <v>7</v>
      </c>
      <c r="EJ18" s="93"/>
      <c r="EK18" s="78"/>
      <c r="EL18" s="79"/>
      <c r="EM18" s="79"/>
      <c r="EN18" s="79"/>
      <c r="EO18" s="5" t="s">
        <v>8</v>
      </c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</row>
    <row r="19" spans="1:172" x14ac:dyDescent="0.25"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CG19" s="2"/>
    </row>
    <row r="20" spans="1:172" x14ac:dyDescent="0.25"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CG20" s="2"/>
    </row>
    <row r="21" spans="1:172" x14ac:dyDescent="0.25"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CG21" s="2"/>
    </row>
    <row r="22" spans="1:172" s="28" customFormat="1" ht="12.75" x14ac:dyDescent="0.2">
      <c r="AY22" s="29" t="s">
        <v>10</v>
      </c>
      <c r="BA22" s="81" t="s">
        <v>2</v>
      </c>
      <c r="BB22" s="81"/>
      <c r="BC22" s="83"/>
      <c r="BD22" s="83"/>
      <c r="BE22" s="83"/>
      <c r="BF22" s="83"/>
      <c r="BG22" s="81" t="s">
        <v>3</v>
      </c>
      <c r="BH22" s="81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1">
        <v>20</v>
      </c>
      <c r="BV22" s="81"/>
      <c r="BW22" s="81"/>
      <c r="BX22" s="81"/>
      <c r="BY22" s="83"/>
      <c r="BZ22" s="83"/>
      <c r="CA22" s="83"/>
      <c r="CB22" s="83"/>
      <c r="CC22" s="82" t="s">
        <v>1</v>
      </c>
      <c r="CD22" s="82"/>
      <c r="CG22" s="30"/>
      <c r="EI22" s="29" t="s">
        <v>13</v>
      </c>
      <c r="EK22" s="81" t="s">
        <v>2</v>
      </c>
      <c r="EL22" s="81"/>
      <c r="EM22" s="83"/>
      <c r="EN22" s="83"/>
      <c r="EO22" s="83"/>
      <c r="EP22" s="83"/>
      <c r="EQ22" s="81" t="s">
        <v>3</v>
      </c>
      <c r="ER22" s="81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1">
        <v>20</v>
      </c>
      <c r="FF22" s="81"/>
      <c r="FG22" s="81"/>
      <c r="FH22" s="81"/>
      <c r="FI22" s="83"/>
      <c r="FJ22" s="83"/>
      <c r="FK22" s="83"/>
      <c r="FL22" s="83"/>
      <c r="FM22" s="82" t="s">
        <v>1</v>
      </c>
      <c r="FN22" s="82"/>
    </row>
    <row r="23" spans="1:172" s="28" customFormat="1" ht="19.5" customHeight="1" x14ac:dyDescent="0.2">
      <c r="BR23" s="31" t="s">
        <v>11</v>
      </c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2" t="s">
        <v>12</v>
      </c>
      <c r="CD23" s="82"/>
      <c r="CG23" s="30"/>
      <c r="FB23" s="31" t="s">
        <v>11</v>
      </c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2" t="s">
        <v>12</v>
      </c>
      <c r="FN23" s="82"/>
    </row>
    <row r="24" spans="1:172" x14ac:dyDescent="0.25">
      <c r="CG24" s="2"/>
    </row>
    <row r="25" spans="1:172" s="4" customFormat="1" ht="15" x14ac:dyDescent="0.25">
      <c r="X25" s="77" t="s">
        <v>85</v>
      </c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25"/>
      <c r="AU25" s="77" t="s">
        <v>92</v>
      </c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G25" s="7"/>
      <c r="DH25" s="77" t="s">
        <v>85</v>
      </c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25"/>
      <c r="ED25" s="25"/>
      <c r="EE25" s="77" t="s">
        <v>92</v>
      </c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</row>
    <row r="26" spans="1:172" ht="12.75" customHeight="1" x14ac:dyDescent="0.25"/>
    <row r="27" spans="1:172" ht="27" customHeight="1" x14ac:dyDescent="0.25">
      <c r="A27" s="88" t="s">
        <v>89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0" t="s">
        <v>101</v>
      </c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C27" s="1" t="s">
        <v>16</v>
      </c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</row>
    <row r="28" spans="1:172" ht="27" customHeight="1" x14ac:dyDescent="0.25">
      <c r="A28" s="92" t="s">
        <v>14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 t="s">
        <v>102</v>
      </c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1" t="s">
        <v>103</v>
      </c>
      <c r="DW28" s="91"/>
      <c r="DX28" s="91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</row>
    <row r="29" spans="1:172" ht="27" customHeight="1" x14ac:dyDescent="0.25">
      <c r="A29" s="92" t="s">
        <v>15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</row>
    <row r="30" spans="1:172" ht="22.9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</row>
    <row r="31" spans="1:172" x14ac:dyDescent="0.25">
      <c r="A31" s="87" t="s">
        <v>17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</row>
  </sheetData>
  <mergeCells count="65">
    <mergeCell ref="A1:FO1"/>
    <mergeCell ref="ES22:FD22"/>
    <mergeCell ref="BY22:CB22"/>
    <mergeCell ref="BC14:BF14"/>
    <mergeCell ref="EI18:EJ18"/>
    <mergeCell ref="EK18:EN18"/>
    <mergeCell ref="EE18:EH18"/>
    <mergeCell ref="BG14:BH14"/>
    <mergeCell ref="FM14:FN14"/>
    <mergeCell ref="A2:FO2"/>
    <mergeCell ref="A3:FO3"/>
    <mergeCell ref="A4:FO4"/>
    <mergeCell ref="AX13:CD13"/>
    <mergeCell ref="EJ13:FN13"/>
    <mergeCell ref="A17:CG17"/>
    <mergeCell ref="BA14:BB14"/>
    <mergeCell ref="A31:FO31"/>
    <mergeCell ref="P27:CA27"/>
    <mergeCell ref="CO27:FO27"/>
    <mergeCell ref="A27:O27"/>
    <mergeCell ref="A30:FO30"/>
    <mergeCell ref="DY28:FO28"/>
    <mergeCell ref="BM28:DB28"/>
    <mergeCell ref="DC28:DU28"/>
    <mergeCell ref="DV28:DX28"/>
    <mergeCell ref="A28:BL28"/>
    <mergeCell ref="A29:BL29"/>
    <mergeCell ref="BM29:DX29"/>
    <mergeCell ref="AU25:CD25"/>
    <mergeCell ref="BS23:CB23"/>
    <mergeCell ref="BU22:BX22"/>
    <mergeCell ref="BI22:BT22"/>
    <mergeCell ref="EM22:EP22"/>
    <mergeCell ref="EK22:EL22"/>
    <mergeCell ref="CC22:CD22"/>
    <mergeCell ref="BY14:CB14"/>
    <mergeCell ref="CC14:CD14"/>
    <mergeCell ref="BU14:BX14"/>
    <mergeCell ref="EK14:EL14"/>
    <mergeCell ref="BI14:BT14"/>
    <mergeCell ref="FM22:FN22"/>
    <mergeCell ref="FI22:FL22"/>
    <mergeCell ref="CH17:FO17"/>
    <mergeCell ref="EQ14:ER14"/>
    <mergeCell ref="ES14:FD14"/>
    <mergeCell ref="FI14:FL14"/>
    <mergeCell ref="FE14:FH14"/>
    <mergeCell ref="EQ22:ER22"/>
    <mergeCell ref="EM14:EP14"/>
    <mergeCell ref="DY29:FO29"/>
    <mergeCell ref="AF13:AW13"/>
    <mergeCell ref="DQ13:EH13"/>
    <mergeCell ref="X25:AS25"/>
    <mergeCell ref="DH25:EB25"/>
    <mergeCell ref="EE25:FN25"/>
    <mergeCell ref="AT18:AW18"/>
    <mergeCell ref="AX18:AY18"/>
    <mergeCell ref="AZ18:BC18"/>
    <mergeCell ref="FE22:FH22"/>
    <mergeCell ref="CC23:CD23"/>
    <mergeCell ref="FC23:FL23"/>
    <mergeCell ref="BA22:BB22"/>
    <mergeCell ref="BC22:BF22"/>
    <mergeCell ref="BG22:BH22"/>
    <mergeCell ref="FM23:FN23"/>
  </mergeCells>
  <phoneticPr fontId="10" type="noConversion"/>
  <pageMargins left="0.58823529411764708" right="0.53921568627450978" top="0.74803149606299213" bottom="0.74803149606299213" header="0" footer="0.27352941176470591"/>
  <pageSetup paperSize="9" scale="90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K17"/>
  <sheetViews>
    <sheetView showRuler="0" zoomScaleNormal="100" zoomScaleSheetLayoutView="90" workbookViewId="0">
      <selection activeCell="U10" sqref="U10"/>
    </sheetView>
  </sheetViews>
  <sheetFormatPr defaultColWidth="2.7109375" defaultRowHeight="15" x14ac:dyDescent="0.25"/>
  <cols>
    <col min="1" max="1" width="49.85546875" style="4" customWidth="1"/>
    <col min="2" max="2" width="6.42578125" style="4" customWidth="1"/>
    <col min="3" max="3" width="12.5703125" style="4" customWidth="1"/>
    <col min="4" max="4" width="9.5703125" style="4" customWidth="1"/>
    <col min="5" max="5" width="7.7109375" style="4" customWidth="1"/>
    <col min="6" max="6" width="4.42578125" style="4" bestFit="1" customWidth="1"/>
    <col min="7" max="7" width="5.42578125" style="4" customWidth="1"/>
    <col min="8" max="8" width="4.5703125" style="4" customWidth="1"/>
    <col min="9" max="9" width="3.85546875" style="4" bestFit="1" customWidth="1"/>
    <col min="10" max="13" width="3.28515625" style="4" bestFit="1" customWidth="1"/>
    <col min="14" max="14" width="4" style="4" bestFit="1" customWidth="1"/>
    <col min="15" max="15" width="3.42578125" style="4" customWidth="1"/>
    <col min="16" max="17" width="3.28515625" style="4" bestFit="1" customWidth="1"/>
    <col min="18" max="18" width="3.85546875" style="4" customWidth="1"/>
    <col min="19" max="19" width="4" style="4" customWidth="1"/>
    <col min="20" max="20" width="7.7109375" style="4" customWidth="1"/>
    <col min="21" max="16384" width="2.7109375" style="4"/>
  </cols>
  <sheetData>
    <row r="1" spans="1:167" ht="30" customHeight="1" thickBot="1" x14ac:dyDescent="0.3">
      <c r="A1" s="117" t="s">
        <v>18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</row>
    <row r="2" spans="1:167" ht="24" customHeight="1" x14ac:dyDescent="0.25">
      <c r="A2" s="118" t="s">
        <v>19</v>
      </c>
      <c r="B2" s="120" t="s">
        <v>93</v>
      </c>
      <c r="C2" s="120" t="s">
        <v>20</v>
      </c>
      <c r="D2" s="120" t="s">
        <v>79</v>
      </c>
      <c r="E2" s="122"/>
      <c r="F2" s="124" t="s">
        <v>33</v>
      </c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6"/>
    </row>
    <row r="3" spans="1:167" s="9" customFormat="1" ht="135.75" customHeight="1" x14ac:dyDescent="0.25">
      <c r="A3" s="119"/>
      <c r="B3" s="121"/>
      <c r="C3" s="121"/>
      <c r="D3" s="121"/>
      <c r="E3" s="123"/>
      <c r="F3" s="11" t="s">
        <v>21</v>
      </c>
      <c r="G3" s="11" t="s">
        <v>22</v>
      </c>
      <c r="H3" s="11" t="s">
        <v>64</v>
      </c>
      <c r="I3" s="11" t="s">
        <v>23</v>
      </c>
      <c r="J3" s="10" t="s">
        <v>24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0" t="s">
        <v>31</v>
      </c>
      <c r="R3" s="26" t="s">
        <v>86</v>
      </c>
      <c r="S3" s="26" t="s">
        <v>87</v>
      </c>
      <c r="T3" s="14" t="s">
        <v>32</v>
      </c>
    </row>
    <row r="4" spans="1:167" s="12" customFormat="1" ht="17.25" customHeight="1" thickBot="1" x14ac:dyDescent="0.3">
      <c r="A4" s="15">
        <v>1</v>
      </c>
      <c r="B4" s="16">
        <v>2</v>
      </c>
      <c r="C4" s="17">
        <v>3</v>
      </c>
      <c r="D4" s="16">
        <v>4</v>
      </c>
      <c r="E4" s="17">
        <v>5</v>
      </c>
      <c r="F4" s="16">
        <v>6</v>
      </c>
      <c r="G4" s="17">
        <v>7</v>
      </c>
      <c r="H4" s="16">
        <v>8</v>
      </c>
      <c r="I4" s="17">
        <v>9</v>
      </c>
      <c r="J4" s="16">
        <v>10</v>
      </c>
      <c r="K4" s="17">
        <v>11</v>
      </c>
      <c r="L4" s="16">
        <v>12</v>
      </c>
      <c r="M4" s="17">
        <v>13</v>
      </c>
      <c r="N4" s="16">
        <v>14</v>
      </c>
      <c r="O4" s="17">
        <v>15</v>
      </c>
      <c r="P4" s="16">
        <v>16</v>
      </c>
      <c r="Q4" s="17">
        <v>17</v>
      </c>
      <c r="R4" s="16">
        <v>18</v>
      </c>
      <c r="S4" s="17">
        <v>19</v>
      </c>
      <c r="T4" s="18">
        <v>20</v>
      </c>
    </row>
    <row r="5" spans="1:167" s="12" customFormat="1" ht="17.25" customHeight="1" thickBot="1" x14ac:dyDescent="0.3">
      <c r="A5" s="104" t="s">
        <v>38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</row>
    <row r="6" spans="1:167" ht="17.100000000000001" customHeight="1" x14ac:dyDescent="0.25">
      <c r="A6" s="113"/>
      <c r="B6" s="115"/>
      <c r="C6" s="97"/>
      <c r="D6" s="102"/>
      <c r="E6" s="36" t="s">
        <v>34</v>
      </c>
      <c r="F6" s="37"/>
      <c r="G6" s="45"/>
      <c r="H6" s="37"/>
      <c r="I6" s="37"/>
      <c r="J6" s="37"/>
      <c r="K6" s="38"/>
      <c r="L6" s="37"/>
      <c r="M6" s="37"/>
      <c r="N6" s="37"/>
      <c r="O6" s="37"/>
      <c r="P6" s="37"/>
      <c r="Q6" s="37"/>
      <c r="R6" s="37"/>
      <c r="S6" s="39"/>
      <c r="T6" s="40"/>
    </row>
    <row r="7" spans="1:167" ht="17.100000000000001" customHeight="1" x14ac:dyDescent="0.25">
      <c r="A7" s="114"/>
      <c r="B7" s="116"/>
      <c r="C7" s="98"/>
      <c r="D7" s="103"/>
      <c r="E7" s="36" t="s">
        <v>35</v>
      </c>
      <c r="F7" s="37"/>
      <c r="G7" s="37"/>
      <c r="H7" s="37"/>
      <c r="I7" s="37"/>
      <c r="J7" s="37"/>
      <c r="K7" s="38"/>
      <c r="L7" s="37"/>
      <c r="M7" s="37"/>
      <c r="N7" s="37"/>
      <c r="O7" s="37"/>
      <c r="P7" s="37"/>
      <c r="Q7" s="37"/>
      <c r="R7" s="37"/>
      <c r="S7" s="39"/>
      <c r="T7" s="41"/>
    </row>
    <row r="8" spans="1:167" ht="17.100000000000001" customHeight="1" x14ac:dyDescent="0.25">
      <c r="A8" s="99"/>
      <c r="B8" s="99"/>
      <c r="C8" s="99"/>
      <c r="D8" s="99"/>
      <c r="E8" s="36"/>
      <c r="F8" s="36"/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9"/>
      <c r="T8" s="41"/>
    </row>
    <row r="9" spans="1:167" ht="17.100000000000001" customHeight="1" thickBot="1" x14ac:dyDescent="0.3">
      <c r="A9" s="100"/>
      <c r="B9" s="101"/>
      <c r="C9" s="101"/>
      <c r="D9" s="101"/>
      <c r="E9" s="70"/>
      <c r="F9" s="70"/>
      <c r="G9" s="70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2"/>
      <c r="T9" s="73"/>
    </row>
    <row r="10" spans="1:167" ht="16.899999999999999" customHeight="1" x14ac:dyDescent="0.25">
      <c r="A10" s="107" t="s">
        <v>40</v>
      </c>
      <c r="B10" s="109" t="s">
        <v>36</v>
      </c>
      <c r="C10" s="110"/>
      <c r="D10" s="110"/>
      <c r="E10" s="110"/>
      <c r="F10" s="34">
        <f>SUM(F6:F9)</f>
        <v>0</v>
      </c>
      <c r="G10" s="34">
        <f t="shared" ref="G10:S10" si="0">SUM(G6:G9)</f>
        <v>0</v>
      </c>
      <c r="H10" s="34">
        <f t="shared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si="0"/>
        <v>0</v>
      </c>
      <c r="M10" s="34">
        <f t="shared" si="0"/>
        <v>0</v>
      </c>
      <c r="N10" s="34">
        <f t="shared" si="0"/>
        <v>0</v>
      </c>
      <c r="O10" s="34">
        <f t="shared" si="0"/>
        <v>0</v>
      </c>
      <c r="P10" s="34">
        <f t="shared" si="0"/>
        <v>0</v>
      </c>
      <c r="Q10" s="34">
        <f t="shared" si="0"/>
        <v>0</v>
      </c>
      <c r="R10" s="34">
        <f t="shared" si="0"/>
        <v>0</v>
      </c>
      <c r="S10" s="34">
        <f t="shared" si="0"/>
        <v>0</v>
      </c>
      <c r="T10" s="35">
        <f>SUM(T6:T9)</f>
        <v>0</v>
      </c>
    </row>
    <row r="11" spans="1:167" ht="16.899999999999999" customHeight="1" thickBot="1" x14ac:dyDescent="0.3">
      <c r="A11" s="108"/>
      <c r="B11" s="111" t="s">
        <v>37</v>
      </c>
      <c r="C11" s="112"/>
      <c r="D11" s="112"/>
      <c r="E11" s="11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</row>
    <row r="17" ht="27" customHeight="1" x14ac:dyDescent="0.25"/>
  </sheetData>
  <mergeCells count="19">
    <mergeCell ref="A1:T1"/>
    <mergeCell ref="A2:A3"/>
    <mergeCell ref="B2:B3"/>
    <mergeCell ref="C2:C3"/>
    <mergeCell ref="D2:D3"/>
    <mergeCell ref="E2:E3"/>
    <mergeCell ref="F2:T2"/>
    <mergeCell ref="A5:T5"/>
    <mergeCell ref="A10:A11"/>
    <mergeCell ref="B10:E10"/>
    <mergeCell ref="B11:E11"/>
    <mergeCell ref="D8:D9"/>
    <mergeCell ref="A6:A7"/>
    <mergeCell ref="B6:B7"/>
    <mergeCell ref="C6:C7"/>
    <mergeCell ref="A8:A9"/>
    <mergeCell ref="B8:B9"/>
    <mergeCell ref="C8:C9"/>
    <mergeCell ref="D6:D7"/>
  </mergeCells>
  <phoneticPr fontId="10" type="noConversion"/>
  <pageMargins left="0.62683823529411764" right="0.70866141732283472" top="0.74803149606299213" bottom="0.74803149606299213" header="0.31496062992125984" footer="0.31496062992125984"/>
  <pageSetup paperSize="9" scale="89" firstPageNumber="2" orientation="landscape" useFirstPageNumber="1" r:id="rId1"/>
  <headerFooter>
    <oddFooter>&amp;C&amp;"Times New Roman,обычный"&amp;P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zoomScaleSheetLayoutView="90" zoomScalePageLayoutView="85" workbookViewId="0">
      <selection activeCell="S12" sqref="S12"/>
    </sheetView>
  </sheetViews>
  <sheetFormatPr defaultColWidth="2.7109375" defaultRowHeight="15" x14ac:dyDescent="0.25"/>
  <cols>
    <col min="1" max="1" width="69" style="4" customWidth="1"/>
    <col min="2" max="2" width="8" style="4" customWidth="1"/>
    <col min="3" max="3" width="15.7109375" style="4" customWidth="1"/>
    <col min="4" max="4" width="4.42578125" style="4" customWidth="1"/>
    <col min="5" max="5" width="5.85546875" style="4" customWidth="1"/>
    <col min="6" max="7" width="4.85546875" style="4" bestFit="1" customWidth="1"/>
    <col min="8" max="8" width="5.7109375" style="4" bestFit="1" customWidth="1"/>
    <col min="9" max="9" width="4.28515625" style="4" bestFit="1" customWidth="1"/>
    <col min="10" max="11" width="4.85546875" style="4" bestFit="1" customWidth="1"/>
    <col min="12" max="12" width="5" style="4" customWidth="1"/>
    <col min="13" max="13" width="5.140625" style="4" customWidth="1"/>
    <col min="14" max="14" width="4.85546875" style="4" bestFit="1" customWidth="1"/>
    <col min="15" max="16" width="5.7109375" style="4" bestFit="1" customWidth="1"/>
    <col min="17" max="17" width="4.85546875" style="4" bestFit="1" customWidth="1"/>
    <col min="18" max="18" width="5.7109375" style="4" bestFit="1" customWidth="1"/>
    <col min="19" max="19" width="6.5703125" style="4" bestFit="1" customWidth="1"/>
    <col min="20" max="16384" width="2.7109375" style="4"/>
  </cols>
  <sheetData>
    <row r="1" spans="1:19" ht="15.75" thickBo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5.75" thickBot="1" x14ac:dyDescent="0.3">
      <c r="A2" s="142" t="s">
        <v>19</v>
      </c>
      <c r="B2" s="144" t="s">
        <v>93</v>
      </c>
      <c r="C2" s="144" t="s">
        <v>20</v>
      </c>
      <c r="D2" s="144" t="s">
        <v>79</v>
      </c>
      <c r="E2" s="146"/>
      <c r="F2" s="148" t="s">
        <v>33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</row>
    <row r="3" spans="1:19" ht="126.75" thickBot="1" x14ac:dyDescent="0.3">
      <c r="A3" s="143"/>
      <c r="B3" s="145"/>
      <c r="C3" s="145"/>
      <c r="D3" s="145"/>
      <c r="E3" s="147"/>
      <c r="F3" s="64" t="s">
        <v>21</v>
      </c>
      <c r="G3" s="65" t="s">
        <v>22</v>
      </c>
      <c r="H3" s="65" t="s">
        <v>64</v>
      </c>
      <c r="I3" s="65" t="s">
        <v>24</v>
      </c>
      <c r="J3" s="66" t="s">
        <v>23</v>
      </c>
      <c r="K3" s="66" t="s">
        <v>25</v>
      </c>
      <c r="L3" s="66" t="s">
        <v>26</v>
      </c>
      <c r="M3" s="66" t="s">
        <v>27</v>
      </c>
      <c r="N3" s="66" t="s">
        <v>28</v>
      </c>
      <c r="O3" s="66" t="s">
        <v>104</v>
      </c>
      <c r="P3" s="66" t="s">
        <v>105</v>
      </c>
      <c r="Q3" s="66" t="s">
        <v>106</v>
      </c>
      <c r="R3" s="66" t="s">
        <v>31</v>
      </c>
      <c r="S3" s="67" t="s">
        <v>32</v>
      </c>
    </row>
    <row r="4" spans="1:19" ht="15.75" thickBot="1" x14ac:dyDescent="0.3">
      <c r="A4" s="53">
        <v>1</v>
      </c>
      <c r="B4" s="43">
        <v>2</v>
      </c>
      <c r="C4" s="46">
        <v>3</v>
      </c>
      <c r="D4" s="43">
        <v>4</v>
      </c>
      <c r="E4" s="46">
        <v>5</v>
      </c>
      <c r="F4" s="43">
        <v>6</v>
      </c>
      <c r="G4" s="46">
        <v>7</v>
      </c>
      <c r="H4" s="43">
        <v>8</v>
      </c>
      <c r="I4" s="46">
        <v>9</v>
      </c>
      <c r="J4" s="43">
        <v>10</v>
      </c>
      <c r="K4" s="46">
        <v>11</v>
      </c>
      <c r="L4" s="43">
        <v>12</v>
      </c>
      <c r="M4" s="46">
        <v>13</v>
      </c>
      <c r="N4" s="43">
        <v>14</v>
      </c>
      <c r="O4" s="46">
        <v>15</v>
      </c>
      <c r="P4" s="43"/>
      <c r="Q4" s="43">
        <v>18</v>
      </c>
      <c r="R4" s="46">
        <v>19</v>
      </c>
      <c r="S4" s="44">
        <v>20</v>
      </c>
    </row>
    <row r="5" spans="1:19" ht="15.75" thickBot="1" x14ac:dyDescent="0.3">
      <c r="A5" s="151" t="s">
        <v>39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3"/>
    </row>
    <row r="6" spans="1:19" ht="15" customHeight="1" x14ac:dyDescent="0.25">
      <c r="A6" s="154"/>
      <c r="B6" s="129"/>
      <c r="C6" s="157"/>
      <c r="D6" s="129"/>
      <c r="E6" s="54"/>
      <c r="F6" s="57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9"/>
    </row>
    <row r="7" spans="1:19" ht="15.75" thickBot="1" x14ac:dyDescent="0.3">
      <c r="A7" s="155"/>
      <c r="B7" s="156"/>
      <c r="C7" s="158"/>
      <c r="D7" s="156"/>
      <c r="E7" s="55"/>
      <c r="F7" s="51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8"/>
    </row>
    <row r="8" spans="1:19" x14ac:dyDescent="0.25">
      <c r="A8" s="159"/>
      <c r="B8" s="129"/>
      <c r="C8" s="127"/>
      <c r="D8" s="129"/>
      <c r="E8" s="55"/>
      <c r="F8" s="51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</row>
    <row r="9" spans="1:19" ht="15.75" thickBot="1" x14ac:dyDescent="0.3">
      <c r="A9" s="160"/>
      <c r="B9" s="130"/>
      <c r="C9" s="128"/>
      <c r="D9" s="130"/>
      <c r="E9" s="56"/>
      <c r="F9" s="60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48"/>
    </row>
    <row r="10" spans="1:19" x14ac:dyDescent="0.25">
      <c r="A10" s="131" t="s">
        <v>42</v>
      </c>
      <c r="B10" s="132" t="s">
        <v>36</v>
      </c>
      <c r="C10" s="133"/>
      <c r="D10" s="133"/>
      <c r="E10" s="134"/>
      <c r="F10" s="57">
        <f ca="1">SUM(F6:F10)</f>
        <v>0</v>
      </c>
      <c r="G10" s="58">
        <f>SUM(G6:G9)</f>
        <v>0</v>
      </c>
      <c r="H10" s="58">
        <f t="shared" ref="H10:R10" si="0">SUM(H6:H9)</f>
        <v>0</v>
      </c>
      <c r="I10" s="58">
        <f t="shared" si="0"/>
        <v>0</v>
      </c>
      <c r="J10" s="58">
        <f t="shared" si="0"/>
        <v>0</v>
      </c>
      <c r="K10" s="58">
        <f t="shared" si="0"/>
        <v>0</v>
      </c>
      <c r="L10" s="58">
        <f t="shared" si="0"/>
        <v>0</v>
      </c>
      <c r="M10" s="58">
        <f t="shared" si="0"/>
        <v>0</v>
      </c>
      <c r="N10" s="58">
        <f t="shared" si="0"/>
        <v>0</v>
      </c>
      <c r="O10" s="58">
        <f t="shared" si="0"/>
        <v>0</v>
      </c>
      <c r="P10" s="58">
        <f t="shared" si="0"/>
        <v>0</v>
      </c>
      <c r="Q10" s="58">
        <f t="shared" si="0"/>
        <v>0</v>
      </c>
      <c r="R10" s="58">
        <f t="shared" si="0"/>
        <v>0</v>
      </c>
      <c r="S10" s="68">
        <f>ROUND(SUM(S6:S9),0)</f>
        <v>0</v>
      </c>
    </row>
    <row r="11" spans="1:19" ht="15.75" thickBot="1" x14ac:dyDescent="0.3">
      <c r="A11" s="108"/>
      <c r="B11" s="135" t="s">
        <v>80</v>
      </c>
      <c r="C11" s="136"/>
      <c r="D11" s="136"/>
      <c r="E11" s="137"/>
      <c r="F11" s="6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69"/>
    </row>
    <row r="12" spans="1:19" x14ac:dyDescent="0.25">
      <c r="A12" s="138" t="s">
        <v>41</v>
      </c>
      <c r="B12" s="139" t="s">
        <v>36</v>
      </c>
      <c r="C12" s="140"/>
      <c r="D12" s="140"/>
      <c r="E12" s="141"/>
      <c r="F12" s="62">
        <f ca="1">SUM(F10,Осень!F24)</f>
        <v>0</v>
      </c>
      <c r="G12" s="50">
        <f>SUM(G10,Осень!G24)</f>
        <v>0</v>
      </c>
      <c r="H12" s="50">
        <f>SUM(H10,Осень!H24)</f>
        <v>0</v>
      </c>
      <c r="I12" s="50">
        <f>SUM(I10,Осень!I24)</f>
        <v>0</v>
      </c>
      <c r="J12" s="50">
        <f>SUM(J10,Осень!J24)</f>
        <v>0</v>
      </c>
      <c r="K12" s="50">
        <f>SUM(K10,Осень!K24)</f>
        <v>0</v>
      </c>
      <c r="L12" s="50">
        <f>SUM(L10,Осень!L24)</f>
        <v>0</v>
      </c>
      <c r="M12" s="50">
        <f>SUM(M10,Осень!M24)</f>
        <v>0</v>
      </c>
      <c r="N12" s="50">
        <f>SUM(N10,Осень!N24)</f>
        <v>0</v>
      </c>
      <c r="O12" s="50">
        <f>SUM(O10,Осень!O24)</f>
        <v>0</v>
      </c>
      <c r="P12" s="50">
        <f>SUM(P10,Осень!P24)</f>
        <v>0</v>
      </c>
      <c r="Q12" s="50">
        <f>SUM(Q10,Осень!Q24)</f>
        <v>0</v>
      </c>
      <c r="R12" s="50">
        <f>SUM(R10,Осень!R24)</f>
        <v>0</v>
      </c>
      <c r="S12" s="74">
        <f>ROUND(SUM(S10),0)</f>
        <v>0</v>
      </c>
    </row>
    <row r="13" spans="1:19" ht="15.75" thickBot="1" x14ac:dyDescent="0.3">
      <c r="A13" s="108"/>
      <c r="B13" s="135" t="s">
        <v>80</v>
      </c>
      <c r="C13" s="136"/>
      <c r="D13" s="136"/>
      <c r="E13" s="137"/>
      <c r="F13" s="52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69"/>
    </row>
  </sheetData>
  <mergeCells count="21">
    <mergeCell ref="F2:S2"/>
    <mergeCell ref="A5:S5"/>
    <mergeCell ref="A6:A7"/>
    <mergeCell ref="B6:B7"/>
    <mergeCell ref="C6:C7"/>
    <mergeCell ref="D6:D7"/>
    <mergeCell ref="A12:A13"/>
    <mergeCell ref="B12:E12"/>
    <mergeCell ref="B13:E13"/>
    <mergeCell ref="A2:A3"/>
    <mergeCell ref="B2:B3"/>
    <mergeCell ref="C2:C3"/>
    <mergeCell ref="D2:D3"/>
    <mergeCell ref="E2:E3"/>
    <mergeCell ref="A8:A9"/>
    <mergeCell ref="B8:B9"/>
    <mergeCell ref="C8:C9"/>
    <mergeCell ref="D8:D9"/>
    <mergeCell ref="A10:A11"/>
    <mergeCell ref="B10:E10"/>
    <mergeCell ref="B11:E11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2" firstPageNumber="3" orientation="landscape" useFirstPageNumber="1" r:id="rId1"/>
  <headerFooter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E11" sqref="E11:F11"/>
    </sheetView>
  </sheetViews>
  <sheetFormatPr defaultRowHeight="15" x14ac:dyDescent="0.25"/>
  <cols>
    <col min="4" max="4" width="24.28515625" customWidth="1"/>
    <col min="8" max="8" width="4.140625" customWidth="1"/>
    <col min="9" max="9" width="3.85546875" customWidth="1"/>
    <col min="17" max="17" width="3.7109375" customWidth="1"/>
    <col min="18" max="18" width="8.42578125" customWidth="1"/>
    <col min="19" max="19" width="5.28515625" customWidth="1"/>
    <col min="20" max="20" width="2.85546875" customWidth="1"/>
    <col min="21" max="21" width="3.5703125" customWidth="1"/>
  </cols>
  <sheetData>
    <row r="1" spans="1:21" x14ac:dyDescent="0.25">
      <c r="A1" t="s">
        <v>111</v>
      </c>
    </row>
    <row r="3" spans="1:21" s="42" customFormat="1" ht="15.75" thickBot="1" x14ac:dyDescent="0.3">
      <c r="A3" s="228" t="s">
        <v>107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</row>
    <row r="4" spans="1:21" s="45" customFormat="1" ht="14.25" x14ac:dyDescent="0.2">
      <c r="A4" s="229" t="s">
        <v>108</v>
      </c>
      <c r="B4" s="230" t="s">
        <v>109</v>
      </c>
      <c r="C4" s="231"/>
      <c r="D4" s="232"/>
      <c r="E4" s="163" t="s">
        <v>43</v>
      </c>
      <c r="F4" s="163"/>
      <c r="G4" s="163"/>
      <c r="H4" s="163"/>
      <c r="I4" s="163"/>
      <c r="J4" s="230" t="s">
        <v>110</v>
      </c>
      <c r="K4" s="231"/>
      <c r="L4" s="231"/>
      <c r="M4" s="231"/>
      <c r="N4" s="232"/>
      <c r="O4" s="163" t="s">
        <v>46</v>
      </c>
      <c r="P4" s="163"/>
      <c r="Q4" s="163"/>
      <c r="R4" s="163"/>
      <c r="S4" s="163"/>
      <c r="T4" s="163"/>
      <c r="U4" s="164"/>
    </row>
    <row r="5" spans="1:21" s="45" customFormat="1" ht="13.5" thickBot="1" x14ac:dyDescent="0.25">
      <c r="A5" s="233"/>
      <c r="B5" s="234"/>
      <c r="C5" s="235"/>
      <c r="D5" s="236"/>
      <c r="E5" s="237" t="s">
        <v>44</v>
      </c>
      <c r="F5" s="237"/>
      <c r="G5" s="237" t="s">
        <v>45</v>
      </c>
      <c r="H5" s="237"/>
      <c r="I5" s="237"/>
      <c r="J5" s="234"/>
      <c r="K5" s="235"/>
      <c r="L5" s="235"/>
      <c r="M5" s="235"/>
      <c r="N5" s="236"/>
      <c r="O5" s="237" t="s">
        <v>77</v>
      </c>
      <c r="P5" s="237"/>
      <c r="Q5" s="237"/>
      <c r="R5" s="237" t="s">
        <v>78</v>
      </c>
      <c r="S5" s="237"/>
      <c r="T5" s="237"/>
      <c r="U5" s="238"/>
    </row>
    <row r="6" spans="1:21" s="42" customFormat="1" ht="19.5" customHeight="1" x14ac:dyDescent="0.25">
      <c r="A6" s="239">
        <v>1</v>
      </c>
      <c r="B6" s="240"/>
      <c r="C6" s="241"/>
      <c r="D6" s="242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4"/>
    </row>
    <row r="7" spans="1:21" s="42" customFormat="1" x14ac:dyDescent="0.25">
      <c r="A7" s="245">
        <v>2</v>
      </c>
      <c r="B7" s="210"/>
      <c r="C7" s="246"/>
      <c r="D7" s="247"/>
      <c r="E7" s="248"/>
      <c r="F7" s="248"/>
      <c r="G7" s="248"/>
      <c r="H7" s="248"/>
      <c r="I7" s="248"/>
      <c r="J7" s="249"/>
      <c r="K7" s="249"/>
      <c r="L7" s="249"/>
      <c r="M7" s="249"/>
      <c r="N7" s="249"/>
      <c r="O7" s="250"/>
      <c r="P7" s="248"/>
      <c r="Q7" s="248"/>
      <c r="R7" s="248"/>
      <c r="S7" s="248"/>
      <c r="T7" s="248"/>
      <c r="U7" s="251"/>
    </row>
    <row r="8" spans="1:21" s="42" customFormat="1" x14ac:dyDescent="0.25">
      <c r="A8" s="245">
        <v>3</v>
      </c>
      <c r="B8" s="210"/>
      <c r="C8" s="246"/>
      <c r="D8" s="247"/>
      <c r="E8" s="248"/>
      <c r="F8" s="248"/>
      <c r="G8" s="248"/>
      <c r="H8" s="248"/>
      <c r="I8" s="248"/>
      <c r="J8" s="249"/>
      <c r="K8" s="249"/>
      <c r="L8" s="249"/>
      <c r="M8" s="249"/>
      <c r="N8" s="249"/>
      <c r="O8" s="250"/>
      <c r="P8" s="248"/>
      <c r="Q8" s="248"/>
      <c r="R8" s="248"/>
      <c r="S8" s="248"/>
      <c r="T8" s="248"/>
      <c r="U8" s="251"/>
    </row>
    <row r="9" spans="1:21" s="42" customFormat="1" x14ac:dyDescent="0.25">
      <c r="A9" s="252">
        <v>4</v>
      </c>
      <c r="B9" s="210"/>
      <c r="C9" s="246"/>
      <c r="D9" s="247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8"/>
      <c r="P9" s="248"/>
      <c r="Q9" s="248"/>
      <c r="R9" s="249"/>
      <c r="S9" s="249"/>
      <c r="T9" s="249"/>
      <c r="U9" s="253"/>
    </row>
    <row r="10" spans="1:21" s="42" customFormat="1" ht="15.75" thickBot="1" x14ac:dyDescent="0.3">
      <c r="A10" s="254">
        <v>5</v>
      </c>
      <c r="B10" s="255"/>
      <c r="C10" s="256"/>
      <c r="D10" s="257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9"/>
      <c r="P10" s="259"/>
      <c r="Q10" s="259"/>
      <c r="R10" s="258"/>
      <c r="S10" s="258"/>
      <c r="T10" s="258"/>
      <c r="U10" s="260"/>
    </row>
    <row r="11" spans="1:21" s="42" customFormat="1" ht="15.75" thickBot="1" x14ac:dyDescent="0.3">
      <c r="A11" s="261" t="s">
        <v>47</v>
      </c>
      <c r="B11" s="262"/>
      <c r="C11" s="262"/>
      <c r="D11" s="263"/>
      <c r="E11" s="264">
        <f>SUM(E6:F10)</f>
        <v>0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5"/>
    </row>
    <row r="12" spans="1:21" s="42" customFormat="1" x14ac:dyDescent="0.25"/>
  </sheetData>
  <mergeCells count="46">
    <mergeCell ref="A11:D11"/>
    <mergeCell ref="E11:F11"/>
    <mergeCell ref="G11:I11"/>
    <mergeCell ref="J11:N11"/>
    <mergeCell ref="O11:Q11"/>
    <mergeCell ref="R11:U11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R9:U9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7:U7"/>
    <mergeCell ref="B6:D6"/>
    <mergeCell ref="E6:F6"/>
    <mergeCell ref="G6:I6"/>
    <mergeCell ref="J6:N6"/>
    <mergeCell ref="O6:Q6"/>
    <mergeCell ref="R6:U6"/>
    <mergeCell ref="A3:U3"/>
    <mergeCell ref="A4:A5"/>
    <mergeCell ref="B4:D5"/>
    <mergeCell ref="E4:I4"/>
    <mergeCell ref="J4:N5"/>
    <mergeCell ref="O4:U4"/>
    <mergeCell ref="E5:F5"/>
    <mergeCell ref="G5:I5"/>
    <mergeCell ref="O5:Q5"/>
    <mergeCell ref="R5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8"/>
  <sheetViews>
    <sheetView tabSelected="1" zoomScaleNormal="100" zoomScaleSheetLayoutView="90" workbookViewId="0">
      <selection activeCell="A9" sqref="A9:FI9"/>
    </sheetView>
  </sheetViews>
  <sheetFormatPr defaultColWidth="0.85546875" defaultRowHeight="15" x14ac:dyDescent="0.25"/>
  <cols>
    <col min="1" max="2" width="0.85546875" style="13"/>
    <col min="3" max="3" width="1.7109375" style="13" customWidth="1"/>
    <col min="4" max="164" width="0.85546875" style="13"/>
    <col min="165" max="165" width="0.85546875" style="13" customWidth="1"/>
    <col min="166" max="16384" width="0.85546875" style="13"/>
  </cols>
  <sheetData>
    <row r="1" spans="1:165" ht="28.35" customHeight="1" thickBot="1" x14ac:dyDescent="0.3">
      <c r="A1" s="117" t="s">
        <v>48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</row>
    <row r="2" spans="1:165" x14ac:dyDescent="0.25">
      <c r="A2" s="167" t="s">
        <v>61</v>
      </c>
      <c r="B2" s="163"/>
      <c r="C2" s="163"/>
      <c r="D2" s="163" t="s">
        <v>51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 t="s">
        <v>43</v>
      </c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 t="s">
        <v>46</v>
      </c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4"/>
    </row>
    <row r="3" spans="1:165" ht="15.75" thickBot="1" x14ac:dyDescent="0.3">
      <c r="A3" s="168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 t="s">
        <v>44</v>
      </c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 t="s">
        <v>45</v>
      </c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5"/>
      <c r="DK3" s="165"/>
      <c r="DL3" s="165" t="s">
        <v>77</v>
      </c>
      <c r="DM3" s="165"/>
      <c r="DN3" s="165"/>
      <c r="DO3" s="165"/>
      <c r="DP3" s="165"/>
      <c r="DQ3" s="165"/>
      <c r="DR3" s="165"/>
      <c r="DS3" s="165"/>
      <c r="DT3" s="165"/>
      <c r="DU3" s="165"/>
      <c r="DV3" s="165"/>
      <c r="DW3" s="165"/>
      <c r="DX3" s="165"/>
      <c r="DY3" s="165"/>
      <c r="DZ3" s="165"/>
      <c r="EA3" s="165"/>
      <c r="EB3" s="165"/>
      <c r="EC3" s="165"/>
      <c r="ED3" s="165"/>
      <c r="EE3" s="165"/>
      <c r="EF3" s="165"/>
      <c r="EG3" s="165"/>
      <c r="EH3" s="165"/>
      <c r="EI3" s="165"/>
      <c r="EJ3" s="165"/>
      <c r="EK3" s="165" t="s">
        <v>78</v>
      </c>
      <c r="EL3" s="165"/>
      <c r="EM3" s="165"/>
      <c r="EN3" s="165"/>
      <c r="EO3" s="165"/>
      <c r="EP3" s="165"/>
      <c r="EQ3" s="165"/>
      <c r="ER3" s="165"/>
      <c r="ES3" s="165"/>
      <c r="ET3" s="165"/>
      <c r="EU3" s="165"/>
      <c r="EV3" s="165"/>
      <c r="EW3" s="165"/>
      <c r="EX3" s="165"/>
      <c r="EY3" s="165"/>
      <c r="EZ3" s="165"/>
      <c r="FA3" s="165"/>
      <c r="FB3" s="165"/>
      <c r="FC3" s="165"/>
      <c r="FD3" s="165"/>
      <c r="FE3" s="165"/>
      <c r="FF3" s="165"/>
      <c r="FG3" s="165"/>
      <c r="FH3" s="165"/>
      <c r="FI3" s="166"/>
    </row>
    <row r="4" spans="1:165" ht="32.25" hidden="1" customHeight="1" x14ac:dyDescent="0.25">
      <c r="A4" s="169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3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1"/>
    </row>
    <row r="5" spans="1:165" x14ac:dyDescent="0.25">
      <c r="A5" s="161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74"/>
      <c r="DM5" s="162"/>
      <c r="DN5" s="162"/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2"/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/>
      <c r="FD5" s="162"/>
      <c r="FE5" s="162"/>
      <c r="FF5" s="162"/>
      <c r="FG5" s="162"/>
      <c r="FH5" s="162"/>
      <c r="FI5" s="172"/>
    </row>
    <row r="6" spans="1:165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162"/>
      <c r="DK6" s="162"/>
      <c r="DL6" s="162"/>
      <c r="DM6" s="162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162"/>
      <c r="EH6" s="162"/>
      <c r="EI6" s="162"/>
      <c r="EJ6" s="162"/>
      <c r="EK6" s="162"/>
      <c r="EL6" s="162"/>
      <c r="EM6" s="162"/>
      <c r="EN6" s="162"/>
      <c r="EO6" s="162"/>
      <c r="EP6" s="162"/>
      <c r="EQ6" s="162"/>
      <c r="ER6" s="162"/>
      <c r="ES6" s="162"/>
      <c r="ET6" s="162"/>
      <c r="EU6" s="162"/>
      <c r="EV6" s="162"/>
      <c r="EW6" s="162"/>
      <c r="EX6" s="162"/>
      <c r="EY6" s="162"/>
      <c r="EZ6" s="162"/>
      <c r="FA6" s="162"/>
      <c r="FB6" s="162"/>
      <c r="FC6" s="162"/>
      <c r="FD6" s="162"/>
      <c r="FE6" s="162"/>
      <c r="FF6" s="162"/>
      <c r="FG6" s="162"/>
      <c r="FH6" s="162"/>
      <c r="FI6" s="172"/>
    </row>
    <row r="7" spans="1:165" x14ac:dyDescent="0.25">
      <c r="A7" s="161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72"/>
    </row>
    <row r="8" spans="1:165" ht="15.75" thickBot="1" x14ac:dyDescent="0.3">
      <c r="A8" s="175" t="s">
        <v>47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7"/>
      <c r="BO8" s="165">
        <f>SUM(BO4:CM7)</f>
        <v>0</v>
      </c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5"/>
      <c r="CR8" s="165"/>
      <c r="CS8" s="165"/>
      <c r="CT8" s="165"/>
      <c r="CU8" s="165"/>
      <c r="CV8" s="165"/>
      <c r="CW8" s="165"/>
      <c r="CX8" s="165"/>
      <c r="CY8" s="165"/>
      <c r="CZ8" s="165"/>
      <c r="DA8" s="165"/>
      <c r="DB8" s="165"/>
      <c r="DC8" s="165"/>
      <c r="DD8" s="165"/>
      <c r="DE8" s="165"/>
      <c r="DF8" s="165"/>
      <c r="DG8" s="165"/>
      <c r="DH8" s="165"/>
      <c r="DI8" s="165"/>
      <c r="DJ8" s="165"/>
      <c r="DK8" s="165"/>
      <c r="DL8" s="165"/>
      <c r="DM8" s="165"/>
      <c r="DN8" s="165"/>
      <c r="DO8" s="165"/>
      <c r="DP8" s="165"/>
      <c r="DQ8" s="165"/>
      <c r="DR8" s="165"/>
      <c r="DS8" s="165"/>
      <c r="DT8" s="165"/>
      <c r="DU8" s="165"/>
      <c r="DV8" s="165"/>
      <c r="DW8" s="165"/>
      <c r="DX8" s="165"/>
      <c r="DY8" s="165"/>
      <c r="DZ8" s="165"/>
      <c r="EA8" s="165"/>
      <c r="EB8" s="165"/>
      <c r="EC8" s="165"/>
      <c r="ED8" s="165"/>
      <c r="EE8" s="165"/>
      <c r="EF8" s="165"/>
      <c r="EG8" s="165"/>
      <c r="EH8" s="165"/>
      <c r="EI8" s="165"/>
      <c r="EJ8" s="165"/>
      <c r="EK8" s="165"/>
      <c r="EL8" s="165"/>
      <c r="EM8" s="165"/>
      <c r="EN8" s="165"/>
      <c r="EO8" s="165"/>
      <c r="EP8" s="165"/>
      <c r="EQ8" s="165"/>
      <c r="ER8" s="165"/>
      <c r="ES8" s="165"/>
      <c r="ET8" s="165"/>
      <c r="EU8" s="165"/>
      <c r="EV8" s="165"/>
      <c r="EW8" s="165"/>
      <c r="EX8" s="165"/>
      <c r="EY8" s="165"/>
      <c r="EZ8" s="165"/>
      <c r="FA8" s="165"/>
      <c r="FB8" s="165"/>
      <c r="FC8" s="165"/>
      <c r="FD8" s="165"/>
      <c r="FE8" s="165"/>
      <c r="FF8" s="165"/>
      <c r="FG8" s="165"/>
      <c r="FH8" s="165"/>
      <c r="FI8" s="166"/>
    </row>
    <row r="9" spans="1:165" ht="28.35" customHeight="1" thickBot="1" x14ac:dyDescent="0.3">
      <c r="A9" s="178" t="s">
        <v>49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  <c r="CS9" s="178"/>
      <c r="CT9" s="178"/>
      <c r="CU9" s="178"/>
      <c r="CV9" s="178"/>
      <c r="CW9" s="178"/>
      <c r="CX9" s="178"/>
      <c r="CY9" s="178"/>
      <c r="CZ9" s="178"/>
      <c r="DA9" s="178"/>
      <c r="DB9" s="178"/>
      <c r="DC9" s="178"/>
      <c r="DD9" s="178"/>
      <c r="DE9" s="178"/>
      <c r="DF9" s="178"/>
      <c r="DG9" s="178"/>
      <c r="DH9" s="178"/>
      <c r="DI9" s="178"/>
      <c r="DJ9" s="178"/>
      <c r="DK9" s="178"/>
      <c r="DL9" s="178"/>
      <c r="DM9" s="178"/>
      <c r="DN9" s="178"/>
      <c r="DO9" s="178"/>
      <c r="DP9" s="178"/>
      <c r="DQ9" s="178"/>
      <c r="DR9" s="178"/>
      <c r="DS9" s="178"/>
      <c r="DT9" s="178"/>
      <c r="DU9" s="178"/>
      <c r="DV9" s="178"/>
      <c r="DW9" s="178"/>
      <c r="DX9" s="178"/>
      <c r="DY9" s="178"/>
      <c r="DZ9" s="178"/>
      <c r="EA9" s="178"/>
      <c r="EB9" s="178"/>
      <c r="EC9" s="178"/>
      <c r="ED9" s="178"/>
      <c r="EE9" s="178"/>
      <c r="EF9" s="178"/>
      <c r="EG9" s="178"/>
      <c r="EH9" s="178"/>
      <c r="EI9" s="178"/>
      <c r="EJ9" s="178"/>
      <c r="EK9" s="178"/>
      <c r="EL9" s="178"/>
      <c r="EM9" s="178"/>
      <c r="EN9" s="178"/>
      <c r="EO9" s="178"/>
      <c r="EP9" s="178"/>
      <c r="EQ9" s="178"/>
      <c r="ER9" s="178"/>
      <c r="ES9" s="178"/>
      <c r="ET9" s="178"/>
      <c r="EU9" s="178"/>
      <c r="EV9" s="178"/>
      <c r="EW9" s="178"/>
      <c r="EX9" s="178"/>
      <c r="EY9" s="178"/>
      <c r="EZ9" s="178"/>
      <c r="FA9" s="178"/>
      <c r="FB9" s="178"/>
      <c r="FC9" s="178"/>
      <c r="FD9" s="178"/>
      <c r="FE9" s="178"/>
      <c r="FF9" s="178"/>
      <c r="FG9" s="178"/>
      <c r="FH9" s="178"/>
      <c r="FI9" s="178"/>
    </row>
    <row r="10" spans="1:165" ht="15" customHeight="1" x14ac:dyDescent="0.25">
      <c r="A10" s="167" t="s">
        <v>61</v>
      </c>
      <c r="B10" s="163"/>
      <c r="C10" s="163"/>
      <c r="D10" s="163" t="s">
        <v>51</v>
      </c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 t="s">
        <v>43</v>
      </c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 t="s">
        <v>46</v>
      </c>
      <c r="DM10" s="163"/>
      <c r="DN10" s="163"/>
      <c r="DO10" s="163"/>
      <c r="DP10" s="163"/>
      <c r="DQ10" s="163"/>
      <c r="DR10" s="163"/>
      <c r="DS10" s="163"/>
      <c r="DT10" s="163"/>
      <c r="DU10" s="163"/>
      <c r="DV10" s="163"/>
      <c r="DW10" s="163"/>
      <c r="DX10" s="163"/>
      <c r="DY10" s="163"/>
      <c r="DZ10" s="163"/>
      <c r="EA10" s="163"/>
      <c r="EB10" s="163"/>
      <c r="EC10" s="163"/>
      <c r="ED10" s="163"/>
      <c r="EE10" s="163"/>
      <c r="EF10" s="163"/>
      <c r="EG10" s="163"/>
      <c r="EH10" s="163"/>
      <c r="EI10" s="163"/>
      <c r="EJ10" s="163"/>
      <c r="EK10" s="163"/>
      <c r="EL10" s="163"/>
      <c r="EM10" s="163"/>
      <c r="EN10" s="163"/>
      <c r="EO10" s="163"/>
      <c r="EP10" s="163"/>
      <c r="EQ10" s="163"/>
      <c r="ER10" s="163"/>
      <c r="ES10" s="163"/>
      <c r="ET10" s="163"/>
      <c r="EU10" s="163"/>
      <c r="EV10" s="163"/>
      <c r="EW10" s="163"/>
      <c r="EX10" s="163"/>
      <c r="EY10" s="163"/>
      <c r="EZ10" s="163"/>
      <c r="FA10" s="163"/>
      <c r="FB10" s="163"/>
      <c r="FC10" s="163"/>
      <c r="FD10" s="163"/>
      <c r="FE10" s="163"/>
      <c r="FF10" s="163"/>
      <c r="FG10" s="163"/>
      <c r="FH10" s="163"/>
      <c r="FI10" s="164"/>
    </row>
    <row r="11" spans="1:165" ht="15.75" thickBot="1" x14ac:dyDescent="0.3">
      <c r="A11" s="168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 t="s">
        <v>44</v>
      </c>
      <c r="BP11" s="165"/>
      <c r="BQ11" s="165"/>
      <c r="BR11" s="165"/>
      <c r="BS11" s="165"/>
      <c r="BT11" s="165"/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 t="s">
        <v>45</v>
      </c>
      <c r="CO11" s="165"/>
      <c r="CP11" s="165"/>
      <c r="CQ11" s="165"/>
      <c r="CR11" s="165"/>
      <c r="CS11" s="165"/>
      <c r="CT11" s="165"/>
      <c r="CU11" s="165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 t="s">
        <v>77</v>
      </c>
      <c r="DM11" s="165"/>
      <c r="DN11" s="165"/>
      <c r="DO11" s="165"/>
      <c r="DP11" s="165"/>
      <c r="DQ11" s="165"/>
      <c r="DR11" s="165"/>
      <c r="DS11" s="165"/>
      <c r="DT11" s="165"/>
      <c r="DU11" s="165"/>
      <c r="DV11" s="165"/>
      <c r="DW11" s="165"/>
      <c r="DX11" s="165"/>
      <c r="DY11" s="165"/>
      <c r="DZ11" s="165"/>
      <c r="EA11" s="165"/>
      <c r="EB11" s="165"/>
      <c r="EC11" s="165"/>
      <c r="ED11" s="165"/>
      <c r="EE11" s="165"/>
      <c r="EF11" s="165"/>
      <c r="EG11" s="165"/>
      <c r="EH11" s="165"/>
      <c r="EI11" s="165"/>
      <c r="EJ11" s="165"/>
      <c r="EK11" s="165" t="s">
        <v>78</v>
      </c>
      <c r="EL11" s="165"/>
      <c r="EM11" s="165"/>
      <c r="EN11" s="165"/>
      <c r="EO11" s="165"/>
      <c r="EP11" s="165"/>
      <c r="EQ11" s="165"/>
      <c r="ER11" s="165"/>
      <c r="ES11" s="165"/>
      <c r="ET11" s="165"/>
      <c r="EU11" s="165"/>
      <c r="EV11" s="165"/>
      <c r="EW11" s="165"/>
      <c r="EX11" s="165"/>
      <c r="EY11" s="165"/>
      <c r="EZ11" s="165"/>
      <c r="FA11" s="165"/>
      <c r="FB11" s="165"/>
      <c r="FC11" s="165"/>
      <c r="FD11" s="165"/>
      <c r="FE11" s="165"/>
      <c r="FF11" s="165"/>
      <c r="FG11" s="165"/>
      <c r="FH11" s="165"/>
      <c r="FI11" s="166"/>
    </row>
    <row r="12" spans="1:165" ht="14.25" customHeight="1" x14ac:dyDescent="0.25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0"/>
      <c r="DC12" s="170"/>
      <c r="DD12" s="170"/>
      <c r="DE12" s="170"/>
      <c r="DF12" s="170"/>
      <c r="DG12" s="170"/>
      <c r="DH12" s="170"/>
      <c r="DI12" s="170"/>
      <c r="DJ12" s="170"/>
      <c r="DK12" s="170"/>
      <c r="DL12" s="170"/>
      <c r="DM12" s="170"/>
      <c r="DN12" s="170"/>
      <c r="DO12" s="170"/>
      <c r="DP12" s="170"/>
      <c r="DQ12" s="170"/>
      <c r="DR12" s="170"/>
      <c r="DS12" s="170"/>
      <c r="DT12" s="170"/>
      <c r="DU12" s="170"/>
      <c r="DV12" s="170"/>
      <c r="DW12" s="170"/>
      <c r="DX12" s="170"/>
      <c r="DY12" s="170"/>
      <c r="DZ12" s="170"/>
      <c r="EA12" s="170"/>
      <c r="EB12" s="170"/>
      <c r="EC12" s="170"/>
      <c r="ED12" s="170"/>
      <c r="EE12" s="170"/>
      <c r="EF12" s="170"/>
      <c r="EG12" s="170"/>
      <c r="EH12" s="170"/>
      <c r="EI12" s="170"/>
      <c r="EJ12" s="170"/>
      <c r="EK12" s="170"/>
      <c r="EL12" s="170"/>
      <c r="EM12" s="170"/>
      <c r="EN12" s="170"/>
      <c r="EO12" s="170"/>
      <c r="EP12" s="170"/>
      <c r="EQ12" s="170"/>
      <c r="ER12" s="170"/>
      <c r="ES12" s="170"/>
      <c r="ET12" s="170"/>
      <c r="EU12" s="170"/>
      <c r="EV12" s="170"/>
      <c r="EW12" s="170"/>
      <c r="EX12" s="170"/>
      <c r="EY12" s="170"/>
      <c r="EZ12" s="170"/>
      <c r="FA12" s="170"/>
      <c r="FB12" s="170"/>
      <c r="FC12" s="170"/>
      <c r="FD12" s="170"/>
      <c r="FE12" s="170"/>
      <c r="FF12" s="170"/>
      <c r="FG12" s="170"/>
      <c r="FH12" s="170"/>
      <c r="FI12" s="171"/>
    </row>
    <row r="13" spans="1:165" x14ac:dyDescent="0.25">
      <c r="A13" s="161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  <c r="CT13" s="162"/>
      <c r="CU13" s="162"/>
      <c r="CV13" s="162"/>
      <c r="CW13" s="162"/>
      <c r="CX13" s="162"/>
      <c r="CY13" s="162"/>
      <c r="CZ13" s="162"/>
      <c r="DA13" s="162"/>
      <c r="DB13" s="162"/>
      <c r="DC13" s="162"/>
      <c r="DD13" s="162"/>
      <c r="DE13" s="162"/>
      <c r="DF13" s="162"/>
      <c r="DG13" s="162"/>
      <c r="DH13" s="162"/>
      <c r="DI13" s="162"/>
      <c r="DJ13" s="162"/>
      <c r="DK13" s="162"/>
      <c r="DL13" s="162"/>
      <c r="DM13" s="162"/>
      <c r="DN13" s="162"/>
      <c r="DO13" s="162"/>
      <c r="DP13" s="162"/>
      <c r="DQ13" s="162"/>
      <c r="DR13" s="162"/>
      <c r="DS13" s="162"/>
      <c r="DT13" s="162"/>
      <c r="DU13" s="162"/>
      <c r="DV13" s="162"/>
      <c r="DW13" s="162"/>
      <c r="DX13" s="162"/>
      <c r="DY13" s="162"/>
      <c r="DZ13" s="162"/>
      <c r="EA13" s="162"/>
      <c r="EB13" s="162"/>
      <c r="EC13" s="162"/>
      <c r="ED13" s="162"/>
      <c r="EE13" s="162"/>
      <c r="EF13" s="162"/>
      <c r="EG13" s="162"/>
      <c r="EH13" s="162"/>
      <c r="EI13" s="162"/>
      <c r="EJ13" s="162"/>
      <c r="EK13" s="162"/>
      <c r="EL13" s="162"/>
      <c r="EM13" s="162"/>
      <c r="EN13" s="162"/>
      <c r="EO13" s="162"/>
      <c r="EP13" s="162"/>
      <c r="EQ13" s="162"/>
      <c r="ER13" s="162"/>
      <c r="ES13" s="162"/>
      <c r="ET13" s="162"/>
      <c r="EU13" s="162"/>
      <c r="EV13" s="162"/>
      <c r="EW13" s="162"/>
      <c r="EX13" s="162"/>
      <c r="EY13" s="162"/>
      <c r="EZ13" s="162"/>
      <c r="FA13" s="162"/>
      <c r="FB13" s="162"/>
      <c r="FC13" s="162"/>
      <c r="FD13" s="162"/>
      <c r="FE13" s="162"/>
      <c r="FF13" s="162"/>
      <c r="FG13" s="162"/>
      <c r="FH13" s="162"/>
      <c r="FI13" s="172"/>
    </row>
    <row r="14" spans="1:165" x14ac:dyDescent="0.25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79"/>
      <c r="BO14" s="179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80"/>
      <c r="CN14" s="180"/>
      <c r="CO14" s="162"/>
      <c r="CP14" s="162"/>
      <c r="CQ14" s="162"/>
      <c r="CR14" s="162"/>
      <c r="CS14" s="162"/>
      <c r="CT14" s="162"/>
      <c r="CU14" s="162"/>
      <c r="CV14" s="162"/>
      <c r="CW14" s="162"/>
      <c r="CX14" s="162"/>
      <c r="CY14" s="162"/>
      <c r="CZ14" s="162"/>
      <c r="DA14" s="162"/>
      <c r="DB14" s="162"/>
      <c r="DC14" s="162"/>
      <c r="DD14" s="162"/>
      <c r="DE14" s="162"/>
      <c r="DF14" s="162"/>
      <c r="DG14" s="162"/>
      <c r="DH14" s="162"/>
      <c r="DI14" s="162"/>
      <c r="DJ14" s="162"/>
      <c r="DK14" s="162"/>
      <c r="DL14" s="162"/>
      <c r="DM14" s="162"/>
      <c r="DN14" s="162"/>
      <c r="DO14" s="162"/>
      <c r="DP14" s="162"/>
      <c r="DQ14" s="162"/>
      <c r="DR14" s="162"/>
      <c r="DS14" s="162"/>
      <c r="DT14" s="162"/>
      <c r="DU14" s="162"/>
      <c r="DV14" s="162"/>
      <c r="DW14" s="162"/>
      <c r="DX14" s="162"/>
      <c r="DY14" s="162"/>
      <c r="DZ14" s="162"/>
      <c r="EA14" s="162"/>
      <c r="EB14" s="162"/>
      <c r="EC14" s="162"/>
      <c r="ED14" s="162"/>
      <c r="EE14" s="162"/>
      <c r="EF14" s="162"/>
      <c r="EG14" s="162"/>
      <c r="EH14" s="162"/>
      <c r="EI14" s="162"/>
      <c r="EJ14" s="162"/>
      <c r="EK14" s="162"/>
      <c r="EL14" s="162"/>
      <c r="EM14" s="162"/>
      <c r="EN14" s="162"/>
      <c r="EO14" s="162"/>
      <c r="EP14" s="162"/>
      <c r="EQ14" s="162"/>
      <c r="ER14" s="162"/>
      <c r="ES14" s="162"/>
      <c r="ET14" s="162"/>
      <c r="EU14" s="162"/>
      <c r="EV14" s="162"/>
      <c r="EW14" s="162"/>
      <c r="EX14" s="162"/>
      <c r="EY14" s="162"/>
      <c r="EZ14" s="162"/>
      <c r="FA14" s="162"/>
      <c r="FB14" s="162"/>
      <c r="FC14" s="162"/>
      <c r="FD14" s="162"/>
      <c r="FE14" s="162"/>
      <c r="FF14" s="162"/>
      <c r="FG14" s="162"/>
      <c r="FH14" s="162"/>
      <c r="FI14" s="172"/>
    </row>
    <row r="15" spans="1:165" ht="15.75" thickBot="1" x14ac:dyDescent="0.3">
      <c r="A15" s="175" t="s">
        <v>47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7"/>
      <c r="BO15" s="191">
        <f>SUM(BO12:CM14)</f>
        <v>0</v>
      </c>
      <c r="BP15" s="191"/>
      <c r="BQ15" s="191"/>
      <c r="BR15" s="191"/>
      <c r="BS15" s="191"/>
      <c r="BT15" s="191"/>
      <c r="BU15" s="191"/>
      <c r="BV15" s="191"/>
      <c r="BW15" s="191"/>
      <c r="BX15" s="191"/>
      <c r="BY15" s="191"/>
      <c r="BZ15" s="191"/>
      <c r="CA15" s="191"/>
      <c r="CB15" s="191"/>
      <c r="CC15" s="191"/>
      <c r="CD15" s="191"/>
      <c r="CE15" s="191"/>
      <c r="CF15" s="191"/>
      <c r="CG15" s="191"/>
      <c r="CH15" s="191"/>
      <c r="CI15" s="191"/>
      <c r="CJ15" s="191"/>
      <c r="CK15" s="191"/>
      <c r="CL15" s="191"/>
      <c r="CM15" s="191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165"/>
      <c r="EC15" s="165"/>
      <c r="ED15" s="165"/>
      <c r="EE15" s="165"/>
      <c r="EF15" s="165"/>
      <c r="EG15" s="165"/>
      <c r="EH15" s="165"/>
      <c r="EI15" s="165"/>
      <c r="EJ15" s="165"/>
      <c r="EK15" s="165"/>
      <c r="EL15" s="165"/>
      <c r="EM15" s="165"/>
      <c r="EN15" s="165"/>
      <c r="EO15" s="165"/>
      <c r="EP15" s="165"/>
      <c r="EQ15" s="165"/>
      <c r="ER15" s="165"/>
      <c r="ES15" s="165"/>
      <c r="ET15" s="165"/>
      <c r="EU15" s="165"/>
      <c r="EV15" s="165"/>
      <c r="EW15" s="165"/>
      <c r="EX15" s="165"/>
      <c r="EY15" s="165"/>
      <c r="EZ15" s="165"/>
      <c r="FA15" s="165"/>
      <c r="FB15" s="165"/>
      <c r="FC15" s="165"/>
      <c r="FD15" s="165"/>
      <c r="FE15" s="165"/>
      <c r="FF15" s="165"/>
      <c r="FG15" s="165"/>
      <c r="FH15" s="165"/>
      <c r="FI15" s="166"/>
    </row>
    <row r="16" spans="1:165" ht="28.35" customHeight="1" thickBot="1" x14ac:dyDescent="0.3">
      <c r="A16" s="178" t="s">
        <v>50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  <c r="CS16" s="178"/>
      <c r="CT16" s="178"/>
      <c r="CU16" s="178"/>
      <c r="CV16" s="178"/>
      <c r="CW16" s="178"/>
      <c r="CX16" s="178"/>
      <c r="CY16" s="178"/>
      <c r="CZ16" s="178"/>
      <c r="DA16" s="178"/>
      <c r="DB16" s="178"/>
      <c r="DC16" s="178"/>
      <c r="DD16" s="178"/>
      <c r="DE16" s="178"/>
      <c r="DF16" s="178"/>
      <c r="DG16" s="178"/>
      <c r="DH16" s="178"/>
      <c r="DI16" s="178"/>
      <c r="DJ16" s="178"/>
      <c r="DK16" s="178"/>
      <c r="DL16" s="178"/>
      <c r="DM16" s="178"/>
      <c r="DN16" s="178"/>
      <c r="DO16" s="178"/>
      <c r="DP16" s="178"/>
      <c r="DQ16" s="178"/>
      <c r="DR16" s="178"/>
      <c r="DS16" s="178"/>
      <c r="DT16" s="178"/>
      <c r="DU16" s="178"/>
      <c r="DV16" s="178"/>
      <c r="DW16" s="178"/>
      <c r="DX16" s="178"/>
      <c r="DY16" s="178"/>
      <c r="DZ16" s="178"/>
      <c r="EA16" s="178"/>
      <c r="EB16" s="178"/>
      <c r="EC16" s="178"/>
      <c r="ED16" s="178"/>
      <c r="EE16" s="178"/>
      <c r="EF16" s="178"/>
      <c r="EG16" s="178"/>
      <c r="EH16" s="178"/>
      <c r="EI16" s="178"/>
      <c r="EJ16" s="178"/>
      <c r="EK16" s="178"/>
      <c r="EL16" s="178"/>
      <c r="EM16" s="178"/>
      <c r="EN16" s="178"/>
      <c r="EO16" s="178"/>
      <c r="EP16" s="178"/>
      <c r="EQ16" s="178"/>
      <c r="ER16" s="178"/>
      <c r="ES16" s="178"/>
      <c r="ET16" s="178"/>
      <c r="EU16" s="178"/>
      <c r="EV16" s="178"/>
      <c r="EW16" s="178"/>
      <c r="EX16" s="178"/>
      <c r="EY16" s="178"/>
      <c r="EZ16" s="178"/>
      <c r="FA16" s="178"/>
      <c r="FB16" s="178"/>
      <c r="FC16" s="178"/>
      <c r="FD16" s="178"/>
      <c r="FE16" s="178"/>
      <c r="FF16" s="178"/>
      <c r="FG16" s="178"/>
      <c r="FH16" s="178"/>
      <c r="FI16" s="178"/>
    </row>
    <row r="17" spans="1:165" s="8" customFormat="1" ht="30" customHeight="1" thickBot="1" x14ac:dyDescent="0.3">
      <c r="A17" s="183" t="s">
        <v>84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 t="s">
        <v>83</v>
      </c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 t="s">
        <v>52</v>
      </c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4"/>
      <c r="DR17" s="184"/>
      <c r="DS17" s="184"/>
      <c r="DT17" s="184"/>
      <c r="DU17" s="184"/>
      <c r="DV17" s="184"/>
      <c r="DW17" s="184"/>
      <c r="DX17" s="184"/>
      <c r="DY17" s="184"/>
      <c r="DZ17" s="184"/>
      <c r="EA17" s="184"/>
      <c r="EB17" s="184"/>
      <c r="EC17" s="184"/>
      <c r="ED17" s="184"/>
      <c r="EE17" s="184"/>
      <c r="EF17" s="184"/>
      <c r="EG17" s="184"/>
      <c r="EH17" s="184"/>
      <c r="EI17" s="184"/>
      <c r="EJ17" s="184"/>
      <c r="EK17" s="184"/>
      <c r="EL17" s="184"/>
      <c r="EM17" s="184"/>
      <c r="EN17" s="184"/>
      <c r="EO17" s="184"/>
      <c r="EP17" s="184"/>
      <c r="EQ17" s="184"/>
      <c r="ER17" s="184"/>
      <c r="ES17" s="184"/>
      <c r="ET17" s="184"/>
      <c r="EU17" s="184"/>
      <c r="EV17" s="184"/>
      <c r="EW17" s="184"/>
      <c r="EX17" s="184"/>
      <c r="EY17" s="184"/>
      <c r="EZ17" s="184"/>
      <c r="FA17" s="184"/>
      <c r="FB17" s="184"/>
      <c r="FC17" s="184"/>
      <c r="FD17" s="184"/>
      <c r="FE17" s="184"/>
      <c r="FF17" s="184"/>
      <c r="FG17" s="184"/>
      <c r="FH17" s="184"/>
      <c r="FI17" s="186"/>
    </row>
    <row r="18" spans="1:165" x14ac:dyDescent="0.25">
      <c r="A18" s="187" t="s">
        <v>54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5">
        <f>Весна!S12</f>
        <v>0</v>
      </c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5"/>
      <c r="CH18" s="185"/>
      <c r="CI18" s="185"/>
      <c r="CJ18" s="185"/>
      <c r="CK18" s="185"/>
      <c r="CL18" s="185"/>
      <c r="CM18" s="185"/>
      <c r="CN18" s="185"/>
      <c r="CO18" s="185"/>
      <c r="CP18" s="185"/>
      <c r="CQ18" s="185"/>
      <c r="CR18" s="185"/>
      <c r="CS18" s="185"/>
      <c r="CT18" s="185"/>
      <c r="CU18" s="185"/>
      <c r="CV18" s="185"/>
      <c r="CW18" s="185"/>
      <c r="CX18" s="185"/>
      <c r="CY18" s="185"/>
      <c r="CZ18" s="185"/>
      <c r="DA18" s="185"/>
      <c r="DB18" s="185"/>
      <c r="DC18" s="170"/>
      <c r="DD18" s="170"/>
      <c r="DE18" s="170"/>
      <c r="DF18" s="170"/>
      <c r="DG18" s="170"/>
      <c r="DH18" s="170"/>
      <c r="DI18" s="170"/>
      <c r="DJ18" s="170"/>
      <c r="DK18" s="170"/>
      <c r="DL18" s="170"/>
      <c r="DM18" s="170"/>
      <c r="DN18" s="170"/>
      <c r="DO18" s="170"/>
      <c r="DP18" s="170"/>
      <c r="DQ18" s="170"/>
      <c r="DR18" s="170"/>
      <c r="DS18" s="170"/>
      <c r="DT18" s="170"/>
      <c r="DU18" s="170"/>
      <c r="DV18" s="170"/>
      <c r="DW18" s="170"/>
      <c r="DX18" s="170"/>
      <c r="DY18" s="170"/>
      <c r="DZ18" s="170"/>
      <c r="EA18" s="170"/>
      <c r="EB18" s="170"/>
      <c r="EC18" s="170"/>
      <c r="ED18" s="170"/>
      <c r="EE18" s="170"/>
      <c r="EF18" s="170"/>
      <c r="EG18" s="170"/>
      <c r="EH18" s="170"/>
      <c r="EI18" s="170"/>
      <c r="EJ18" s="170"/>
      <c r="EK18" s="170"/>
      <c r="EL18" s="170"/>
      <c r="EM18" s="170"/>
      <c r="EN18" s="170"/>
      <c r="EO18" s="170"/>
      <c r="EP18" s="170"/>
      <c r="EQ18" s="170"/>
      <c r="ER18" s="170"/>
      <c r="ES18" s="170"/>
      <c r="ET18" s="170"/>
      <c r="EU18" s="170"/>
      <c r="EV18" s="170"/>
      <c r="EW18" s="170"/>
      <c r="EX18" s="170"/>
      <c r="EY18" s="170"/>
      <c r="EZ18" s="170"/>
      <c r="FA18" s="170"/>
      <c r="FB18" s="170"/>
      <c r="FC18" s="170"/>
      <c r="FD18" s="170"/>
      <c r="FE18" s="170"/>
      <c r="FF18" s="170"/>
      <c r="FG18" s="170"/>
      <c r="FH18" s="170"/>
      <c r="FI18" s="171"/>
    </row>
    <row r="19" spans="1:165" x14ac:dyDescent="0.25">
      <c r="A19" s="194" t="s">
        <v>55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85">
        <f>УМР!E11</f>
        <v>0</v>
      </c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185"/>
      <c r="CE19" s="185"/>
      <c r="CF19" s="185"/>
      <c r="CG19" s="185"/>
      <c r="CH19" s="185"/>
      <c r="CI19" s="185"/>
      <c r="CJ19" s="185"/>
      <c r="CK19" s="185"/>
      <c r="CL19" s="185"/>
      <c r="CM19" s="185"/>
      <c r="CN19" s="185"/>
      <c r="CO19" s="185"/>
      <c r="CP19" s="185"/>
      <c r="CQ19" s="185"/>
      <c r="CR19" s="185"/>
      <c r="CS19" s="185"/>
      <c r="CT19" s="185"/>
      <c r="CU19" s="185"/>
      <c r="CV19" s="185"/>
      <c r="CW19" s="185"/>
      <c r="CX19" s="185"/>
      <c r="CY19" s="185"/>
      <c r="CZ19" s="185"/>
      <c r="DA19" s="185"/>
      <c r="DB19" s="185"/>
      <c r="DC19" s="162"/>
      <c r="DD19" s="162"/>
      <c r="DE19" s="162"/>
      <c r="DF19" s="162"/>
      <c r="DG19" s="162"/>
      <c r="DH19" s="162"/>
      <c r="DI19" s="162"/>
      <c r="DJ19" s="162"/>
      <c r="DK19" s="162"/>
      <c r="DL19" s="162"/>
      <c r="DM19" s="162"/>
      <c r="DN19" s="162"/>
      <c r="DO19" s="162"/>
      <c r="DP19" s="162"/>
      <c r="DQ19" s="162"/>
      <c r="DR19" s="162"/>
      <c r="DS19" s="162"/>
      <c r="DT19" s="162"/>
      <c r="DU19" s="162"/>
      <c r="DV19" s="162"/>
      <c r="DW19" s="162"/>
      <c r="DX19" s="162"/>
      <c r="DY19" s="162"/>
      <c r="DZ19" s="162"/>
      <c r="EA19" s="162"/>
      <c r="EB19" s="162"/>
      <c r="EC19" s="162"/>
      <c r="ED19" s="162"/>
      <c r="EE19" s="162"/>
      <c r="EF19" s="162"/>
      <c r="EG19" s="162"/>
      <c r="EH19" s="162"/>
      <c r="EI19" s="162"/>
      <c r="EJ19" s="162"/>
      <c r="EK19" s="162"/>
      <c r="EL19" s="162"/>
      <c r="EM19" s="162"/>
      <c r="EN19" s="162"/>
      <c r="EO19" s="162"/>
      <c r="EP19" s="162"/>
      <c r="EQ19" s="162"/>
      <c r="ER19" s="162"/>
      <c r="ES19" s="162"/>
      <c r="ET19" s="162"/>
      <c r="EU19" s="162"/>
      <c r="EV19" s="162"/>
      <c r="EW19" s="162"/>
      <c r="EX19" s="162"/>
      <c r="EY19" s="162"/>
      <c r="EZ19" s="162"/>
      <c r="FA19" s="162"/>
      <c r="FB19" s="162"/>
      <c r="FC19" s="162"/>
      <c r="FD19" s="162"/>
      <c r="FE19" s="162"/>
      <c r="FF19" s="162"/>
      <c r="FG19" s="162"/>
      <c r="FH19" s="162"/>
      <c r="FI19" s="172"/>
    </row>
    <row r="20" spans="1:165" x14ac:dyDescent="0.25">
      <c r="A20" s="194" t="s">
        <v>56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62">
        <f>BO8</f>
        <v>0</v>
      </c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2"/>
      <c r="DM20" s="162"/>
      <c r="DN20" s="162"/>
      <c r="DO20" s="162"/>
      <c r="DP20" s="162"/>
      <c r="DQ20" s="162"/>
      <c r="DR20" s="162"/>
      <c r="DS20" s="162"/>
      <c r="DT20" s="162"/>
      <c r="DU20" s="162"/>
      <c r="DV20" s="162"/>
      <c r="DW20" s="162"/>
      <c r="DX20" s="162"/>
      <c r="DY20" s="162"/>
      <c r="DZ20" s="162"/>
      <c r="EA20" s="162"/>
      <c r="EB20" s="162"/>
      <c r="EC20" s="162"/>
      <c r="ED20" s="162"/>
      <c r="EE20" s="162"/>
      <c r="EF20" s="162"/>
      <c r="EG20" s="162"/>
      <c r="EH20" s="162"/>
      <c r="EI20" s="162"/>
      <c r="EJ20" s="162"/>
      <c r="EK20" s="162"/>
      <c r="EL20" s="162"/>
      <c r="EM20" s="162"/>
      <c r="EN20" s="162"/>
      <c r="EO20" s="162"/>
      <c r="EP20" s="162"/>
      <c r="EQ20" s="162"/>
      <c r="ER20" s="162"/>
      <c r="ES20" s="162"/>
      <c r="ET20" s="162"/>
      <c r="EU20" s="162"/>
      <c r="EV20" s="162"/>
      <c r="EW20" s="162"/>
      <c r="EX20" s="162"/>
      <c r="EY20" s="162"/>
      <c r="EZ20" s="162"/>
      <c r="FA20" s="162"/>
      <c r="FB20" s="162"/>
      <c r="FC20" s="162"/>
      <c r="FD20" s="162"/>
      <c r="FE20" s="162"/>
      <c r="FF20" s="162"/>
      <c r="FG20" s="162"/>
      <c r="FH20" s="162"/>
      <c r="FI20" s="172"/>
    </row>
    <row r="21" spans="1:165" ht="30" customHeight="1" x14ac:dyDescent="0.25">
      <c r="A21" s="194" t="s">
        <v>57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62">
        <f>BO15</f>
        <v>0</v>
      </c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2"/>
      <c r="CV21" s="162"/>
      <c r="CW21" s="162"/>
      <c r="CX21" s="162"/>
      <c r="CY21" s="162"/>
      <c r="CZ21" s="162"/>
      <c r="DA21" s="162"/>
      <c r="DB21" s="162"/>
      <c r="DC21" s="162"/>
      <c r="DD21" s="162"/>
      <c r="DE21" s="162"/>
      <c r="DF21" s="162"/>
      <c r="DG21" s="162"/>
      <c r="DH21" s="162"/>
      <c r="DI21" s="162"/>
      <c r="DJ21" s="162"/>
      <c r="DK21" s="162"/>
      <c r="DL21" s="162"/>
      <c r="DM21" s="162"/>
      <c r="DN21" s="162"/>
      <c r="DO21" s="162"/>
      <c r="DP21" s="162"/>
      <c r="DQ21" s="162"/>
      <c r="DR21" s="162"/>
      <c r="DS21" s="162"/>
      <c r="DT21" s="162"/>
      <c r="DU21" s="162"/>
      <c r="DV21" s="162"/>
      <c r="DW21" s="162"/>
      <c r="DX21" s="162"/>
      <c r="DY21" s="162"/>
      <c r="DZ21" s="162"/>
      <c r="EA21" s="162"/>
      <c r="EB21" s="162"/>
      <c r="EC21" s="162"/>
      <c r="ED21" s="162"/>
      <c r="EE21" s="162"/>
      <c r="EF21" s="162"/>
      <c r="EG21" s="162"/>
      <c r="EH21" s="162"/>
      <c r="EI21" s="162"/>
      <c r="EJ21" s="162"/>
      <c r="EK21" s="162"/>
      <c r="EL21" s="162"/>
      <c r="EM21" s="162"/>
      <c r="EN21" s="162"/>
      <c r="EO21" s="162"/>
      <c r="EP21" s="162"/>
      <c r="EQ21" s="162"/>
      <c r="ER21" s="162"/>
      <c r="ES21" s="162"/>
      <c r="ET21" s="162"/>
      <c r="EU21" s="162"/>
      <c r="EV21" s="162"/>
      <c r="EW21" s="162"/>
      <c r="EX21" s="162"/>
      <c r="EY21" s="162"/>
      <c r="EZ21" s="162"/>
      <c r="FA21" s="162"/>
      <c r="FB21" s="162"/>
      <c r="FC21" s="162"/>
      <c r="FD21" s="162"/>
      <c r="FE21" s="162"/>
      <c r="FF21" s="162"/>
      <c r="FG21" s="162"/>
      <c r="FH21" s="162"/>
      <c r="FI21" s="172"/>
    </row>
    <row r="22" spans="1:165" ht="24" customHeight="1" thickBot="1" x14ac:dyDescent="0.3">
      <c r="A22" s="168" t="s">
        <v>47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93">
        <f>SUM(AU18:DB21)</f>
        <v>0</v>
      </c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65"/>
      <c r="DD22" s="165"/>
      <c r="DE22" s="165"/>
      <c r="DF22" s="165"/>
      <c r="DG22" s="165"/>
      <c r="DH22" s="165"/>
      <c r="DI22" s="165"/>
      <c r="DJ22" s="165"/>
      <c r="DK22" s="165"/>
      <c r="DL22" s="165"/>
      <c r="DM22" s="165"/>
      <c r="DN22" s="165"/>
      <c r="DO22" s="165"/>
      <c r="DP22" s="165"/>
      <c r="DQ22" s="165"/>
      <c r="DR22" s="165"/>
      <c r="DS22" s="165"/>
      <c r="DT22" s="165"/>
      <c r="DU22" s="165"/>
      <c r="DV22" s="165"/>
      <c r="DW22" s="165"/>
      <c r="DX22" s="165"/>
      <c r="DY22" s="165"/>
      <c r="DZ22" s="165"/>
      <c r="EA22" s="165"/>
      <c r="EB22" s="165"/>
      <c r="EC22" s="165"/>
      <c r="ED22" s="165"/>
      <c r="EE22" s="165"/>
      <c r="EF22" s="165"/>
      <c r="EG22" s="165"/>
      <c r="EH22" s="165"/>
      <c r="EI22" s="165"/>
      <c r="EJ22" s="165"/>
      <c r="EK22" s="165"/>
      <c r="EL22" s="165"/>
      <c r="EM22" s="165"/>
      <c r="EN22" s="165"/>
      <c r="EO22" s="165"/>
      <c r="EP22" s="165"/>
      <c r="EQ22" s="165"/>
      <c r="ER22" s="165"/>
      <c r="ES22" s="165"/>
      <c r="ET22" s="165"/>
      <c r="EU22" s="165"/>
      <c r="EV22" s="165"/>
      <c r="EW22" s="165"/>
      <c r="EX22" s="165"/>
      <c r="EY22" s="165"/>
      <c r="EZ22" s="165"/>
      <c r="FA22" s="165"/>
      <c r="FB22" s="165"/>
      <c r="FC22" s="165"/>
      <c r="FD22" s="165"/>
      <c r="FE22" s="165"/>
      <c r="FF22" s="165"/>
      <c r="FG22" s="165"/>
      <c r="FH22" s="165"/>
      <c r="FI22" s="166"/>
    </row>
    <row r="23" spans="1:165" ht="27" customHeight="1" x14ac:dyDescent="0.25"/>
    <row r="24" spans="1:165" x14ac:dyDescent="0.2">
      <c r="A24" s="196" t="s">
        <v>58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2" t="s">
        <v>2</v>
      </c>
      <c r="T24" s="192"/>
      <c r="U24" s="189"/>
      <c r="V24" s="189"/>
      <c r="W24" s="189"/>
      <c r="X24" s="189"/>
      <c r="Y24" s="192" t="s">
        <v>3</v>
      </c>
      <c r="Z24" s="192"/>
      <c r="AA24" s="182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92">
        <v>20</v>
      </c>
      <c r="AN24" s="192"/>
      <c r="AO24" s="192"/>
      <c r="AP24" s="192"/>
      <c r="AQ24" s="182"/>
      <c r="AR24" s="189"/>
      <c r="AS24" s="189"/>
      <c r="AT24" s="189"/>
      <c r="AU24" s="87" t="s">
        <v>1</v>
      </c>
      <c r="AV24" s="87"/>
      <c r="DK24" s="181" t="s">
        <v>59</v>
      </c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E24" s="192" t="s">
        <v>2</v>
      </c>
      <c r="EF24" s="192"/>
      <c r="EG24" s="182"/>
      <c r="EH24" s="182"/>
      <c r="EI24" s="182"/>
      <c r="EJ24" s="182"/>
      <c r="EK24" s="192" t="s">
        <v>3</v>
      </c>
      <c r="EL24" s="192"/>
      <c r="EM24" s="182"/>
      <c r="EN24" s="182"/>
      <c r="EO24" s="182"/>
      <c r="EP24" s="182"/>
      <c r="EQ24" s="182"/>
      <c r="ER24" s="182"/>
      <c r="ES24" s="182"/>
      <c r="ET24" s="182"/>
      <c r="EU24" s="182"/>
      <c r="EV24" s="182"/>
      <c r="EW24" s="182"/>
      <c r="EX24" s="182"/>
      <c r="EY24" s="192">
        <v>20</v>
      </c>
      <c r="EZ24" s="192"/>
      <c r="FA24" s="192"/>
      <c r="FB24" s="192"/>
      <c r="FC24" s="192"/>
      <c r="FD24" s="182"/>
      <c r="FE24" s="182"/>
      <c r="FF24" s="182"/>
      <c r="FG24" s="182"/>
      <c r="FH24" s="87" t="s">
        <v>1</v>
      </c>
      <c r="FI24" s="87"/>
    </row>
    <row r="26" spans="1:165" x14ac:dyDescent="0.25">
      <c r="A26" s="196" t="s">
        <v>60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DI26" s="181" t="s">
        <v>60</v>
      </c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97"/>
      <c r="EJ26" s="197"/>
      <c r="EK26" s="197"/>
      <c r="EL26" s="197"/>
      <c r="EM26" s="197"/>
      <c r="EN26" s="197"/>
      <c r="EO26" s="197"/>
      <c r="EP26" s="197"/>
      <c r="EQ26" s="197"/>
      <c r="ER26" s="197"/>
      <c r="ES26" s="197"/>
      <c r="ET26" s="197"/>
      <c r="EU26" s="197"/>
      <c r="EV26" s="197"/>
      <c r="EW26" s="197"/>
      <c r="EX26" s="197"/>
      <c r="EY26" s="197"/>
      <c r="EZ26" s="197"/>
      <c r="FA26" s="197"/>
      <c r="FB26" s="197"/>
      <c r="FC26" s="197"/>
      <c r="FD26" s="197"/>
      <c r="FE26" s="197"/>
      <c r="FF26" s="197"/>
      <c r="FG26" s="197"/>
      <c r="FH26" s="197"/>
      <c r="FI26" s="197"/>
    </row>
    <row r="28" spans="1:165" ht="27" customHeight="1" x14ac:dyDescent="0.25"/>
  </sheetData>
  <mergeCells count="109">
    <mergeCell ref="A26:Y26"/>
    <mergeCell ref="Z26:AY26"/>
    <mergeCell ref="EI26:FI26"/>
    <mergeCell ref="DI26:EH26"/>
    <mergeCell ref="Y24:Z24"/>
    <mergeCell ref="FD24:FG24"/>
    <mergeCell ref="FH24:FI24"/>
    <mergeCell ref="DC21:FI21"/>
    <mergeCell ref="AA24:AL24"/>
    <mergeCell ref="AM24:AP24"/>
    <mergeCell ref="EE24:EF24"/>
    <mergeCell ref="A22:AT22"/>
    <mergeCell ref="A24:R24"/>
    <mergeCell ref="S24:T24"/>
    <mergeCell ref="A21:AT21"/>
    <mergeCell ref="EM24:EX24"/>
    <mergeCell ref="EY24:FC24"/>
    <mergeCell ref="AQ24:AT24"/>
    <mergeCell ref="A7:C7"/>
    <mergeCell ref="A10:C11"/>
    <mergeCell ref="DL6:EJ6"/>
    <mergeCell ref="BO6:CM6"/>
    <mergeCell ref="AU21:DB21"/>
    <mergeCell ref="U24:X24"/>
    <mergeCell ref="BO14:CM14"/>
    <mergeCell ref="DC18:FI18"/>
    <mergeCell ref="AU20:DB20"/>
    <mergeCell ref="DC20:FI20"/>
    <mergeCell ref="CN15:DK15"/>
    <mergeCell ref="DL14:EJ14"/>
    <mergeCell ref="EK14:FI14"/>
    <mergeCell ref="DL15:EJ15"/>
    <mergeCell ref="BO15:CM15"/>
    <mergeCell ref="A15:BN15"/>
    <mergeCell ref="A14:C14"/>
    <mergeCell ref="AU17:DB17"/>
    <mergeCell ref="EK24:EL24"/>
    <mergeCell ref="AU22:DB22"/>
    <mergeCell ref="DC22:FI22"/>
    <mergeCell ref="A20:AT20"/>
    <mergeCell ref="EK15:FI15"/>
    <mergeCell ref="A19:AT19"/>
    <mergeCell ref="DC19:FI19"/>
    <mergeCell ref="AU19:DB19"/>
    <mergeCell ref="A13:C13"/>
    <mergeCell ref="BO13:CM13"/>
    <mergeCell ref="CN13:DK13"/>
    <mergeCell ref="DL13:EJ13"/>
    <mergeCell ref="EK13:FI13"/>
    <mergeCell ref="D13:BN13"/>
    <mergeCell ref="DK24:EC24"/>
    <mergeCell ref="AU24:AV24"/>
    <mergeCell ref="EG24:EJ24"/>
    <mergeCell ref="A17:AT17"/>
    <mergeCell ref="AU18:DB18"/>
    <mergeCell ref="DC17:FI17"/>
    <mergeCell ref="A18:AT18"/>
    <mergeCell ref="A16:FI16"/>
    <mergeCell ref="D14:BN14"/>
    <mergeCell ref="CN14:DK14"/>
    <mergeCell ref="DL10:FI10"/>
    <mergeCell ref="BO11:CM11"/>
    <mergeCell ref="DL11:EJ11"/>
    <mergeCell ref="BO10:DK10"/>
    <mergeCell ref="DL12:EJ12"/>
    <mergeCell ref="D6:BN6"/>
    <mergeCell ref="BO8:CM8"/>
    <mergeCell ref="CN8:DK8"/>
    <mergeCell ref="D12:BN12"/>
    <mergeCell ref="BO12:CM12"/>
    <mergeCell ref="CN12:DK12"/>
    <mergeCell ref="D7:BN7"/>
    <mergeCell ref="D10:BN11"/>
    <mergeCell ref="A8:BN8"/>
    <mergeCell ref="EK8:FI8"/>
    <mergeCell ref="EK12:FI12"/>
    <mergeCell ref="EK11:FI11"/>
    <mergeCell ref="EK7:FI7"/>
    <mergeCell ref="DL7:EJ7"/>
    <mergeCell ref="BO7:CM7"/>
    <mergeCell ref="CN11:DK11"/>
    <mergeCell ref="CN7:DK7"/>
    <mergeCell ref="A9:FI9"/>
    <mergeCell ref="A6:C6"/>
    <mergeCell ref="CN6:DK6"/>
    <mergeCell ref="EK6:FI6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EK4:FI4"/>
    <mergeCell ref="EK5:FI5"/>
    <mergeCell ref="BO4:CM4"/>
    <mergeCell ref="CN4:DK4"/>
    <mergeCell ref="DL4:EJ4"/>
    <mergeCell ref="DL5:EJ5"/>
    <mergeCell ref="A5:C5"/>
    <mergeCell ref="D5:BN5"/>
    <mergeCell ref="BO5:CM5"/>
    <mergeCell ref="CN5:DK5"/>
    <mergeCell ref="A12:C12"/>
    <mergeCell ref="DL8:EJ8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4" orientation="landscape" useFirstPageNumber="1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3"/>
  <sheetViews>
    <sheetView view="pageBreakPreview" zoomScale="115" zoomScaleSheetLayoutView="115" zoomScalePageLayoutView="85" workbookViewId="0">
      <selection activeCell="BI1012" sqref="BI1012"/>
    </sheetView>
  </sheetViews>
  <sheetFormatPr defaultColWidth="0.85546875" defaultRowHeight="15" x14ac:dyDescent="0.25"/>
  <cols>
    <col min="1" max="5" width="0.85546875" style="13"/>
    <col min="6" max="6" width="0.85546875" style="13" customWidth="1"/>
    <col min="7" max="16384" width="0.85546875" style="13"/>
  </cols>
  <sheetData>
    <row r="1" spans="1:166" s="8" customFormat="1" ht="28.35" customHeight="1" x14ac:dyDescent="0.2">
      <c r="A1" s="207" t="s">
        <v>81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3" t="s">
        <v>100</v>
      </c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2"/>
      <c r="DX1" s="202" t="s">
        <v>82</v>
      </c>
      <c r="DY1" s="202"/>
      <c r="DZ1" s="202"/>
      <c r="EA1" s="202"/>
      <c r="EB1" s="202"/>
      <c r="EC1" s="202"/>
      <c r="ED1" s="202"/>
      <c r="EE1" s="202"/>
      <c r="EF1" s="21"/>
      <c r="EG1" s="206" t="s">
        <v>98</v>
      </c>
      <c r="EH1" s="206"/>
      <c r="EI1" s="206"/>
      <c r="EJ1" s="206"/>
      <c r="EK1" s="207" t="s">
        <v>7</v>
      </c>
      <c r="EL1" s="207"/>
      <c r="EM1" s="206" t="s">
        <v>99</v>
      </c>
      <c r="EN1" s="206"/>
      <c r="EO1" s="206"/>
      <c r="EP1" s="206"/>
      <c r="EQ1" s="209" t="s">
        <v>53</v>
      </c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</row>
    <row r="2" spans="1:166" ht="15.75" customHeight="1" thickBot="1" x14ac:dyDescent="0.3">
      <c r="A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</row>
    <row r="3" spans="1:166" s="8" customFormat="1" ht="30" customHeight="1" thickBot="1" x14ac:dyDescent="0.3">
      <c r="A3" s="183" t="s">
        <v>61</v>
      </c>
      <c r="B3" s="184"/>
      <c r="C3" s="184"/>
      <c r="D3" s="184"/>
      <c r="E3" s="184"/>
      <c r="F3" s="205" t="s">
        <v>62</v>
      </c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 t="s">
        <v>63</v>
      </c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5"/>
      <c r="DK3" s="205"/>
      <c r="DL3" s="205"/>
      <c r="DM3" s="205"/>
      <c r="DN3" s="205"/>
      <c r="DO3" s="205"/>
      <c r="DP3" s="205"/>
      <c r="DQ3" s="205"/>
      <c r="DR3" s="205"/>
      <c r="DS3" s="205"/>
      <c r="DT3" s="205"/>
      <c r="DU3" s="205"/>
      <c r="DV3" s="205"/>
      <c r="DW3" s="205"/>
      <c r="DX3" s="205"/>
      <c r="DY3" s="205"/>
      <c r="DZ3" s="205"/>
      <c r="EA3" s="205"/>
      <c r="EB3" s="205"/>
      <c r="EC3" s="205"/>
      <c r="ED3" s="205"/>
      <c r="EE3" s="205"/>
      <c r="EF3" s="205"/>
      <c r="EG3" s="205"/>
      <c r="EH3" s="205"/>
      <c r="EI3" s="205"/>
      <c r="EJ3" s="205"/>
      <c r="EK3" s="205"/>
      <c r="EL3" s="205"/>
      <c r="EM3" s="205"/>
      <c r="EN3" s="205"/>
      <c r="EO3" s="205"/>
      <c r="EP3" s="205"/>
      <c r="EQ3" s="205"/>
      <c r="ER3" s="205"/>
      <c r="ES3" s="205"/>
      <c r="ET3" s="205"/>
      <c r="EU3" s="205"/>
      <c r="EV3" s="205"/>
      <c r="EW3" s="205"/>
      <c r="EX3" s="205"/>
      <c r="EY3" s="205"/>
      <c r="EZ3" s="205"/>
      <c r="FA3" s="205"/>
      <c r="FB3" s="205"/>
      <c r="FC3" s="205"/>
      <c r="FD3" s="205"/>
      <c r="FE3" s="205"/>
      <c r="FF3" s="205"/>
      <c r="FG3" s="205"/>
      <c r="FH3" s="205"/>
      <c r="FI3" s="205"/>
      <c r="FJ3" s="208"/>
    </row>
    <row r="4" spans="1:166" x14ac:dyDescent="0.25">
      <c r="A4" s="198">
        <v>1</v>
      </c>
      <c r="B4" s="199"/>
      <c r="C4" s="199"/>
      <c r="D4" s="199"/>
      <c r="E4" s="199"/>
      <c r="F4" s="188" t="s">
        <v>65</v>
      </c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  <c r="DO4" s="199"/>
      <c r="DP4" s="199"/>
      <c r="DQ4" s="199"/>
      <c r="DR4" s="199"/>
      <c r="DS4" s="199"/>
      <c r="DT4" s="199"/>
      <c r="DU4" s="199"/>
      <c r="DV4" s="199"/>
      <c r="DW4" s="199"/>
      <c r="DX4" s="199"/>
      <c r="DY4" s="199"/>
      <c r="DZ4" s="199"/>
      <c r="EA4" s="199"/>
      <c r="EB4" s="199"/>
      <c r="EC4" s="199"/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199"/>
      <c r="EV4" s="199"/>
      <c r="EW4" s="199"/>
      <c r="EX4" s="199"/>
      <c r="EY4" s="199"/>
      <c r="EZ4" s="199"/>
      <c r="FA4" s="199"/>
      <c r="FB4" s="199"/>
      <c r="FC4" s="199"/>
      <c r="FD4" s="199"/>
      <c r="FE4" s="199"/>
      <c r="FF4" s="199"/>
      <c r="FG4" s="199"/>
      <c r="FH4" s="199"/>
      <c r="FI4" s="199"/>
      <c r="FJ4" s="204"/>
    </row>
    <row r="5" spans="1:166" x14ac:dyDescent="0.25">
      <c r="A5" s="119"/>
      <c r="B5" s="200"/>
      <c r="C5" s="200"/>
      <c r="D5" s="200"/>
      <c r="E5" s="200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0"/>
      <c r="DK5" s="200"/>
      <c r="DL5" s="200"/>
      <c r="DM5" s="200"/>
      <c r="DN5" s="200"/>
      <c r="DO5" s="200"/>
      <c r="DP5" s="200"/>
      <c r="DQ5" s="200"/>
      <c r="DR5" s="200"/>
      <c r="DS5" s="200"/>
      <c r="DT5" s="200"/>
      <c r="DU5" s="200"/>
      <c r="DV5" s="200"/>
      <c r="DW5" s="200"/>
      <c r="DX5" s="200"/>
      <c r="DY5" s="200"/>
      <c r="DZ5" s="200"/>
      <c r="EA5" s="200"/>
      <c r="EB5" s="200"/>
      <c r="EC5" s="200"/>
      <c r="ED5" s="200"/>
      <c r="EE5" s="200"/>
      <c r="EF5" s="200"/>
      <c r="EG5" s="200"/>
      <c r="EH5" s="200"/>
      <c r="EI5" s="200"/>
      <c r="EJ5" s="200"/>
      <c r="EK5" s="200"/>
      <c r="EL5" s="200"/>
      <c r="EM5" s="200"/>
      <c r="EN5" s="200"/>
      <c r="EO5" s="200"/>
      <c r="EP5" s="200"/>
      <c r="EQ5" s="200"/>
      <c r="ER5" s="200"/>
      <c r="ES5" s="200"/>
      <c r="ET5" s="200"/>
      <c r="EU5" s="200"/>
      <c r="EV5" s="200"/>
      <c r="EW5" s="200"/>
      <c r="EX5" s="200"/>
      <c r="EY5" s="200"/>
      <c r="EZ5" s="200"/>
      <c r="FA5" s="200"/>
      <c r="FB5" s="200"/>
      <c r="FC5" s="200"/>
      <c r="FD5" s="200"/>
      <c r="FE5" s="200"/>
      <c r="FF5" s="200"/>
      <c r="FG5" s="200"/>
      <c r="FH5" s="200"/>
      <c r="FI5" s="200"/>
      <c r="FJ5" s="201"/>
    </row>
    <row r="6" spans="1:166" x14ac:dyDescent="0.25">
      <c r="A6" s="119"/>
      <c r="B6" s="200"/>
      <c r="C6" s="200"/>
      <c r="D6" s="200"/>
      <c r="E6" s="200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200"/>
      <c r="CD6" s="200"/>
      <c r="CE6" s="200"/>
      <c r="CF6" s="200"/>
      <c r="CG6" s="200"/>
      <c r="CH6" s="200"/>
      <c r="CI6" s="200"/>
      <c r="CJ6" s="200"/>
      <c r="CK6" s="200"/>
      <c r="CL6" s="200"/>
      <c r="CM6" s="200"/>
      <c r="CN6" s="200"/>
      <c r="CO6" s="200"/>
      <c r="CP6" s="200"/>
      <c r="CQ6" s="200"/>
      <c r="CR6" s="200"/>
      <c r="CS6" s="200"/>
      <c r="CT6" s="200"/>
      <c r="CU6" s="200"/>
      <c r="CV6" s="200"/>
      <c r="CW6" s="200"/>
      <c r="CX6" s="200"/>
      <c r="CY6" s="200"/>
      <c r="CZ6" s="200"/>
      <c r="DA6" s="200"/>
      <c r="DB6" s="200"/>
      <c r="DC6" s="200"/>
      <c r="DD6" s="200"/>
      <c r="DE6" s="200"/>
      <c r="DF6" s="200"/>
      <c r="DG6" s="200"/>
      <c r="DH6" s="200"/>
      <c r="DI6" s="200"/>
      <c r="DJ6" s="200"/>
      <c r="DK6" s="200"/>
      <c r="DL6" s="200"/>
      <c r="DM6" s="200"/>
      <c r="DN6" s="200"/>
      <c r="DO6" s="200"/>
      <c r="DP6" s="200"/>
      <c r="DQ6" s="200"/>
      <c r="DR6" s="200"/>
      <c r="DS6" s="200"/>
      <c r="DT6" s="200"/>
      <c r="DU6" s="200"/>
      <c r="DV6" s="200"/>
      <c r="DW6" s="200"/>
      <c r="DX6" s="200"/>
      <c r="DY6" s="200"/>
      <c r="DZ6" s="200"/>
      <c r="EA6" s="200"/>
      <c r="EB6" s="200"/>
      <c r="EC6" s="200"/>
      <c r="ED6" s="200"/>
      <c r="EE6" s="200"/>
      <c r="EF6" s="200"/>
      <c r="EG6" s="200"/>
      <c r="EH6" s="200"/>
      <c r="EI6" s="200"/>
      <c r="EJ6" s="200"/>
      <c r="EK6" s="200"/>
      <c r="EL6" s="200"/>
      <c r="EM6" s="200"/>
      <c r="EN6" s="200"/>
      <c r="EO6" s="200"/>
      <c r="EP6" s="200"/>
      <c r="EQ6" s="200"/>
      <c r="ER6" s="200"/>
      <c r="ES6" s="200"/>
      <c r="ET6" s="200"/>
      <c r="EU6" s="200"/>
      <c r="EV6" s="200"/>
      <c r="EW6" s="200"/>
      <c r="EX6" s="200"/>
      <c r="EY6" s="200"/>
      <c r="EZ6" s="200"/>
      <c r="FA6" s="200"/>
      <c r="FB6" s="200"/>
      <c r="FC6" s="200"/>
      <c r="FD6" s="200"/>
      <c r="FE6" s="200"/>
      <c r="FF6" s="200"/>
      <c r="FG6" s="200"/>
      <c r="FH6" s="200"/>
      <c r="FI6" s="200"/>
      <c r="FJ6" s="201"/>
    </row>
    <row r="7" spans="1:166" x14ac:dyDescent="0.25">
      <c r="A7" s="119">
        <v>2</v>
      </c>
      <c r="B7" s="200"/>
      <c r="C7" s="200"/>
      <c r="D7" s="200"/>
      <c r="E7" s="200"/>
      <c r="F7" s="195" t="s">
        <v>66</v>
      </c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0"/>
      <c r="CW7" s="200"/>
      <c r="CX7" s="200"/>
      <c r="CY7" s="200"/>
      <c r="CZ7" s="200"/>
      <c r="DA7" s="200"/>
      <c r="DB7" s="200"/>
      <c r="DC7" s="200"/>
      <c r="DD7" s="200"/>
      <c r="DE7" s="200"/>
      <c r="DF7" s="200"/>
      <c r="DG7" s="200"/>
      <c r="DH7" s="200"/>
      <c r="DI7" s="200"/>
      <c r="DJ7" s="200"/>
      <c r="DK7" s="200"/>
      <c r="DL7" s="200"/>
      <c r="DM7" s="200"/>
      <c r="DN7" s="200"/>
      <c r="DO7" s="200"/>
      <c r="DP7" s="200"/>
      <c r="DQ7" s="200"/>
      <c r="DR7" s="200"/>
      <c r="DS7" s="200"/>
      <c r="DT7" s="200"/>
      <c r="DU7" s="200"/>
      <c r="DV7" s="200"/>
      <c r="DW7" s="200"/>
      <c r="DX7" s="200"/>
      <c r="DY7" s="200"/>
      <c r="DZ7" s="200"/>
      <c r="EA7" s="200"/>
      <c r="EB7" s="200"/>
      <c r="EC7" s="200"/>
      <c r="ED7" s="200"/>
      <c r="EE7" s="200"/>
      <c r="EF7" s="200"/>
      <c r="EG7" s="200"/>
      <c r="EH7" s="200"/>
      <c r="EI7" s="200"/>
      <c r="EJ7" s="200"/>
      <c r="EK7" s="200"/>
      <c r="EL7" s="200"/>
      <c r="EM7" s="200"/>
      <c r="EN7" s="200"/>
      <c r="EO7" s="200"/>
      <c r="EP7" s="200"/>
      <c r="EQ7" s="200"/>
      <c r="ER7" s="200"/>
      <c r="ES7" s="200"/>
      <c r="ET7" s="200"/>
      <c r="EU7" s="200"/>
      <c r="EV7" s="200"/>
      <c r="EW7" s="200"/>
      <c r="EX7" s="200"/>
      <c r="EY7" s="200"/>
      <c r="EZ7" s="200"/>
      <c r="FA7" s="200"/>
      <c r="FB7" s="200"/>
      <c r="FC7" s="200"/>
      <c r="FD7" s="200"/>
      <c r="FE7" s="200"/>
      <c r="FF7" s="200"/>
      <c r="FG7" s="200"/>
      <c r="FH7" s="200"/>
      <c r="FI7" s="200"/>
      <c r="FJ7" s="201"/>
    </row>
    <row r="8" spans="1:166" x14ac:dyDescent="0.25">
      <c r="A8" s="119"/>
      <c r="B8" s="200"/>
      <c r="C8" s="200"/>
      <c r="D8" s="200"/>
      <c r="E8" s="200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0"/>
      <c r="CW8" s="200"/>
      <c r="CX8" s="200"/>
      <c r="CY8" s="200"/>
      <c r="CZ8" s="200"/>
      <c r="DA8" s="200"/>
      <c r="DB8" s="200"/>
      <c r="DC8" s="200"/>
      <c r="DD8" s="200"/>
      <c r="DE8" s="200"/>
      <c r="DF8" s="200"/>
      <c r="DG8" s="200"/>
      <c r="DH8" s="200"/>
      <c r="DI8" s="200"/>
      <c r="DJ8" s="200"/>
      <c r="DK8" s="200"/>
      <c r="DL8" s="200"/>
      <c r="DM8" s="200"/>
      <c r="DN8" s="200"/>
      <c r="DO8" s="200"/>
      <c r="DP8" s="200"/>
      <c r="DQ8" s="200"/>
      <c r="DR8" s="200"/>
      <c r="DS8" s="200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1"/>
    </row>
    <row r="9" spans="1:166" x14ac:dyDescent="0.25">
      <c r="A9" s="119"/>
      <c r="B9" s="200"/>
      <c r="C9" s="200"/>
      <c r="D9" s="200"/>
      <c r="E9" s="200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00"/>
      <c r="BT9" s="200"/>
      <c r="BU9" s="200"/>
      <c r="BV9" s="200"/>
      <c r="BW9" s="200"/>
      <c r="BX9" s="200"/>
      <c r="BY9" s="200"/>
      <c r="BZ9" s="200"/>
      <c r="CA9" s="200"/>
      <c r="CB9" s="200"/>
      <c r="CC9" s="200"/>
      <c r="CD9" s="200"/>
      <c r="CE9" s="200"/>
      <c r="CF9" s="200"/>
      <c r="CG9" s="200"/>
      <c r="CH9" s="200"/>
      <c r="CI9" s="200"/>
      <c r="CJ9" s="200"/>
      <c r="CK9" s="200"/>
      <c r="CL9" s="200"/>
      <c r="CM9" s="200"/>
      <c r="CN9" s="200"/>
      <c r="CO9" s="200"/>
      <c r="CP9" s="200"/>
      <c r="CQ9" s="200"/>
      <c r="CR9" s="200"/>
      <c r="CS9" s="200"/>
      <c r="CT9" s="200"/>
      <c r="CU9" s="200"/>
      <c r="CV9" s="200"/>
      <c r="CW9" s="200"/>
      <c r="CX9" s="200"/>
      <c r="CY9" s="200"/>
      <c r="CZ9" s="200"/>
      <c r="DA9" s="200"/>
      <c r="DB9" s="200"/>
      <c r="DC9" s="200"/>
      <c r="DD9" s="200"/>
      <c r="DE9" s="200"/>
      <c r="DF9" s="200"/>
      <c r="DG9" s="200"/>
      <c r="DH9" s="200"/>
      <c r="DI9" s="200"/>
      <c r="DJ9" s="200"/>
      <c r="DK9" s="200"/>
      <c r="DL9" s="200"/>
      <c r="DM9" s="200"/>
      <c r="DN9" s="200"/>
      <c r="DO9" s="200"/>
      <c r="DP9" s="200"/>
      <c r="DQ9" s="200"/>
      <c r="DR9" s="200"/>
      <c r="DS9" s="200"/>
      <c r="DT9" s="200"/>
      <c r="DU9" s="200"/>
      <c r="DV9" s="200"/>
      <c r="DW9" s="200"/>
      <c r="DX9" s="200"/>
      <c r="DY9" s="200"/>
      <c r="DZ9" s="200"/>
      <c r="EA9" s="200"/>
      <c r="EB9" s="200"/>
      <c r="EC9" s="200"/>
      <c r="ED9" s="200"/>
      <c r="EE9" s="200"/>
      <c r="EF9" s="200"/>
      <c r="EG9" s="200"/>
      <c r="EH9" s="200"/>
      <c r="EI9" s="200"/>
      <c r="EJ9" s="200"/>
      <c r="EK9" s="200"/>
      <c r="EL9" s="200"/>
      <c r="EM9" s="200"/>
      <c r="EN9" s="200"/>
      <c r="EO9" s="200"/>
      <c r="EP9" s="200"/>
      <c r="EQ9" s="200"/>
      <c r="ER9" s="200"/>
      <c r="ES9" s="200"/>
      <c r="ET9" s="200"/>
      <c r="EU9" s="200"/>
      <c r="EV9" s="200"/>
      <c r="EW9" s="200"/>
      <c r="EX9" s="200"/>
      <c r="EY9" s="200"/>
      <c r="EZ9" s="200"/>
      <c r="FA9" s="200"/>
      <c r="FB9" s="200"/>
      <c r="FC9" s="200"/>
      <c r="FD9" s="200"/>
      <c r="FE9" s="200"/>
      <c r="FF9" s="200"/>
      <c r="FG9" s="200"/>
      <c r="FH9" s="200"/>
      <c r="FI9" s="200"/>
      <c r="FJ9" s="201"/>
    </row>
    <row r="10" spans="1:166" x14ac:dyDescent="0.25">
      <c r="A10" s="119">
        <v>3</v>
      </c>
      <c r="B10" s="200"/>
      <c r="C10" s="200"/>
      <c r="D10" s="200"/>
      <c r="E10" s="200"/>
      <c r="F10" s="195" t="s">
        <v>67</v>
      </c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0"/>
      <c r="DM10" s="200"/>
      <c r="DN10" s="200"/>
      <c r="DO10" s="200"/>
      <c r="DP10" s="200"/>
      <c r="DQ10" s="200"/>
      <c r="DR10" s="200"/>
      <c r="DS10" s="200"/>
      <c r="DT10" s="200"/>
      <c r="DU10" s="200"/>
      <c r="DV10" s="200"/>
      <c r="DW10" s="200"/>
      <c r="DX10" s="200"/>
      <c r="DY10" s="200"/>
      <c r="DZ10" s="200"/>
      <c r="EA10" s="200"/>
      <c r="EB10" s="200"/>
      <c r="EC10" s="200"/>
      <c r="ED10" s="200"/>
      <c r="EE10" s="200"/>
      <c r="EF10" s="200"/>
      <c r="EG10" s="200"/>
      <c r="EH10" s="200"/>
      <c r="EI10" s="200"/>
      <c r="EJ10" s="200"/>
      <c r="EK10" s="200"/>
      <c r="EL10" s="200"/>
      <c r="EM10" s="200"/>
      <c r="EN10" s="200"/>
      <c r="EO10" s="200"/>
      <c r="EP10" s="200"/>
      <c r="EQ10" s="200"/>
      <c r="ER10" s="200"/>
      <c r="ES10" s="200"/>
      <c r="ET10" s="200"/>
      <c r="EU10" s="200"/>
      <c r="EV10" s="200"/>
      <c r="EW10" s="200"/>
      <c r="EX10" s="200"/>
      <c r="EY10" s="200"/>
      <c r="EZ10" s="200"/>
      <c r="FA10" s="200"/>
      <c r="FB10" s="200"/>
      <c r="FC10" s="200"/>
      <c r="FD10" s="200"/>
      <c r="FE10" s="200"/>
      <c r="FF10" s="200"/>
      <c r="FG10" s="200"/>
      <c r="FH10" s="200"/>
      <c r="FI10" s="200"/>
      <c r="FJ10" s="201"/>
    </row>
    <row r="11" spans="1:166" x14ac:dyDescent="0.25">
      <c r="A11" s="119"/>
      <c r="B11" s="200"/>
      <c r="C11" s="200"/>
      <c r="D11" s="200"/>
      <c r="E11" s="200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200"/>
      <c r="BT11" s="200"/>
      <c r="BU11" s="200"/>
      <c r="BV11" s="200"/>
      <c r="BW11" s="200"/>
      <c r="BX11" s="200"/>
      <c r="BY11" s="200"/>
      <c r="BZ11" s="200"/>
      <c r="CA11" s="200"/>
      <c r="CB11" s="200"/>
      <c r="CC11" s="200"/>
      <c r="CD11" s="200"/>
      <c r="CE11" s="200"/>
      <c r="CF11" s="200"/>
      <c r="CG11" s="200"/>
      <c r="CH11" s="200"/>
      <c r="CI11" s="200"/>
      <c r="CJ11" s="200"/>
      <c r="CK11" s="200"/>
      <c r="CL11" s="200"/>
      <c r="CM11" s="200"/>
      <c r="CN11" s="200"/>
      <c r="CO11" s="200"/>
      <c r="CP11" s="200"/>
      <c r="CQ11" s="200"/>
      <c r="CR11" s="200"/>
      <c r="CS11" s="200"/>
      <c r="CT11" s="200"/>
      <c r="CU11" s="200"/>
      <c r="CV11" s="200"/>
      <c r="CW11" s="200"/>
      <c r="CX11" s="200"/>
      <c r="CY11" s="200"/>
      <c r="CZ11" s="200"/>
      <c r="DA11" s="200"/>
      <c r="DB11" s="200"/>
      <c r="DC11" s="200"/>
      <c r="DD11" s="200"/>
      <c r="DE11" s="200"/>
      <c r="DF11" s="200"/>
      <c r="DG11" s="200"/>
      <c r="DH11" s="200"/>
      <c r="DI11" s="200"/>
      <c r="DJ11" s="200"/>
      <c r="DK11" s="200"/>
      <c r="DL11" s="200"/>
      <c r="DM11" s="200"/>
      <c r="DN11" s="200"/>
      <c r="DO11" s="200"/>
      <c r="DP11" s="200"/>
      <c r="DQ11" s="200"/>
      <c r="DR11" s="200"/>
      <c r="DS11" s="200"/>
      <c r="DT11" s="200"/>
      <c r="DU11" s="200"/>
      <c r="DV11" s="200"/>
      <c r="DW11" s="200"/>
      <c r="DX11" s="200"/>
      <c r="DY11" s="200"/>
      <c r="DZ11" s="200"/>
      <c r="EA11" s="200"/>
      <c r="EB11" s="200"/>
      <c r="EC11" s="200"/>
      <c r="ED11" s="200"/>
      <c r="EE11" s="200"/>
      <c r="EF11" s="200"/>
      <c r="EG11" s="200"/>
      <c r="EH11" s="200"/>
      <c r="EI11" s="200"/>
      <c r="EJ11" s="200"/>
      <c r="EK11" s="200"/>
      <c r="EL11" s="200"/>
      <c r="EM11" s="200"/>
      <c r="EN11" s="200"/>
      <c r="EO11" s="200"/>
      <c r="EP11" s="200"/>
      <c r="EQ11" s="200"/>
      <c r="ER11" s="200"/>
      <c r="ES11" s="200"/>
      <c r="ET11" s="200"/>
      <c r="EU11" s="200"/>
      <c r="EV11" s="200"/>
      <c r="EW11" s="200"/>
      <c r="EX11" s="200"/>
      <c r="EY11" s="200"/>
      <c r="EZ11" s="200"/>
      <c r="FA11" s="200"/>
      <c r="FB11" s="200"/>
      <c r="FC11" s="200"/>
      <c r="FD11" s="200"/>
      <c r="FE11" s="200"/>
      <c r="FF11" s="200"/>
      <c r="FG11" s="200"/>
      <c r="FH11" s="200"/>
      <c r="FI11" s="200"/>
      <c r="FJ11" s="201"/>
    </row>
    <row r="12" spans="1:166" x14ac:dyDescent="0.25">
      <c r="A12" s="119"/>
      <c r="B12" s="200"/>
      <c r="C12" s="200"/>
      <c r="D12" s="200"/>
      <c r="E12" s="200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200"/>
      <c r="CG12" s="200"/>
      <c r="CH12" s="200"/>
      <c r="CI12" s="200"/>
      <c r="CJ12" s="200"/>
      <c r="CK12" s="200"/>
      <c r="CL12" s="200"/>
      <c r="CM12" s="200"/>
      <c r="CN12" s="200"/>
      <c r="CO12" s="200"/>
      <c r="CP12" s="200"/>
      <c r="CQ12" s="200"/>
      <c r="CR12" s="200"/>
      <c r="CS12" s="200"/>
      <c r="CT12" s="200"/>
      <c r="CU12" s="200"/>
      <c r="CV12" s="200"/>
      <c r="CW12" s="200"/>
      <c r="CX12" s="200"/>
      <c r="CY12" s="200"/>
      <c r="CZ12" s="200"/>
      <c r="DA12" s="200"/>
      <c r="DB12" s="200"/>
      <c r="DC12" s="200"/>
      <c r="DD12" s="200"/>
      <c r="DE12" s="200"/>
      <c r="DF12" s="200"/>
      <c r="DG12" s="200"/>
      <c r="DH12" s="200"/>
      <c r="DI12" s="200"/>
      <c r="DJ12" s="200"/>
      <c r="DK12" s="200"/>
      <c r="DL12" s="200"/>
      <c r="DM12" s="200"/>
      <c r="DN12" s="200"/>
      <c r="DO12" s="200"/>
      <c r="DP12" s="200"/>
      <c r="DQ12" s="200"/>
      <c r="DR12" s="200"/>
      <c r="DS12" s="200"/>
      <c r="DT12" s="200"/>
      <c r="DU12" s="200"/>
      <c r="DV12" s="200"/>
      <c r="DW12" s="200"/>
      <c r="DX12" s="200"/>
      <c r="DY12" s="200"/>
      <c r="DZ12" s="200"/>
      <c r="EA12" s="200"/>
      <c r="EB12" s="200"/>
      <c r="EC12" s="200"/>
      <c r="ED12" s="200"/>
      <c r="EE12" s="200"/>
      <c r="EF12" s="200"/>
      <c r="EG12" s="200"/>
      <c r="EH12" s="200"/>
      <c r="EI12" s="200"/>
      <c r="EJ12" s="200"/>
      <c r="EK12" s="200"/>
      <c r="EL12" s="200"/>
      <c r="EM12" s="200"/>
      <c r="EN12" s="200"/>
      <c r="EO12" s="200"/>
      <c r="EP12" s="200"/>
      <c r="EQ12" s="200"/>
      <c r="ER12" s="200"/>
      <c r="ES12" s="200"/>
      <c r="ET12" s="200"/>
      <c r="EU12" s="200"/>
      <c r="EV12" s="200"/>
      <c r="EW12" s="200"/>
      <c r="EX12" s="200"/>
      <c r="EY12" s="200"/>
      <c r="EZ12" s="200"/>
      <c r="FA12" s="200"/>
      <c r="FB12" s="200"/>
      <c r="FC12" s="200"/>
      <c r="FD12" s="200"/>
      <c r="FE12" s="200"/>
      <c r="FF12" s="200"/>
      <c r="FG12" s="200"/>
      <c r="FH12" s="200"/>
      <c r="FI12" s="200"/>
      <c r="FJ12" s="201"/>
    </row>
    <row r="13" spans="1:166" x14ac:dyDescent="0.25">
      <c r="A13" s="119">
        <v>4</v>
      </c>
      <c r="B13" s="200"/>
      <c r="C13" s="200"/>
      <c r="D13" s="200"/>
      <c r="E13" s="200"/>
      <c r="F13" s="195" t="s">
        <v>68</v>
      </c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00"/>
      <c r="BT13" s="200"/>
      <c r="BU13" s="200"/>
      <c r="BV13" s="200"/>
      <c r="BW13" s="200"/>
      <c r="BX13" s="200"/>
      <c r="BY13" s="200"/>
      <c r="BZ13" s="200"/>
      <c r="CA13" s="200"/>
      <c r="CB13" s="200"/>
      <c r="CC13" s="200"/>
      <c r="CD13" s="200"/>
      <c r="CE13" s="200"/>
      <c r="CF13" s="200"/>
      <c r="CG13" s="200"/>
      <c r="CH13" s="200"/>
      <c r="CI13" s="200"/>
      <c r="CJ13" s="200"/>
      <c r="CK13" s="200"/>
      <c r="CL13" s="200"/>
      <c r="CM13" s="200"/>
      <c r="CN13" s="200"/>
      <c r="CO13" s="200"/>
      <c r="CP13" s="200"/>
      <c r="CQ13" s="200"/>
      <c r="CR13" s="200"/>
      <c r="CS13" s="200"/>
      <c r="CT13" s="200"/>
      <c r="CU13" s="200"/>
      <c r="CV13" s="200"/>
      <c r="CW13" s="200"/>
      <c r="CX13" s="200"/>
      <c r="CY13" s="200"/>
      <c r="CZ13" s="200"/>
      <c r="DA13" s="200"/>
      <c r="DB13" s="200"/>
      <c r="DC13" s="200"/>
      <c r="DD13" s="200"/>
      <c r="DE13" s="200"/>
      <c r="DF13" s="200"/>
      <c r="DG13" s="200"/>
      <c r="DH13" s="200"/>
      <c r="DI13" s="200"/>
      <c r="DJ13" s="200"/>
      <c r="DK13" s="200"/>
      <c r="DL13" s="200"/>
      <c r="DM13" s="200"/>
      <c r="DN13" s="200"/>
      <c r="DO13" s="200"/>
      <c r="DP13" s="200"/>
      <c r="DQ13" s="200"/>
      <c r="DR13" s="200"/>
      <c r="DS13" s="200"/>
      <c r="DT13" s="200"/>
      <c r="DU13" s="200"/>
      <c r="DV13" s="200"/>
      <c r="DW13" s="200"/>
      <c r="DX13" s="200"/>
      <c r="DY13" s="200"/>
      <c r="DZ13" s="200"/>
      <c r="EA13" s="200"/>
      <c r="EB13" s="200"/>
      <c r="EC13" s="200"/>
      <c r="ED13" s="200"/>
      <c r="EE13" s="200"/>
      <c r="EF13" s="200"/>
      <c r="EG13" s="200"/>
      <c r="EH13" s="200"/>
      <c r="EI13" s="200"/>
      <c r="EJ13" s="200"/>
      <c r="EK13" s="200"/>
      <c r="EL13" s="200"/>
      <c r="EM13" s="200"/>
      <c r="EN13" s="200"/>
      <c r="EO13" s="200"/>
      <c r="EP13" s="200"/>
      <c r="EQ13" s="200"/>
      <c r="ER13" s="200"/>
      <c r="ES13" s="200"/>
      <c r="ET13" s="200"/>
      <c r="EU13" s="200"/>
      <c r="EV13" s="200"/>
      <c r="EW13" s="200"/>
      <c r="EX13" s="200"/>
      <c r="EY13" s="200"/>
      <c r="EZ13" s="200"/>
      <c r="FA13" s="200"/>
      <c r="FB13" s="200"/>
      <c r="FC13" s="200"/>
      <c r="FD13" s="200"/>
      <c r="FE13" s="200"/>
      <c r="FF13" s="200"/>
      <c r="FG13" s="200"/>
      <c r="FH13" s="200"/>
      <c r="FI13" s="200"/>
      <c r="FJ13" s="201"/>
    </row>
    <row r="14" spans="1:166" x14ac:dyDescent="0.25">
      <c r="A14" s="119"/>
      <c r="B14" s="200"/>
      <c r="C14" s="200"/>
      <c r="D14" s="200"/>
      <c r="E14" s="200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00"/>
      <c r="BT14" s="200"/>
      <c r="BU14" s="200"/>
      <c r="BV14" s="200"/>
      <c r="BW14" s="200"/>
      <c r="BX14" s="200"/>
      <c r="BY14" s="200"/>
      <c r="BZ14" s="200"/>
      <c r="CA14" s="200"/>
      <c r="CB14" s="200"/>
      <c r="CC14" s="200"/>
      <c r="CD14" s="200"/>
      <c r="CE14" s="200"/>
      <c r="CF14" s="200"/>
      <c r="CG14" s="200"/>
      <c r="CH14" s="200"/>
      <c r="CI14" s="200"/>
      <c r="CJ14" s="200"/>
      <c r="CK14" s="200"/>
      <c r="CL14" s="200"/>
      <c r="CM14" s="200"/>
      <c r="CN14" s="200"/>
      <c r="CO14" s="200"/>
      <c r="CP14" s="200"/>
      <c r="CQ14" s="200"/>
      <c r="CR14" s="200"/>
      <c r="CS14" s="200"/>
      <c r="CT14" s="200"/>
      <c r="CU14" s="200"/>
      <c r="CV14" s="200"/>
      <c r="CW14" s="200"/>
      <c r="CX14" s="200"/>
      <c r="CY14" s="200"/>
      <c r="CZ14" s="200"/>
      <c r="DA14" s="200"/>
      <c r="DB14" s="200"/>
      <c r="DC14" s="200"/>
      <c r="DD14" s="200"/>
      <c r="DE14" s="200"/>
      <c r="DF14" s="200"/>
      <c r="DG14" s="200"/>
      <c r="DH14" s="200"/>
      <c r="DI14" s="200"/>
      <c r="DJ14" s="200"/>
      <c r="DK14" s="200"/>
      <c r="DL14" s="200"/>
      <c r="DM14" s="200"/>
      <c r="DN14" s="200"/>
      <c r="DO14" s="200"/>
      <c r="DP14" s="200"/>
      <c r="DQ14" s="200"/>
      <c r="DR14" s="200"/>
      <c r="DS14" s="200"/>
      <c r="DT14" s="200"/>
      <c r="DU14" s="200"/>
      <c r="DV14" s="200"/>
      <c r="DW14" s="200"/>
      <c r="DX14" s="200"/>
      <c r="DY14" s="200"/>
      <c r="DZ14" s="200"/>
      <c r="EA14" s="200"/>
      <c r="EB14" s="200"/>
      <c r="EC14" s="200"/>
      <c r="ED14" s="200"/>
      <c r="EE14" s="200"/>
      <c r="EF14" s="200"/>
      <c r="EG14" s="200"/>
      <c r="EH14" s="200"/>
      <c r="EI14" s="200"/>
      <c r="EJ14" s="200"/>
      <c r="EK14" s="200"/>
      <c r="EL14" s="200"/>
      <c r="EM14" s="200"/>
      <c r="EN14" s="200"/>
      <c r="EO14" s="200"/>
      <c r="EP14" s="200"/>
      <c r="EQ14" s="200"/>
      <c r="ER14" s="200"/>
      <c r="ES14" s="200"/>
      <c r="ET14" s="200"/>
      <c r="EU14" s="200"/>
      <c r="EV14" s="200"/>
      <c r="EW14" s="200"/>
      <c r="EX14" s="200"/>
      <c r="EY14" s="200"/>
      <c r="EZ14" s="200"/>
      <c r="FA14" s="200"/>
      <c r="FB14" s="200"/>
      <c r="FC14" s="200"/>
      <c r="FD14" s="200"/>
      <c r="FE14" s="200"/>
      <c r="FF14" s="200"/>
      <c r="FG14" s="200"/>
      <c r="FH14" s="200"/>
      <c r="FI14" s="200"/>
      <c r="FJ14" s="201"/>
    </row>
    <row r="15" spans="1:166" x14ac:dyDescent="0.25">
      <c r="A15" s="119"/>
      <c r="B15" s="200"/>
      <c r="C15" s="200"/>
      <c r="D15" s="200"/>
      <c r="E15" s="200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0"/>
      <c r="DM15" s="200"/>
      <c r="DN15" s="200"/>
      <c r="DO15" s="200"/>
      <c r="DP15" s="200"/>
      <c r="DQ15" s="200"/>
      <c r="DR15" s="200"/>
      <c r="DS15" s="200"/>
      <c r="DT15" s="200"/>
      <c r="DU15" s="200"/>
      <c r="DV15" s="200"/>
      <c r="DW15" s="200"/>
      <c r="DX15" s="200"/>
      <c r="DY15" s="200"/>
      <c r="DZ15" s="200"/>
      <c r="EA15" s="200"/>
      <c r="EB15" s="200"/>
      <c r="EC15" s="200"/>
      <c r="ED15" s="200"/>
      <c r="EE15" s="200"/>
      <c r="EF15" s="200"/>
      <c r="EG15" s="200"/>
      <c r="EH15" s="200"/>
      <c r="EI15" s="200"/>
      <c r="EJ15" s="200"/>
      <c r="EK15" s="200"/>
      <c r="EL15" s="200"/>
      <c r="EM15" s="200"/>
      <c r="EN15" s="200"/>
      <c r="EO15" s="200"/>
      <c r="EP15" s="200"/>
      <c r="EQ15" s="200"/>
      <c r="ER15" s="200"/>
      <c r="ES15" s="200"/>
      <c r="ET15" s="200"/>
      <c r="EU15" s="200"/>
      <c r="EV15" s="200"/>
      <c r="EW15" s="200"/>
      <c r="EX15" s="200"/>
      <c r="EY15" s="200"/>
      <c r="EZ15" s="200"/>
      <c r="FA15" s="200"/>
      <c r="FB15" s="200"/>
      <c r="FC15" s="200"/>
      <c r="FD15" s="200"/>
      <c r="FE15" s="200"/>
      <c r="FF15" s="200"/>
      <c r="FG15" s="200"/>
      <c r="FH15" s="200"/>
      <c r="FI15" s="200"/>
      <c r="FJ15" s="201"/>
    </row>
    <row r="16" spans="1:166" x14ac:dyDescent="0.25">
      <c r="A16" s="119">
        <v>5</v>
      </c>
      <c r="B16" s="200"/>
      <c r="C16" s="200"/>
      <c r="D16" s="200"/>
      <c r="E16" s="200"/>
      <c r="F16" s="195" t="s">
        <v>69</v>
      </c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  <c r="DR16" s="200"/>
      <c r="DS16" s="200"/>
      <c r="DT16" s="200"/>
      <c r="DU16" s="200"/>
      <c r="DV16" s="200"/>
      <c r="DW16" s="200"/>
      <c r="DX16" s="200"/>
      <c r="DY16" s="200"/>
      <c r="DZ16" s="200"/>
      <c r="EA16" s="200"/>
      <c r="EB16" s="200"/>
      <c r="EC16" s="200"/>
      <c r="ED16" s="200"/>
      <c r="EE16" s="200"/>
      <c r="EF16" s="200"/>
      <c r="EG16" s="200"/>
      <c r="EH16" s="200"/>
      <c r="EI16" s="200"/>
      <c r="EJ16" s="200"/>
      <c r="EK16" s="200"/>
      <c r="EL16" s="200"/>
      <c r="EM16" s="200"/>
      <c r="EN16" s="200"/>
      <c r="EO16" s="200"/>
      <c r="EP16" s="200"/>
      <c r="EQ16" s="200"/>
      <c r="ER16" s="200"/>
      <c r="ES16" s="200"/>
      <c r="ET16" s="200"/>
      <c r="EU16" s="200"/>
      <c r="EV16" s="200"/>
      <c r="EW16" s="200"/>
      <c r="EX16" s="200"/>
      <c r="EY16" s="200"/>
      <c r="EZ16" s="200"/>
      <c r="FA16" s="200"/>
      <c r="FB16" s="200"/>
      <c r="FC16" s="200"/>
      <c r="FD16" s="200"/>
      <c r="FE16" s="200"/>
      <c r="FF16" s="200"/>
      <c r="FG16" s="200"/>
      <c r="FH16" s="200"/>
      <c r="FI16" s="200"/>
      <c r="FJ16" s="201"/>
    </row>
    <row r="17" spans="1:166" x14ac:dyDescent="0.25">
      <c r="A17" s="119"/>
      <c r="B17" s="200"/>
      <c r="C17" s="200"/>
      <c r="D17" s="200"/>
      <c r="E17" s="200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200"/>
      <c r="BV17" s="200"/>
      <c r="BW17" s="200"/>
      <c r="BX17" s="200"/>
      <c r="BY17" s="200"/>
      <c r="BZ17" s="200"/>
      <c r="CA17" s="200"/>
      <c r="CB17" s="200"/>
      <c r="CC17" s="200"/>
      <c r="CD17" s="200"/>
      <c r="CE17" s="200"/>
      <c r="CF17" s="200"/>
      <c r="CG17" s="200"/>
      <c r="CH17" s="200"/>
      <c r="CI17" s="200"/>
      <c r="CJ17" s="200"/>
      <c r="CK17" s="200"/>
      <c r="CL17" s="200"/>
      <c r="CM17" s="200"/>
      <c r="CN17" s="200"/>
      <c r="CO17" s="200"/>
      <c r="CP17" s="200"/>
      <c r="CQ17" s="200"/>
      <c r="CR17" s="200"/>
      <c r="CS17" s="200"/>
      <c r="CT17" s="200"/>
      <c r="CU17" s="200"/>
      <c r="CV17" s="200"/>
      <c r="CW17" s="200"/>
      <c r="CX17" s="200"/>
      <c r="CY17" s="200"/>
      <c r="CZ17" s="200"/>
      <c r="DA17" s="200"/>
      <c r="DB17" s="200"/>
      <c r="DC17" s="200"/>
      <c r="DD17" s="200"/>
      <c r="DE17" s="200"/>
      <c r="DF17" s="200"/>
      <c r="DG17" s="200"/>
      <c r="DH17" s="200"/>
      <c r="DI17" s="200"/>
      <c r="DJ17" s="200"/>
      <c r="DK17" s="200"/>
      <c r="DL17" s="200"/>
      <c r="DM17" s="200"/>
      <c r="DN17" s="200"/>
      <c r="DO17" s="200"/>
      <c r="DP17" s="200"/>
      <c r="DQ17" s="200"/>
      <c r="DR17" s="200"/>
      <c r="DS17" s="200"/>
      <c r="DT17" s="200"/>
      <c r="DU17" s="200"/>
      <c r="DV17" s="200"/>
      <c r="DW17" s="200"/>
      <c r="DX17" s="200"/>
      <c r="DY17" s="200"/>
      <c r="DZ17" s="200"/>
      <c r="EA17" s="200"/>
      <c r="EB17" s="200"/>
      <c r="EC17" s="200"/>
      <c r="ED17" s="200"/>
      <c r="EE17" s="200"/>
      <c r="EF17" s="200"/>
      <c r="EG17" s="200"/>
      <c r="EH17" s="200"/>
      <c r="EI17" s="200"/>
      <c r="EJ17" s="200"/>
      <c r="EK17" s="200"/>
      <c r="EL17" s="200"/>
      <c r="EM17" s="200"/>
      <c r="EN17" s="200"/>
      <c r="EO17" s="200"/>
      <c r="EP17" s="200"/>
      <c r="EQ17" s="200"/>
      <c r="ER17" s="200"/>
      <c r="ES17" s="200"/>
      <c r="ET17" s="200"/>
      <c r="EU17" s="200"/>
      <c r="EV17" s="200"/>
      <c r="EW17" s="200"/>
      <c r="EX17" s="200"/>
      <c r="EY17" s="200"/>
      <c r="EZ17" s="200"/>
      <c r="FA17" s="200"/>
      <c r="FB17" s="200"/>
      <c r="FC17" s="200"/>
      <c r="FD17" s="200"/>
      <c r="FE17" s="200"/>
      <c r="FF17" s="200"/>
      <c r="FG17" s="200"/>
      <c r="FH17" s="200"/>
      <c r="FI17" s="200"/>
      <c r="FJ17" s="201"/>
    </row>
    <row r="18" spans="1:166" x14ac:dyDescent="0.25">
      <c r="A18" s="119"/>
      <c r="B18" s="200"/>
      <c r="C18" s="200"/>
      <c r="D18" s="200"/>
      <c r="E18" s="200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  <c r="CT18" s="211"/>
      <c r="CU18" s="211"/>
      <c r="CV18" s="211"/>
      <c r="CW18" s="211"/>
      <c r="CX18" s="211"/>
      <c r="CY18" s="211"/>
      <c r="CZ18" s="211"/>
      <c r="DA18" s="211"/>
      <c r="DB18" s="211"/>
      <c r="DC18" s="211"/>
      <c r="DD18" s="211"/>
      <c r="DE18" s="211"/>
      <c r="DF18" s="211"/>
      <c r="DG18" s="211"/>
      <c r="DH18" s="211"/>
      <c r="DI18" s="211"/>
      <c r="DJ18" s="211"/>
      <c r="DK18" s="211"/>
      <c r="DL18" s="211"/>
      <c r="DM18" s="211"/>
      <c r="DN18" s="211"/>
      <c r="DO18" s="211"/>
      <c r="DP18" s="211"/>
      <c r="DQ18" s="211"/>
      <c r="DR18" s="211"/>
      <c r="DS18" s="211"/>
      <c r="DT18" s="211"/>
      <c r="DU18" s="211"/>
      <c r="DV18" s="211"/>
      <c r="DW18" s="211"/>
      <c r="DX18" s="211"/>
      <c r="DY18" s="211"/>
      <c r="DZ18" s="211"/>
      <c r="EA18" s="211"/>
      <c r="EB18" s="211"/>
      <c r="EC18" s="211"/>
      <c r="ED18" s="211"/>
      <c r="EE18" s="211"/>
      <c r="EF18" s="211"/>
      <c r="EG18" s="211"/>
      <c r="EH18" s="211"/>
      <c r="EI18" s="211"/>
      <c r="EJ18" s="211"/>
      <c r="EK18" s="211"/>
      <c r="EL18" s="211"/>
      <c r="EM18" s="211"/>
      <c r="EN18" s="211"/>
      <c r="EO18" s="211"/>
      <c r="EP18" s="211"/>
      <c r="EQ18" s="211"/>
      <c r="ER18" s="211"/>
      <c r="ES18" s="211"/>
      <c r="ET18" s="211"/>
      <c r="EU18" s="211"/>
      <c r="EV18" s="211"/>
      <c r="EW18" s="211"/>
      <c r="EX18" s="211"/>
      <c r="EY18" s="211"/>
      <c r="EZ18" s="211"/>
      <c r="FA18" s="211"/>
      <c r="FB18" s="211"/>
      <c r="FC18" s="211"/>
      <c r="FD18" s="211"/>
      <c r="FE18" s="211"/>
      <c r="FF18" s="211"/>
      <c r="FG18" s="211"/>
      <c r="FH18" s="211"/>
      <c r="FI18" s="211"/>
      <c r="FJ18" s="212"/>
    </row>
    <row r="19" spans="1:166" x14ac:dyDescent="0.25">
      <c r="A19" s="119">
        <v>6</v>
      </c>
      <c r="B19" s="200"/>
      <c r="C19" s="200"/>
      <c r="D19" s="200"/>
      <c r="E19" s="200"/>
      <c r="F19" s="195" t="s">
        <v>70</v>
      </c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210"/>
      <c r="BI19" s="213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  <c r="DA19" s="214"/>
      <c r="DB19" s="214"/>
      <c r="DC19" s="214"/>
      <c r="DD19" s="214"/>
      <c r="DE19" s="214"/>
      <c r="DF19" s="214"/>
      <c r="DG19" s="214"/>
      <c r="DH19" s="214"/>
      <c r="DI19" s="214"/>
      <c r="DJ19" s="214"/>
      <c r="DK19" s="214"/>
      <c r="DL19" s="214"/>
      <c r="DM19" s="214"/>
      <c r="DN19" s="214"/>
      <c r="DO19" s="214"/>
      <c r="DP19" s="214"/>
      <c r="DQ19" s="214"/>
      <c r="DR19" s="214"/>
      <c r="DS19" s="214"/>
      <c r="DT19" s="214"/>
      <c r="DU19" s="214"/>
      <c r="DV19" s="214"/>
      <c r="DW19" s="214"/>
      <c r="DX19" s="214"/>
      <c r="DY19" s="214"/>
      <c r="DZ19" s="214"/>
      <c r="EA19" s="214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214"/>
      <c r="EP19" s="214"/>
      <c r="EQ19" s="214"/>
      <c r="ER19" s="214"/>
      <c r="ES19" s="214"/>
      <c r="ET19" s="214"/>
      <c r="EU19" s="214"/>
      <c r="EV19" s="214"/>
      <c r="EW19" s="214"/>
      <c r="EX19" s="214"/>
      <c r="EY19" s="214"/>
      <c r="EZ19" s="214"/>
      <c r="FA19" s="214"/>
      <c r="FB19" s="214"/>
      <c r="FC19" s="214"/>
      <c r="FD19" s="214"/>
      <c r="FE19" s="214"/>
      <c r="FF19" s="214"/>
      <c r="FG19" s="214"/>
      <c r="FH19" s="214"/>
      <c r="FI19" s="214"/>
      <c r="FJ19" s="215"/>
    </row>
    <row r="20" spans="1:166" x14ac:dyDescent="0.25">
      <c r="A20" s="119"/>
      <c r="B20" s="200"/>
      <c r="C20" s="200"/>
      <c r="D20" s="200"/>
      <c r="E20" s="200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210"/>
      <c r="BI20" s="221"/>
      <c r="BJ20" s="222"/>
      <c r="BK20" s="222"/>
      <c r="BL20" s="222"/>
      <c r="BM20" s="222"/>
      <c r="BN20" s="222"/>
      <c r="BO20" s="222"/>
      <c r="BP20" s="222"/>
      <c r="BQ20" s="222"/>
      <c r="BR20" s="222"/>
      <c r="BS20" s="222"/>
      <c r="BT20" s="222"/>
      <c r="BU20" s="222"/>
      <c r="BV20" s="222"/>
      <c r="BW20" s="222"/>
      <c r="BX20" s="222"/>
      <c r="BY20" s="222"/>
      <c r="BZ20" s="222"/>
      <c r="CA20" s="222"/>
      <c r="CB20" s="222"/>
      <c r="CC20" s="222"/>
      <c r="CD20" s="222"/>
      <c r="CE20" s="222"/>
      <c r="CF20" s="222"/>
      <c r="CG20" s="222"/>
      <c r="CH20" s="222"/>
      <c r="CI20" s="222"/>
      <c r="CJ20" s="222"/>
      <c r="CK20" s="222"/>
      <c r="CL20" s="222"/>
      <c r="CM20" s="222"/>
      <c r="CN20" s="222"/>
      <c r="CO20" s="222"/>
      <c r="CP20" s="222"/>
      <c r="CQ20" s="222"/>
      <c r="CR20" s="222"/>
      <c r="CS20" s="222"/>
      <c r="CT20" s="222"/>
      <c r="CU20" s="222"/>
      <c r="CV20" s="222"/>
      <c r="CW20" s="222"/>
      <c r="CX20" s="222"/>
      <c r="CY20" s="222"/>
      <c r="CZ20" s="222"/>
      <c r="DA20" s="222"/>
      <c r="DB20" s="222"/>
      <c r="DC20" s="222"/>
      <c r="DD20" s="222"/>
      <c r="DE20" s="222"/>
      <c r="DF20" s="222"/>
      <c r="DG20" s="222"/>
      <c r="DH20" s="222"/>
      <c r="DI20" s="222"/>
      <c r="DJ20" s="222"/>
      <c r="DK20" s="222"/>
      <c r="DL20" s="222"/>
      <c r="DM20" s="222"/>
      <c r="DN20" s="222"/>
      <c r="DO20" s="222"/>
      <c r="DP20" s="222"/>
      <c r="DQ20" s="222"/>
      <c r="DR20" s="222"/>
      <c r="DS20" s="222"/>
      <c r="DT20" s="222"/>
      <c r="DU20" s="222"/>
      <c r="DV20" s="222"/>
      <c r="DW20" s="222"/>
      <c r="DX20" s="222"/>
      <c r="DY20" s="222"/>
      <c r="DZ20" s="222"/>
      <c r="EA20" s="222"/>
      <c r="EB20" s="222"/>
      <c r="EC20" s="222"/>
      <c r="ED20" s="222"/>
      <c r="EE20" s="222"/>
      <c r="EF20" s="222"/>
      <c r="EG20" s="222"/>
      <c r="EH20" s="222"/>
      <c r="EI20" s="222"/>
      <c r="EJ20" s="222"/>
      <c r="EK20" s="222"/>
      <c r="EL20" s="222"/>
      <c r="EM20" s="222"/>
      <c r="EN20" s="222"/>
      <c r="EO20" s="222"/>
      <c r="EP20" s="222"/>
      <c r="EQ20" s="222"/>
      <c r="ER20" s="222"/>
      <c r="ES20" s="222"/>
      <c r="ET20" s="222"/>
      <c r="EU20" s="222"/>
      <c r="EV20" s="222"/>
      <c r="EW20" s="222"/>
      <c r="EX20" s="222"/>
      <c r="EY20" s="222"/>
      <c r="EZ20" s="222"/>
      <c r="FA20" s="222"/>
      <c r="FB20" s="222"/>
      <c r="FC20" s="222"/>
      <c r="FD20" s="222"/>
      <c r="FE20" s="222"/>
      <c r="FF20" s="222"/>
      <c r="FG20" s="222"/>
      <c r="FH20" s="222"/>
      <c r="FI20" s="222"/>
      <c r="FJ20" s="223"/>
    </row>
    <row r="21" spans="1:166" x14ac:dyDescent="0.25">
      <c r="A21" s="119">
        <v>7</v>
      </c>
      <c r="B21" s="200"/>
      <c r="C21" s="200"/>
      <c r="D21" s="200"/>
      <c r="E21" s="200"/>
      <c r="F21" s="195" t="s">
        <v>71</v>
      </c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  <c r="DO21" s="199"/>
      <c r="DP21" s="199"/>
      <c r="DQ21" s="199"/>
      <c r="DR21" s="199"/>
      <c r="DS21" s="199"/>
      <c r="DT21" s="199"/>
      <c r="DU21" s="199"/>
      <c r="DV21" s="199"/>
      <c r="DW21" s="199"/>
      <c r="DX21" s="199"/>
      <c r="DY21" s="199"/>
      <c r="DZ21" s="199"/>
      <c r="EA21" s="199"/>
      <c r="EB21" s="199"/>
      <c r="EC21" s="199"/>
      <c r="ED21" s="199"/>
      <c r="EE21" s="199"/>
      <c r="EF21" s="199"/>
      <c r="EG21" s="199"/>
      <c r="EH21" s="199"/>
      <c r="EI21" s="199"/>
      <c r="EJ21" s="199"/>
      <c r="EK21" s="199"/>
      <c r="EL21" s="199"/>
      <c r="EM21" s="199"/>
      <c r="EN21" s="199"/>
      <c r="EO21" s="199"/>
      <c r="EP21" s="199"/>
      <c r="EQ21" s="199"/>
      <c r="ER21" s="199"/>
      <c r="ES21" s="199"/>
      <c r="ET21" s="199"/>
      <c r="EU21" s="199"/>
      <c r="EV21" s="199"/>
      <c r="EW21" s="199"/>
      <c r="EX21" s="199"/>
      <c r="EY21" s="199"/>
      <c r="EZ21" s="199"/>
      <c r="FA21" s="199"/>
      <c r="FB21" s="199"/>
      <c r="FC21" s="199"/>
      <c r="FD21" s="199"/>
      <c r="FE21" s="199"/>
      <c r="FF21" s="199"/>
      <c r="FG21" s="199"/>
      <c r="FH21" s="199"/>
      <c r="FI21" s="199"/>
      <c r="FJ21" s="204"/>
    </row>
    <row r="22" spans="1:166" x14ac:dyDescent="0.25">
      <c r="A22" s="119"/>
      <c r="B22" s="200"/>
      <c r="C22" s="200"/>
      <c r="D22" s="200"/>
      <c r="E22" s="200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  <c r="DR22" s="200"/>
      <c r="DS22" s="200"/>
      <c r="DT22" s="200"/>
      <c r="DU22" s="200"/>
      <c r="DV22" s="200"/>
      <c r="DW22" s="200"/>
      <c r="DX22" s="200"/>
      <c r="DY22" s="200"/>
      <c r="DZ22" s="200"/>
      <c r="EA22" s="200"/>
      <c r="EB22" s="200"/>
      <c r="EC22" s="200"/>
      <c r="ED22" s="200"/>
      <c r="EE22" s="200"/>
      <c r="EF22" s="200"/>
      <c r="EG22" s="200"/>
      <c r="EH22" s="200"/>
      <c r="EI22" s="200"/>
      <c r="EJ22" s="200"/>
      <c r="EK22" s="200"/>
      <c r="EL22" s="200"/>
      <c r="EM22" s="200"/>
      <c r="EN22" s="200"/>
      <c r="EO22" s="200"/>
      <c r="EP22" s="200"/>
      <c r="EQ22" s="200"/>
      <c r="ER22" s="200"/>
      <c r="ES22" s="200"/>
      <c r="ET22" s="200"/>
      <c r="EU22" s="200"/>
      <c r="EV22" s="200"/>
      <c r="EW22" s="200"/>
      <c r="EX22" s="200"/>
      <c r="EY22" s="200"/>
      <c r="EZ22" s="200"/>
      <c r="FA22" s="200"/>
      <c r="FB22" s="200"/>
      <c r="FC22" s="200"/>
      <c r="FD22" s="200"/>
      <c r="FE22" s="200"/>
      <c r="FF22" s="200"/>
      <c r="FG22" s="200"/>
      <c r="FH22" s="200"/>
      <c r="FI22" s="200"/>
      <c r="FJ22" s="201"/>
    </row>
    <row r="23" spans="1:166" x14ac:dyDescent="0.25">
      <c r="A23" s="119"/>
      <c r="B23" s="200"/>
      <c r="C23" s="200"/>
      <c r="D23" s="200"/>
      <c r="E23" s="200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  <c r="EK23" s="211"/>
      <c r="EL23" s="211"/>
      <c r="EM23" s="211"/>
      <c r="EN23" s="211"/>
      <c r="EO23" s="211"/>
      <c r="EP23" s="211"/>
      <c r="EQ23" s="211"/>
      <c r="ER23" s="211"/>
      <c r="ES23" s="211"/>
      <c r="ET23" s="211"/>
      <c r="EU23" s="211"/>
      <c r="EV23" s="211"/>
      <c r="EW23" s="211"/>
      <c r="EX23" s="211"/>
      <c r="EY23" s="211"/>
      <c r="EZ23" s="211"/>
      <c r="FA23" s="211"/>
      <c r="FB23" s="211"/>
      <c r="FC23" s="211"/>
      <c r="FD23" s="211"/>
      <c r="FE23" s="211"/>
      <c r="FF23" s="211"/>
      <c r="FG23" s="211"/>
      <c r="FH23" s="211"/>
      <c r="FI23" s="211"/>
      <c r="FJ23" s="212"/>
    </row>
    <row r="24" spans="1:166" x14ac:dyDescent="0.25">
      <c r="A24" s="119">
        <v>8</v>
      </c>
      <c r="B24" s="200"/>
      <c r="C24" s="200"/>
      <c r="D24" s="200"/>
      <c r="E24" s="200"/>
      <c r="F24" s="195" t="s">
        <v>72</v>
      </c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210"/>
      <c r="BI24" s="213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214"/>
      <c r="EP24" s="214"/>
      <c r="EQ24" s="214"/>
      <c r="ER24" s="214"/>
      <c r="ES24" s="214"/>
      <c r="ET24" s="214"/>
      <c r="EU24" s="214"/>
      <c r="EV24" s="214"/>
      <c r="EW24" s="214"/>
      <c r="EX24" s="214"/>
      <c r="EY24" s="214"/>
      <c r="EZ24" s="214"/>
      <c r="FA24" s="214"/>
      <c r="FB24" s="214"/>
      <c r="FC24" s="214"/>
      <c r="FD24" s="214"/>
      <c r="FE24" s="214"/>
      <c r="FF24" s="214"/>
      <c r="FG24" s="214"/>
      <c r="FH24" s="214"/>
      <c r="FI24" s="214"/>
      <c r="FJ24" s="215"/>
    </row>
    <row r="25" spans="1:166" x14ac:dyDescent="0.25">
      <c r="A25" s="119"/>
      <c r="B25" s="200"/>
      <c r="C25" s="200"/>
      <c r="D25" s="200"/>
      <c r="E25" s="200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210"/>
      <c r="BI25" s="216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17"/>
      <c r="DR25" s="217"/>
      <c r="DS25" s="217"/>
      <c r="DT25" s="217"/>
      <c r="DU25" s="217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17"/>
      <c r="EK25" s="217"/>
      <c r="EL25" s="217"/>
      <c r="EM25" s="217"/>
      <c r="EN25" s="217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  <c r="FB25" s="217"/>
      <c r="FC25" s="217"/>
      <c r="FD25" s="217"/>
      <c r="FE25" s="217"/>
      <c r="FF25" s="217"/>
      <c r="FG25" s="217"/>
      <c r="FH25" s="217"/>
      <c r="FI25" s="217"/>
      <c r="FJ25" s="218"/>
    </row>
    <row r="26" spans="1:166" x14ac:dyDescent="0.25">
      <c r="A26" s="119"/>
      <c r="B26" s="200"/>
      <c r="C26" s="200"/>
      <c r="D26" s="200"/>
      <c r="E26" s="200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210"/>
      <c r="BI26" s="219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  <c r="CT26" s="197"/>
      <c r="CU26" s="197"/>
      <c r="CV26" s="197"/>
      <c r="CW26" s="197"/>
      <c r="CX26" s="197"/>
      <c r="CY26" s="197"/>
      <c r="CZ26" s="197"/>
      <c r="DA26" s="197"/>
      <c r="DB26" s="197"/>
      <c r="DC26" s="197"/>
      <c r="DD26" s="197"/>
      <c r="DE26" s="197"/>
      <c r="DF26" s="197"/>
      <c r="DG26" s="197"/>
      <c r="DH26" s="197"/>
      <c r="DI26" s="197"/>
      <c r="DJ26" s="197"/>
      <c r="DK26" s="197"/>
      <c r="DL26" s="197"/>
      <c r="DM26" s="197"/>
      <c r="DN26" s="197"/>
      <c r="DO26" s="197"/>
      <c r="DP26" s="197"/>
      <c r="DQ26" s="197"/>
      <c r="DR26" s="197"/>
      <c r="DS26" s="197"/>
      <c r="DT26" s="197"/>
      <c r="DU26" s="197"/>
      <c r="DV26" s="197"/>
      <c r="DW26" s="197"/>
      <c r="DX26" s="197"/>
      <c r="DY26" s="197"/>
      <c r="DZ26" s="197"/>
      <c r="EA26" s="197"/>
      <c r="EB26" s="197"/>
      <c r="EC26" s="197"/>
      <c r="ED26" s="197"/>
      <c r="EE26" s="197"/>
      <c r="EF26" s="197"/>
      <c r="EG26" s="197"/>
      <c r="EH26" s="197"/>
      <c r="EI26" s="197"/>
      <c r="EJ26" s="197"/>
      <c r="EK26" s="197"/>
      <c r="EL26" s="197"/>
      <c r="EM26" s="197"/>
      <c r="EN26" s="197"/>
      <c r="EO26" s="197"/>
      <c r="EP26" s="197"/>
      <c r="EQ26" s="197"/>
      <c r="ER26" s="197"/>
      <c r="ES26" s="197"/>
      <c r="ET26" s="197"/>
      <c r="EU26" s="197"/>
      <c r="EV26" s="197"/>
      <c r="EW26" s="197"/>
      <c r="EX26" s="197"/>
      <c r="EY26" s="197"/>
      <c r="EZ26" s="197"/>
      <c r="FA26" s="197"/>
      <c r="FB26" s="197"/>
      <c r="FC26" s="197"/>
      <c r="FD26" s="197"/>
      <c r="FE26" s="197"/>
      <c r="FF26" s="197"/>
      <c r="FG26" s="197"/>
      <c r="FH26" s="197"/>
      <c r="FI26" s="197"/>
      <c r="FJ26" s="220"/>
    </row>
    <row r="27" spans="1:166" x14ac:dyDescent="0.25">
      <c r="A27" s="119">
        <v>9</v>
      </c>
      <c r="B27" s="200"/>
      <c r="C27" s="200"/>
      <c r="D27" s="200"/>
      <c r="E27" s="200"/>
      <c r="F27" s="195" t="s">
        <v>73</v>
      </c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  <c r="DO27" s="199"/>
      <c r="DP27" s="199"/>
      <c r="DQ27" s="199"/>
      <c r="DR27" s="199"/>
      <c r="DS27" s="199"/>
      <c r="DT27" s="199"/>
      <c r="DU27" s="199"/>
      <c r="DV27" s="199"/>
      <c r="DW27" s="199"/>
      <c r="DX27" s="199"/>
      <c r="DY27" s="199"/>
      <c r="DZ27" s="199"/>
      <c r="EA27" s="199"/>
      <c r="EB27" s="199"/>
      <c r="EC27" s="199"/>
      <c r="ED27" s="199"/>
      <c r="EE27" s="199"/>
      <c r="EF27" s="199"/>
      <c r="EG27" s="199"/>
      <c r="EH27" s="199"/>
      <c r="EI27" s="199"/>
      <c r="EJ27" s="199"/>
      <c r="EK27" s="199"/>
      <c r="EL27" s="199"/>
      <c r="EM27" s="199"/>
      <c r="EN27" s="199"/>
      <c r="EO27" s="199"/>
      <c r="EP27" s="199"/>
      <c r="EQ27" s="199"/>
      <c r="ER27" s="199"/>
      <c r="ES27" s="199"/>
      <c r="ET27" s="199"/>
      <c r="EU27" s="199"/>
      <c r="EV27" s="199"/>
      <c r="EW27" s="199"/>
      <c r="EX27" s="199"/>
      <c r="EY27" s="199"/>
      <c r="EZ27" s="199"/>
      <c r="FA27" s="199"/>
      <c r="FB27" s="199"/>
      <c r="FC27" s="199"/>
      <c r="FD27" s="199"/>
      <c r="FE27" s="199"/>
      <c r="FF27" s="199"/>
      <c r="FG27" s="199"/>
      <c r="FH27" s="199"/>
      <c r="FI27" s="199"/>
      <c r="FJ27" s="204"/>
    </row>
    <row r="28" spans="1:166" x14ac:dyDescent="0.25">
      <c r="A28" s="119"/>
      <c r="B28" s="200"/>
      <c r="C28" s="200"/>
      <c r="D28" s="200"/>
      <c r="E28" s="200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1"/>
    </row>
    <row r="29" spans="1:166" ht="27" customHeight="1" x14ac:dyDescent="0.25">
      <c r="A29" s="119">
        <v>10</v>
      </c>
      <c r="B29" s="200"/>
      <c r="C29" s="200"/>
      <c r="D29" s="200"/>
      <c r="E29" s="200"/>
      <c r="F29" s="195" t="s">
        <v>76</v>
      </c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200"/>
      <c r="BJ29" s="200"/>
      <c r="BK29" s="200"/>
      <c r="BL29" s="200"/>
      <c r="BM29" s="200"/>
      <c r="BN29" s="200"/>
      <c r="BO29" s="200"/>
      <c r="BP29" s="200"/>
      <c r="BQ29" s="200"/>
      <c r="BR29" s="200"/>
      <c r="BS29" s="200"/>
      <c r="BT29" s="200"/>
      <c r="BU29" s="200"/>
      <c r="BV29" s="200"/>
      <c r="BW29" s="200"/>
      <c r="BX29" s="200"/>
      <c r="BY29" s="200"/>
      <c r="BZ29" s="200"/>
      <c r="CA29" s="200"/>
      <c r="CB29" s="200"/>
      <c r="CC29" s="200"/>
      <c r="CD29" s="200"/>
      <c r="CE29" s="200"/>
      <c r="CF29" s="200"/>
      <c r="CG29" s="200"/>
      <c r="CH29" s="200"/>
      <c r="CI29" s="200"/>
      <c r="CJ29" s="200"/>
      <c r="CK29" s="200"/>
      <c r="CL29" s="200"/>
      <c r="CM29" s="200"/>
      <c r="CN29" s="200"/>
      <c r="CO29" s="200"/>
      <c r="CP29" s="200"/>
      <c r="CQ29" s="200"/>
      <c r="CR29" s="200"/>
      <c r="CS29" s="200"/>
      <c r="CT29" s="200"/>
      <c r="CU29" s="200"/>
      <c r="CV29" s="200"/>
      <c r="CW29" s="200"/>
      <c r="CX29" s="200"/>
      <c r="CY29" s="200"/>
      <c r="CZ29" s="200"/>
      <c r="DA29" s="200"/>
      <c r="DB29" s="200"/>
      <c r="DC29" s="200"/>
      <c r="DD29" s="200"/>
      <c r="DE29" s="200"/>
      <c r="DF29" s="200"/>
      <c r="DG29" s="200"/>
      <c r="DH29" s="200"/>
      <c r="DI29" s="200"/>
      <c r="DJ29" s="200"/>
      <c r="DK29" s="200"/>
      <c r="DL29" s="200"/>
      <c r="DM29" s="200"/>
      <c r="DN29" s="200"/>
      <c r="DO29" s="200"/>
      <c r="DP29" s="200"/>
      <c r="DQ29" s="200"/>
      <c r="DR29" s="200"/>
      <c r="DS29" s="200"/>
      <c r="DT29" s="200"/>
      <c r="DU29" s="200"/>
      <c r="DV29" s="200"/>
      <c r="DW29" s="200"/>
      <c r="DX29" s="200"/>
      <c r="DY29" s="200"/>
      <c r="DZ29" s="200"/>
      <c r="EA29" s="200"/>
      <c r="EB29" s="200"/>
      <c r="EC29" s="200"/>
      <c r="ED29" s="200"/>
      <c r="EE29" s="200"/>
      <c r="EF29" s="200"/>
      <c r="EG29" s="200"/>
      <c r="EH29" s="200"/>
      <c r="EI29" s="200"/>
      <c r="EJ29" s="200"/>
      <c r="EK29" s="200"/>
      <c r="EL29" s="200"/>
      <c r="EM29" s="200"/>
      <c r="EN29" s="200"/>
      <c r="EO29" s="200"/>
      <c r="EP29" s="200"/>
      <c r="EQ29" s="200"/>
      <c r="ER29" s="200"/>
      <c r="ES29" s="200"/>
      <c r="ET29" s="200"/>
      <c r="EU29" s="200"/>
      <c r="EV29" s="200"/>
      <c r="EW29" s="200"/>
      <c r="EX29" s="200"/>
      <c r="EY29" s="200"/>
      <c r="EZ29" s="200"/>
      <c r="FA29" s="200"/>
      <c r="FB29" s="200"/>
      <c r="FC29" s="200"/>
      <c r="FD29" s="200"/>
      <c r="FE29" s="200"/>
      <c r="FF29" s="200"/>
      <c r="FG29" s="200"/>
      <c r="FH29" s="200"/>
      <c r="FI29" s="200"/>
      <c r="FJ29" s="201"/>
    </row>
    <row r="30" spans="1:166" x14ac:dyDescent="0.25">
      <c r="A30" s="119">
        <v>11</v>
      </c>
      <c r="B30" s="200"/>
      <c r="C30" s="200"/>
      <c r="D30" s="200"/>
      <c r="E30" s="200"/>
      <c r="F30" s="195" t="s">
        <v>74</v>
      </c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00"/>
      <c r="BT30" s="200"/>
      <c r="BU30" s="200"/>
      <c r="BV30" s="200"/>
      <c r="BW30" s="200"/>
      <c r="BX30" s="200"/>
      <c r="BY30" s="200"/>
      <c r="BZ30" s="200"/>
      <c r="CA30" s="200"/>
      <c r="CB30" s="200"/>
      <c r="CC30" s="200"/>
      <c r="CD30" s="200"/>
      <c r="CE30" s="200"/>
      <c r="CF30" s="200"/>
      <c r="CG30" s="200"/>
      <c r="CH30" s="200"/>
      <c r="CI30" s="200"/>
      <c r="CJ30" s="200"/>
      <c r="CK30" s="200"/>
      <c r="CL30" s="200"/>
      <c r="CM30" s="200"/>
      <c r="CN30" s="200"/>
      <c r="CO30" s="200"/>
      <c r="CP30" s="200"/>
      <c r="CQ30" s="200"/>
      <c r="CR30" s="200"/>
      <c r="CS30" s="200"/>
      <c r="CT30" s="200"/>
      <c r="CU30" s="200"/>
      <c r="CV30" s="200"/>
      <c r="CW30" s="200"/>
      <c r="CX30" s="200"/>
      <c r="CY30" s="200"/>
      <c r="CZ30" s="200"/>
      <c r="DA30" s="200"/>
      <c r="DB30" s="200"/>
      <c r="DC30" s="200"/>
      <c r="DD30" s="200"/>
      <c r="DE30" s="200"/>
      <c r="DF30" s="200"/>
      <c r="DG30" s="200"/>
      <c r="DH30" s="200"/>
      <c r="DI30" s="200"/>
      <c r="DJ30" s="200"/>
      <c r="DK30" s="200"/>
      <c r="DL30" s="200"/>
      <c r="DM30" s="200"/>
      <c r="DN30" s="200"/>
      <c r="DO30" s="200"/>
      <c r="DP30" s="200"/>
      <c r="DQ30" s="200"/>
      <c r="DR30" s="200"/>
      <c r="DS30" s="200"/>
      <c r="DT30" s="200"/>
      <c r="DU30" s="200"/>
      <c r="DV30" s="200"/>
      <c r="DW30" s="200"/>
      <c r="DX30" s="200"/>
      <c r="DY30" s="200"/>
      <c r="DZ30" s="200"/>
      <c r="EA30" s="200"/>
      <c r="EB30" s="200"/>
      <c r="EC30" s="200"/>
      <c r="ED30" s="200"/>
      <c r="EE30" s="200"/>
      <c r="EF30" s="200"/>
      <c r="EG30" s="200"/>
      <c r="EH30" s="200"/>
      <c r="EI30" s="200"/>
      <c r="EJ30" s="200"/>
      <c r="EK30" s="200"/>
      <c r="EL30" s="200"/>
      <c r="EM30" s="200"/>
      <c r="EN30" s="200"/>
      <c r="EO30" s="200"/>
      <c r="EP30" s="200"/>
      <c r="EQ30" s="200"/>
      <c r="ER30" s="200"/>
      <c r="ES30" s="200"/>
      <c r="ET30" s="200"/>
      <c r="EU30" s="200"/>
      <c r="EV30" s="200"/>
      <c r="EW30" s="200"/>
      <c r="EX30" s="200"/>
      <c r="EY30" s="200"/>
      <c r="EZ30" s="200"/>
      <c r="FA30" s="200"/>
      <c r="FB30" s="200"/>
      <c r="FC30" s="200"/>
      <c r="FD30" s="200"/>
      <c r="FE30" s="200"/>
      <c r="FF30" s="200"/>
      <c r="FG30" s="200"/>
      <c r="FH30" s="200"/>
      <c r="FI30" s="200"/>
      <c r="FJ30" s="201"/>
    </row>
    <row r="31" spans="1:166" x14ac:dyDescent="0.25">
      <c r="A31" s="119">
        <v>12</v>
      </c>
      <c r="B31" s="200"/>
      <c r="C31" s="200"/>
      <c r="D31" s="200"/>
      <c r="E31" s="200"/>
      <c r="F31" s="195" t="s">
        <v>75</v>
      </c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 s="200"/>
      <c r="EE31" s="200"/>
      <c r="EF31" s="200"/>
      <c r="EG31" s="200"/>
      <c r="EH31" s="200"/>
      <c r="EI31" s="200"/>
      <c r="EJ31" s="200"/>
      <c r="EK31" s="200"/>
      <c r="EL31" s="200"/>
      <c r="EM31" s="200"/>
      <c r="EN31" s="200"/>
      <c r="EO31" s="200"/>
      <c r="EP31" s="200"/>
      <c r="EQ31" s="200"/>
      <c r="ER31" s="200"/>
      <c r="ES31" s="200"/>
      <c r="ET31" s="200"/>
      <c r="EU31" s="200"/>
      <c r="EV31" s="200"/>
      <c r="EW31" s="200"/>
      <c r="EX31" s="200"/>
      <c r="EY31" s="200"/>
      <c r="EZ31" s="200"/>
      <c r="FA31" s="200"/>
      <c r="FB31" s="200"/>
      <c r="FC31" s="200"/>
      <c r="FD31" s="200"/>
      <c r="FE31" s="200"/>
      <c r="FF31" s="200"/>
      <c r="FG31" s="200"/>
      <c r="FH31" s="200"/>
      <c r="FI31" s="200"/>
      <c r="FJ31" s="201"/>
    </row>
    <row r="32" spans="1:166" x14ac:dyDescent="0.25">
      <c r="A32" s="119">
        <v>13</v>
      </c>
      <c r="B32" s="200"/>
      <c r="C32" s="200"/>
      <c r="D32" s="200"/>
      <c r="E32" s="200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5"/>
      <c r="BH32" s="195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0"/>
      <c r="BW32" s="200"/>
      <c r="BX32" s="200"/>
      <c r="BY32" s="20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  <c r="CK32" s="200"/>
      <c r="CL32" s="200"/>
      <c r="CM32" s="200"/>
      <c r="CN32" s="200"/>
      <c r="CO32" s="200"/>
      <c r="CP32" s="200"/>
      <c r="CQ32" s="200"/>
      <c r="CR32" s="200"/>
      <c r="CS32" s="200"/>
      <c r="CT32" s="200"/>
      <c r="CU32" s="200"/>
      <c r="CV32" s="200"/>
      <c r="CW32" s="200"/>
      <c r="CX32" s="200"/>
      <c r="CY32" s="200"/>
      <c r="CZ32" s="200"/>
      <c r="DA32" s="200"/>
      <c r="DB32" s="200"/>
      <c r="DC32" s="200"/>
      <c r="DD32" s="200"/>
      <c r="DE32" s="200"/>
      <c r="DF32" s="200"/>
      <c r="DG32" s="200"/>
      <c r="DH32" s="200"/>
      <c r="DI32" s="200"/>
      <c r="DJ32" s="200"/>
      <c r="DK32" s="200"/>
      <c r="DL32" s="200"/>
      <c r="DM32" s="200"/>
      <c r="DN32" s="200"/>
      <c r="DO32" s="200"/>
      <c r="DP32" s="200"/>
      <c r="DQ32" s="200"/>
      <c r="DR32" s="200"/>
      <c r="DS32" s="200"/>
      <c r="DT32" s="200"/>
      <c r="DU32" s="200"/>
      <c r="DV32" s="200"/>
      <c r="DW32" s="200"/>
      <c r="DX32" s="200"/>
      <c r="DY32" s="200"/>
      <c r="DZ32" s="200"/>
      <c r="EA32" s="200"/>
      <c r="EB32" s="200"/>
      <c r="EC32" s="200"/>
      <c r="ED32" s="200"/>
      <c r="EE32" s="200"/>
      <c r="EF32" s="200"/>
      <c r="EG32" s="200"/>
      <c r="EH32" s="200"/>
      <c r="EI32" s="200"/>
      <c r="EJ32" s="200"/>
      <c r="EK32" s="200"/>
      <c r="EL32" s="200"/>
      <c r="EM32" s="200"/>
      <c r="EN32" s="200"/>
      <c r="EO32" s="200"/>
      <c r="EP32" s="200"/>
      <c r="EQ32" s="200"/>
      <c r="ER32" s="200"/>
      <c r="ES32" s="200"/>
      <c r="ET32" s="200"/>
      <c r="EU32" s="200"/>
      <c r="EV32" s="200"/>
      <c r="EW32" s="200"/>
      <c r="EX32" s="200"/>
      <c r="EY32" s="200"/>
      <c r="EZ32" s="200"/>
      <c r="FA32" s="200"/>
      <c r="FB32" s="200"/>
      <c r="FC32" s="200"/>
      <c r="FD32" s="200"/>
      <c r="FE32" s="200"/>
      <c r="FF32" s="200"/>
      <c r="FG32" s="200"/>
      <c r="FH32" s="200"/>
      <c r="FI32" s="200"/>
      <c r="FJ32" s="201"/>
    </row>
    <row r="33" spans="1:166" ht="15.75" thickBot="1" x14ac:dyDescent="0.3">
      <c r="A33" s="224">
        <v>14</v>
      </c>
      <c r="B33" s="225"/>
      <c r="C33" s="225"/>
      <c r="D33" s="225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25"/>
      <c r="DD33" s="225"/>
      <c r="DE33" s="225"/>
      <c r="DF33" s="225"/>
      <c r="DG33" s="225"/>
      <c r="DH33" s="225"/>
      <c r="DI33" s="225"/>
      <c r="DJ33" s="225"/>
      <c r="DK33" s="225"/>
      <c r="DL33" s="225"/>
      <c r="DM33" s="225"/>
      <c r="DN33" s="225"/>
      <c r="DO33" s="225"/>
      <c r="DP33" s="225"/>
      <c r="DQ33" s="225"/>
      <c r="DR33" s="225"/>
      <c r="DS33" s="225"/>
      <c r="DT33" s="225"/>
      <c r="DU33" s="225"/>
      <c r="DV33" s="225"/>
      <c r="DW33" s="225"/>
      <c r="DX33" s="225"/>
      <c r="DY33" s="225"/>
      <c r="DZ33" s="225"/>
      <c r="EA33" s="225"/>
      <c r="EB33" s="225"/>
      <c r="EC33" s="225"/>
      <c r="ED33" s="225"/>
      <c r="EE33" s="225"/>
      <c r="EF33" s="225"/>
      <c r="EG33" s="225"/>
      <c r="EH33" s="225"/>
      <c r="EI33" s="225"/>
      <c r="EJ33" s="225"/>
      <c r="EK33" s="225"/>
      <c r="EL33" s="225"/>
      <c r="EM33" s="225"/>
      <c r="EN33" s="225"/>
      <c r="EO33" s="225"/>
      <c r="EP33" s="225"/>
      <c r="EQ33" s="225"/>
      <c r="ER33" s="225"/>
      <c r="ES33" s="225"/>
      <c r="ET33" s="225"/>
      <c r="EU33" s="225"/>
      <c r="EV33" s="225"/>
      <c r="EW33" s="225"/>
      <c r="EX33" s="225"/>
      <c r="EY33" s="225"/>
      <c r="EZ33" s="225"/>
      <c r="FA33" s="225"/>
      <c r="FB33" s="225"/>
      <c r="FC33" s="225"/>
      <c r="FD33" s="225"/>
      <c r="FE33" s="225"/>
      <c r="FF33" s="225"/>
      <c r="FG33" s="225"/>
      <c r="FH33" s="225"/>
      <c r="FI33" s="225"/>
      <c r="FJ33" s="227"/>
    </row>
  </sheetData>
  <mergeCells count="68">
    <mergeCell ref="A1:BO1"/>
    <mergeCell ref="A33:E33"/>
    <mergeCell ref="F33:BH33"/>
    <mergeCell ref="BI33:FJ33"/>
    <mergeCell ref="BI29:FJ29"/>
    <mergeCell ref="BI22:FJ22"/>
    <mergeCell ref="BI23:FJ23"/>
    <mergeCell ref="BI24:FJ24"/>
    <mergeCell ref="F27:BH28"/>
    <mergeCell ref="BI30:FJ30"/>
    <mergeCell ref="F30:BH30"/>
    <mergeCell ref="F24:BH26"/>
    <mergeCell ref="A32:E32"/>
    <mergeCell ref="F32:BH32"/>
    <mergeCell ref="BI32:FJ32"/>
    <mergeCell ref="A27:E28"/>
    <mergeCell ref="BI19:FJ19"/>
    <mergeCell ref="BI25:FJ25"/>
    <mergeCell ref="A31:E31"/>
    <mergeCell ref="A29:E29"/>
    <mergeCell ref="A30:E30"/>
    <mergeCell ref="BI26:FJ26"/>
    <mergeCell ref="BI27:FJ27"/>
    <mergeCell ref="BI31:FJ31"/>
    <mergeCell ref="F31:BH31"/>
    <mergeCell ref="BI28:FJ28"/>
    <mergeCell ref="BI20:FJ20"/>
    <mergeCell ref="BI21:FJ21"/>
    <mergeCell ref="BI18:FJ18"/>
    <mergeCell ref="BI14:FJ14"/>
    <mergeCell ref="BI15:FJ15"/>
    <mergeCell ref="BI16:FJ16"/>
    <mergeCell ref="BI13:FJ13"/>
    <mergeCell ref="BI17:FJ17"/>
    <mergeCell ref="F13:BH15"/>
    <mergeCell ref="A24:E26"/>
    <mergeCell ref="F29:BH29"/>
    <mergeCell ref="A19:E20"/>
    <mergeCell ref="F16:BH18"/>
    <mergeCell ref="F21:BH23"/>
    <mergeCell ref="A16:E18"/>
    <mergeCell ref="A13:E15"/>
    <mergeCell ref="F19:BH20"/>
    <mergeCell ref="A21:E23"/>
    <mergeCell ref="DX1:EE1"/>
    <mergeCell ref="BP1:DV1"/>
    <mergeCell ref="A7:E9"/>
    <mergeCell ref="BI4:FJ4"/>
    <mergeCell ref="BI5:FJ5"/>
    <mergeCell ref="A3:E3"/>
    <mergeCell ref="F3:BH3"/>
    <mergeCell ref="BI6:FJ6"/>
    <mergeCell ref="BI7:FJ7"/>
    <mergeCell ref="EG1:EJ1"/>
    <mergeCell ref="EK1:EL1"/>
    <mergeCell ref="BI3:FJ3"/>
    <mergeCell ref="EM1:EP1"/>
    <mergeCell ref="EQ1:FJ1"/>
    <mergeCell ref="BI8:FJ8"/>
    <mergeCell ref="F4:BH6"/>
    <mergeCell ref="F7:BH9"/>
    <mergeCell ref="F10:BH12"/>
    <mergeCell ref="A4:E6"/>
    <mergeCell ref="BI10:FJ10"/>
    <mergeCell ref="A10:E12"/>
    <mergeCell ref="BI11:FJ11"/>
    <mergeCell ref="BI12:FJ12"/>
    <mergeCell ref="BI9:FJ9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</vt:lpstr>
      <vt:lpstr>Осень</vt:lpstr>
      <vt:lpstr>Весна</vt:lpstr>
      <vt:lpstr>УМР</vt:lpstr>
      <vt:lpstr>Итог</vt:lpstr>
      <vt:lpstr>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Федин</cp:lastModifiedBy>
  <cp:lastPrinted>2016-05-18T12:01:47Z</cp:lastPrinted>
  <dcterms:created xsi:type="dcterms:W3CDTF">2009-04-19T22:10:14Z</dcterms:created>
  <dcterms:modified xsi:type="dcterms:W3CDTF">2018-03-12T13:50:49Z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748941e8-1113-4259-ba79-3e66e1eb4a26</vt:lpwstr>
  </property>
</Properties>
</file>