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G:\.shortcut-targets-by-id\1PSST5b-4zVtyFJOLBeyIAVGdcTsh447u\Vbits-Sales\Invoice\World Universal (International) Limited\11月結\"/>
    </mc:Choice>
  </mc:AlternateContent>
  <xr:revisionPtr revIDLastSave="0" documentId="13_ncr:1_{3676522F-969B-4DEA-A489-BEFCFA52D48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工作表1" sheetId="1" r:id="rId1"/>
  </sheets>
  <definedNames>
    <definedName name="_xlnm.Print_Area" localSheetId="0">工作表1!$A$1:$L$37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czibo5+vok6YoGy0sXSzvJYeRtA=="/>
    </ext>
  </extLst>
</workbook>
</file>

<file path=xl/calcChain.xml><?xml version="1.0" encoding="utf-8"?>
<calcChain xmlns="http://schemas.openxmlformats.org/spreadsheetml/2006/main">
  <c r="K27" i="1" l="1"/>
  <c r="K26" i="1"/>
  <c r="K25" i="1"/>
  <c r="K24" i="1"/>
  <c r="K23" i="1"/>
  <c r="K22" i="1"/>
  <c r="K21" i="1"/>
  <c r="V24" i="1" s="1"/>
</calcChain>
</file>

<file path=xl/sharedStrings.xml><?xml version="1.0" encoding="utf-8"?>
<sst xmlns="http://schemas.openxmlformats.org/spreadsheetml/2006/main" count="63" uniqueCount="44">
  <si>
    <t>Vision Beta IT Solutions Limited</t>
  </si>
  <si>
    <t xml:space="preserve">15 Chong Yip Street </t>
  </si>
  <si>
    <t>Kwun Tong, Kowloon</t>
  </si>
  <si>
    <t>Hong Kong</t>
  </si>
  <si>
    <t>t +852 3727 2600  f +852 3753 5415</t>
  </si>
  <si>
    <t>www.vbits.com.hk</t>
  </si>
  <si>
    <t>Street,Kwun Tong, Kowloon, Hong Kong</t>
  </si>
  <si>
    <t>$</t>
  </si>
  <si>
    <t>發票</t>
    <phoneticPr fontId="18" type="noConversion"/>
  </si>
  <si>
    <t>公司名稱</t>
    <phoneticPr fontId="18" type="noConversion"/>
  </si>
  <si>
    <t>聯絡人</t>
    <phoneticPr fontId="18" type="noConversion"/>
  </si>
  <si>
    <t>聯絡地址</t>
    <phoneticPr fontId="18" type="noConversion"/>
  </si>
  <si>
    <t>聯絡電話</t>
    <phoneticPr fontId="18" type="noConversion"/>
  </si>
  <si>
    <t>日期</t>
    <phoneticPr fontId="18" type="noConversion"/>
  </si>
  <si>
    <t>發票編號</t>
    <phoneticPr fontId="18" type="noConversion"/>
  </si>
  <si>
    <t>報價單編號</t>
    <phoneticPr fontId="18" type="noConversion"/>
  </si>
  <si>
    <t>營業代表</t>
    <phoneticPr fontId="18" type="noConversion"/>
  </si>
  <si>
    <t>項目</t>
    <phoneticPr fontId="18" type="noConversion"/>
  </si>
  <si>
    <t>內容</t>
    <phoneticPr fontId="18" type="noConversion"/>
  </si>
  <si>
    <t>數量</t>
    <phoneticPr fontId="18" type="noConversion"/>
  </si>
  <si>
    <t>單價</t>
    <phoneticPr fontId="18" type="noConversion"/>
  </si>
  <si>
    <t>合計</t>
    <phoneticPr fontId="18" type="noConversion"/>
  </si>
  <si>
    <t>總額</t>
    <phoneticPr fontId="18" type="noConversion"/>
  </si>
  <si>
    <t>注意事項</t>
    <phoneticPr fontId="18" type="noConversion"/>
  </si>
  <si>
    <t>付款方法</t>
    <phoneticPr fontId="18" type="noConversion"/>
  </si>
  <si>
    <t>1)  如以支票付款, 支票抬頭為 "VISION BETA IT SOLUTIONS LIMITED"</t>
    <phoneticPr fontId="29" type="noConversion"/>
  </si>
  <si>
    <t>2)  如以銀行轉帳, 銀行帳戶號碼為:</t>
    <phoneticPr fontId="29" type="noConversion"/>
  </si>
  <si>
    <t>532-103865-202 (交通銀行)</t>
    <phoneticPr fontId="29" type="noConversion"/>
  </si>
  <si>
    <t xml:space="preserve">411-400575-838 (滙豐銀行)
</t>
    <phoneticPr fontId="29" type="noConversion"/>
  </si>
  <si>
    <t>此發票所列產品為受《產品環保責任條例》（第 603 章）規管的電器設備。該條例對以下產品回收所產生的徵費如下:
顯示器: 每件 港幣 45 元
掃描器、列印機、電腦: 每件港幣 15 元
電視機: 每件港幣 165 元</t>
    <phoneticPr fontId="18" type="noConversion"/>
  </si>
  <si>
    <t>39/F, Montery Plaza</t>
    <phoneticPr fontId="18" type="noConversion"/>
  </si>
  <si>
    <t>Bill Lau</t>
  </si>
  <si>
    <t xml:space="preserve">41/F, Montery Plaza, 15-17 Chong Yip </t>
  </si>
  <si>
    <t>World Univeral (International) Limited</t>
  </si>
  <si>
    <t>個</t>
  </si>
  <si>
    <t>網域名稱註冊 - honghuangroup.co 
- 由 2021年12月14日 至 2022年12月14日</t>
  </si>
  <si>
    <t>網域名稱註冊 - honghuangroup.cn
- 由 2021年12月14日 至 2022年12月14日</t>
  </si>
  <si>
    <t>網域名稱註冊 - honghuan.co
- 由 2021年12月14日 至 2022年12月14日</t>
  </si>
  <si>
    <t>網域名稱註冊 - worlduniversalhk.com
- 由 2022年11月26日 至 2023年11月25日</t>
  </si>
  <si>
    <t>總額</t>
    <phoneticPr fontId="15" type="noConversion"/>
  </si>
  <si>
    <t>網域停泊服務及參數管理 - worlduniversalhk.com
- 由 2022年11月26日 至 2023年11月25日</t>
  </si>
  <si>
    <t>WIX Preimum : honghuangrouo.com 續約 
- 由 2022年11月25日 至 2023年11月24日</t>
  </si>
  <si>
    <t>INV/22/11/5014</t>
  </si>
  <si>
    <t>Q/22/11/0011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</si>
</sst>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13C09]d/m/yyyy"/>
    <numFmt numFmtId="165" formatCode="_(* #,##0_);_(* \(#,##0\);_(* &quot;-&quot;??_);_(@_)"/>
  </numFmts>
  <fonts count="37">
    <font>
      <sz val="12"/>
      <color theme="1"/>
      <name val="Arial"/>
    </font>
    <font>
      <sz val="12"/>
      <color theme="1"/>
      <name val="Calibri"/>
      <family val="2"/>
    </font>
    <font>
      <b/>
      <sz val="8"/>
      <color rgb="FF00B6CC"/>
      <name val="Bookman Old Style"/>
      <family val="1"/>
    </font>
    <font>
      <sz val="12"/>
      <color rgb="FF00B6CC"/>
      <name val="Calibri"/>
      <family val="2"/>
    </font>
    <font>
      <sz val="7"/>
      <color rgb="FF00B6CC"/>
      <name val="Courier New"/>
      <family val="3"/>
    </font>
    <font>
      <sz val="12"/>
      <color rgb="FF00B6CC"/>
      <name val="Courier New"/>
      <family val="3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Bookman Old Style"/>
      <family val="1"/>
    </font>
    <font>
      <sz val="12"/>
      <name val="Arial"/>
      <family val="2"/>
    </font>
    <font>
      <sz val="10"/>
      <color theme="1"/>
      <name val="Bookman Old Style"/>
      <family val="1"/>
    </font>
    <font>
      <u/>
      <sz val="10"/>
      <color theme="1"/>
      <name val="Bookman Old Style"/>
      <family val="1"/>
    </font>
    <font>
      <b/>
      <sz val="10"/>
      <color theme="1"/>
      <name val="Bookman Old Style"/>
      <family val="1"/>
    </font>
    <font>
      <u/>
      <sz val="10"/>
      <color theme="1"/>
      <name val="Bookman Old Style"/>
      <family val="1"/>
    </font>
    <font>
      <sz val="8"/>
      <color theme="1"/>
      <name val="Bookman Old Style"/>
      <family val="1"/>
    </font>
    <font>
      <u/>
      <sz val="10"/>
      <color theme="1"/>
      <name val="Bookman Old Style"/>
      <family val="1"/>
    </font>
    <font>
      <sz val="8"/>
      <color theme="1"/>
      <name val="Arial"/>
      <family val="2"/>
    </font>
    <font>
      <sz val="9"/>
      <name val="MingLiU"/>
      <family val="3"/>
      <charset val="136"/>
    </font>
    <font>
      <b/>
      <sz val="16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0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b/>
      <sz val="10"/>
      <color theme="0"/>
      <name val="微軟正黑體"/>
      <family val="2"/>
      <charset val="136"/>
    </font>
    <font>
      <sz val="12"/>
      <name val="微軟正黑體"/>
      <family val="2"/>
      <charset val="136"/>
    </font>
    <font>
      <b/>
      <sz val="10"/>
      <color rgb="FFFFFFFF"/>
      <name val="微軟正黑體"/>
      <family val="2"/>
      <charset val="136"/>
    </font>
    <font>
      <b/>
      <sz val="9"/>
      <color theme="1"/>
      <name val="Arial"/>
      <family val="2"/>
    </font>
    <font>
      <b/>
      <sz val="9"/>
      <name val="Arial"/>
      <family val="2"/>
    </font>
    <font>
      <sz val="8"/>
      <color theme="1"/>
      <name val="微軟正黑體"/>
      <family val="2"/>
      <charset val="136"/>
    </font>
    <font>
      <sz val="9"/>
      <name val="Calibri"/>
      <family val="2"/>
      <charset val="136"/>
      <scheme val="minor"/>
    </font>
    <font>
      <sz val="9"/>
      <color theme="1"/>
      <name val="微軟正黑體"/>
      <family val="2"/>
      <charset val="136"/>
    </font>
    <font>
      <sz val="9"/>
      <name val="Arial"/>
      <family val="2"/>
    </font>
    <font>
      <sz val="9"/>
      <color theme="1"/>
      <name val="Arial"/>
      <family val="2"/>
    </font>
    <font>
      <b/>
      <sz val="8"/>
      <color theme="1"/>
      <name val="微軟正黑體"/>
      <family val="2"/>
      <charset val="136"/>
    </font>
    <font>
      <sz val="12"/>
      <color theme="1"/>
      <name val="Arial"/>
    </font>
    <font>
      <b/>
      <sz val="10"/>
      <name val="微軟正黑體"/>
      <family val="2"/>
      <charset val="136"/>
    </font>
    <font>
      <b/>
      <sz val="10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B6CC"/>
        <bgColor rgb="FF00B6CC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B6CC"/>
      </top>
      <bottom style="medium">
        <color rgb="FF00B6CC"/>
      </bottom>
      <diagonal/>
    </border>
    <border>
      <left/>
      <right/>
      <top style="medium">
        <color rgb="FF00B6CC"/>
      </top>
      <bottom/>
      <diagonal/>
    </border>
    <border>
      <left/>
      <right/>
      <top style="medium">
        <color rgb="FF00B6CC"/>
      </top>
      <bottom/>
      <diagonal/>
    </border>
    <border>
      <left/>
      <right/>
      <top style="medium">
        <color rgb="FF00B6CC"/>
      </top>
      <bottom/>
      <diagonal/>
    </border>
    <border>
      <left/>
      <right/>
      <top style="medium">
        <color rgb="FF00B6CC"/>
      </top>
      <bottom/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 style="thin">
        <color rgb="FFD8D8D8"/>
      </right>
      <top style="thin">
        <color rgb="FFD8D8D8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D8D8D8"/>
      </left>
      <right/>
      <top/>
      <bottom/>
      <diagonal/>
    </border>
    <border>
      <left/>
      <right/>
      <top/>
      <bottom/>
      <diagonal/>
    </border>
    <border>
      <left/>
      <right style="thin">
        <color rgb="FFD8D8D8"/>
      </right>
      <top/>
      <bottom/>
      <diagonal/>
    </border>
    <border>
      <left style="thin">
        <color rgb="FFD8D8D8"/>
      </left>
      <right/>
      <top/>
      <bottom/>
      <diagonal/>
    </border>
    <border>
      <left/>
      <right style="thin">
        <color rgb="FFD8D8D8"/>
      </right>
      <top/>
      <bottom/>
      <diagonal/>
    </border>
    <border>
      <left style="thin">
        <color rgb="FFD8D8D8"/>
      </left>
      <right/>
      <top/>
      <bottom/>
      <diagonal/>
    </border>
    <border>
      <left/>
      <right/>
      <top/>
      <bottom/>
      <diagonal/>
    </border>
    <border>
      <left/>
      <right style="thin">
        <color rgb="FFD8D8D8"/>
      </right>
      <top/>
      <bottom/>
      <diagonal/>
    </border>
    <border>
      <left style="thin">
        <color rgb="FFD8D8D8"/>
      </left>
      <right/>
      <top/>
      <bottom/>
      <diagonal/>
    </border>
    <border>
      <left/>
      <right style="thin">
        <color rgb="FFD8D8D8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D0CECE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D8D8D8"/>
      </bottom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/>
      <bottom style="thin">
        <color rgb="FF00B6CC"/>
      </bottom>
      <diagonal/>
    </border>
  </borders>
  <cellStyleXfs count="2">
    <xf numFmtId="0" fontId="0" fillId="0" borderId="0"/>
    <xf numFmtId="43" fontId="34" fillId="0" borderId="0" applyFont="0" applyFill="0" applyBorder="0" applyAlignment="0" applyProtection="0"/>
  </cellStyleXfs>
  <cellXfs count="10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7" fillId="0" borderId="0" xfId="0" applyFont="1" applyAlignment="1">
      <alignment horizontal="left" vertical="top"/>
    </xf>
    <xf numFmtId="164" fontId="7" fillId="0" borderId="0" xfId="0" applyNumberFormat="1" applyFont="1" applyAlignment="1">
      <alignment horizontal="left" vertical="top"/>
    </xf>
    <xf numFmtId="164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left" vertical="top" wrapText="1"/>
    </xf>
    <xf numFmtId="0" fontId="7" fillId="0" borderId="0" xfId="0" applyFont="1"/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right" vertical="top"/>
    </xf>
    <xf numFmtId="0" fontId="11" fillId="2" borderId="5" xfId="0" applyFont="1" applyFill="1" applyBorder="1" applyAlignment="1">
      <alignment vertical="center"/>
    </xf>
    <xf numFmtId="0" fontId="12" fillId="2" borderId="5" xfId="0" applyFont="1" applyFill="1" applyBorder="1" applyAlignment="1">
      <alignment vertical="center"/>
    </xf>
    <xf numFmtId="0" fontId="13" fillId="2" borderId="5" xfId="0" applyFont="1" applyFill="1" applyBorder="1" applyAlignment="1">
      <alignment vertical="center"/>
    </xf>
    <xf numFmtId="0" fontId="8" fillId="2" borderId="5" xfId="0" applyFont="1" applyFill="1" applyBorder="1" applyAlignment="1">
      <alignment horizontal="right" vertical="center"/>
    </xf>
    <xf numFmtId="165" fontId="8" fillId="2" borderId="5" xfId="0" applyNumberFormat="1" applyFont="1" applyFill="1" applyBorder="1" applyAlignment="1">
      <alignment vertical="center"/>
    </xf>
    <xf numFmtId="0" fontId="11" fillId="2" borderId="6" xfId="0" applyFont="1" applyFill="1" applyBorder="1"/>
    <xf numFmtId="0" fontId="14" fillId="2" borderId="6" xfId="0" applyFont="1" applyFill="1" applyBorder="1"/>
    <xf numFmtId="0" fontId="15" fillId="4" borderId="11" xfId="0" applyFont="1" applyFill="1" applyBorder="1"/>
    <xf numFmtId="0" fontId="15" fillId="4" borderId="12" xfId="0" applyFont="1" applyFill="1" applyBorder="1"/>
    <xf numFmtId="0" fontId="11" fillId="2" borderId="13" xfId="0" applyFont="1" applyFill="1" applyBorder="1"/>
    <xf numFmtId="0" fontId="16" fillId="2" borderId="14" xfId="0" applyFont="1" applyFill="1" applyBorder="1"/>
    <xf numFmtId="0" fontId="11" fillId="2" borderId="14" xfId="0" applyFont="1" applyFill="1" applyBorder="1"/>
    <xf numFmtId="0" fontId="11" fillId="2" borderId="1" xfId="0" applyFont="1" applyFill="1" applyBorder="1"/>
    <xf numFmtId="0" fontId="7" fillId="2" borderId="1" xfId="0" applyFont="1" applyFill="1" applyBorder="1"/>
    <xf numFmtId="0" fontId="7" fillId="2" borderId="13" xfId="0" applyFont="1" applyFill="1" applyBorder="1"/>
    <xf numFmtId="0" fontId="7" fillId="2" borderId="14" xfId="0" applyFont="1" applyFill="1" applyBorder="1"/>
    <xf numFmtId="0" fontId="1" fillId="2" borderId="13" xfId="0" applyFont="1" applyFill="1" applyBorder="1"/>
    <xf numFmtId="0" fontId="17" fillId="4" borderId="1" xfId="0" applyFont="1" applyFill="1" applyBorder="1"/>
    <xf numFmtId="0" fontId="17" fillId="4" borderId="24" xfId="0" applyFont="1" applyFill="1" applyBorder="1"/>
    <xf numFmtId="0" fontId="17" fillId="2" borderId="1" xfId="0" applyFont="1" applyFill="1" applyBorder="1"/>
    <xf numFmtId="0" fontId="17" fillId="2" borderId="24" xfId="0" applyFont="1" applyFill="1" applyBorder="1"/>
    <xf numFmtId="0" fontId="7" fillId="2" borderId="25" xfId="0" applyFont="1" applyFill="1" applyBorder="1"/>
    <xf numFmtId="0" fontId="17" fillId="2" borderId="29" xfId="0" applyFont="1" applyFill="1" applyBorder="1"/>
    <xf numFmtId="0" fontId="17" fillId="2" borderId="30" xfId="0" applyFont="1" applyFill="1" applyBorder="1"/>
    <xf numFmtId="0" fontId="2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3" fillId="3" borderId="1" xfId="0" applyFont="1" applyFill="1" applyBorder="1" applyAlignment="1">
      <alignment horizontal="center" vertical="center"/>
    </xf>
    <xf numFmtId="0" fontId="21" fillId="2" borderId="5" xfId="0" applyFont="1" applyFill="1" applyBorder="1" applyAlignment="1">
      <alignment horizontal="right" vertical="center"/>
    </xf>
    <xf numFmtId="0" fontId="28" fillId="5" borderId="31" xfId="0" applyFont="1" applyFill="1" applyBorder="1"/>
    <xf numFmtId="0" fontId="28" fillId="5" borderId="32" xfId="0" applyFont="1" applyFill="1" applyBorder="1" applyAlignment="1">
      <alignment horizontal="left"/>
    </xf>
    <xf numFmtId="0" fontId="28" fillId="5" borderId="21" xfId="0" applyFont="1" applyFill="1" applyBorder="1"/>
    <xf numFmtId="0" fontId="17" fillId="2" borderId="21" xfId="0" applyFont="1" applyFill="1" applyBorder="1"/>
    <xf numFmtId="0" fontId="7" fillId="2" borderId="21" xfId="0" applyFont="1" applyFill="1" applyBorder="1"/>
    <xf numFmtId="0" fontId="7" fillId="2" borderId="33" xfId="0" applyFont="1" applyFill="1" applyBorder="1"/>
    <xf numFmtId="0" fontId="7" fillId="2" borderId="34" xfId="0" applyFont="1" applyFill="1" applyBorder="1"/>
    <xf numFmtId="0" fontId="33" fillId="4" borderId="10" xfId="0" applyFont="1" applyFill="1" applyBorder="1"/>
    <xf numFmtId="0" fontId="33" fillId="4" borderId="23" xfId="0" applyFont="1" applyFill="1" applyBorder="1" applyAlignment="1">
      <alignment vertical="center"/>
    </xf>
    <xf numFmtId="0" fontId="26" fillId="2" borderId="26" xfId="0" applyFont="1" applyFill="1" applyBorder="1" applyAlignment="1">
      <alignment horizontal="center" vertical="top"/>
    </xf>
    <xf numFmtId="0" fontId="27" fillId="0" borderId="27" xfId="0" applyFont="1" applyBorder="1"/>
    <xf numFmtId="0" fontId="27" fillId="0" borderId="28" xfId="0" applyFont="1" applyBorder="1"/>
    <xf numFmtId="0" fontId="25" fillId="3" borderId="2" xfId="0" applyFont="1" applyFill="1" applyBorder="1" applyAlignment="1">
      <alignment horizontal="center" vertical="center"/>
    </xf>
    <xf numFmtId="0" fontId="24" fillId="0" borderId="3" xfId="0" applyFont="1" applyBorder="1"/>
    <xf numFmtId="0" fontId="24" fillId="0" borderId="4" xfId="0" applyFont="1" applyBorder="1"/>
    <xf numFmtId="0" fontId="0" fillId="0" borderId="0" xfId="0"/>
    <xf numFmtId="0" fontId="7" fillId="2" borderId="7" xfId="0" applyFont="1" applyFill="1" applyBorder="1" applyAlignment="1">
      <alignment horizontal="left"/>
    </xf>
    <xf numFmtId="0" fontId="10" fillId="0" borderId="8" xfId="0" applyFont="1" applyBorder="1"/>
    <xf numFmtId="0" fontId="10" fillId="0" borderId="9" xfId="0" applyFont="1" applyBorder="1"/>
    <xf numFmtId="0" fontId="30" fillId="2" borderId="15" xfId="0" applyFont="1" applyFill="1" applyBorder="1" applyAlignment="1">
      <alignment horizontal="left" vertical="top" wrapText="1"/>
    </xf>
    <xf numFmtId="0" fontId="31" fillId="0" borderId="16" xfId="0" applyFont="1" applyBorder="1"/>
    <xf numFmtId="0" fontId="31" fillId="0" borderId="17" xfId="0" applyFont="1" applyBorder="1"/>
    <xf numFmtId="0" fontId="31" fillId="0" borderId="18" xfId="0" applyFont="1" applyBorder="1"/>
    <xf numFmtId="0" fontId="32" fillId="0" borderId="0" xfId="0" applyFont="1"/>
    <xf numFmtId="0" fontId="31" fillId="0" borderId="19" xfId="0" applyFont="1" applyBorder="1"/>
    <xf numFmtId="0" fontId="31" fillId="0" borderId="20" xfId="0" applyFont="1" applyBorder="1"/>
    <xf numFmtId="0" fontId="31" fillId="0" borderId="21" xfId="0" applyFont="1" applyBorder="1"/>
    <xf numFmtId="0" fontId="31" fillId="0" borderId="22" xfId="0" applyFont="1" applyBorder="1"/>
    <xf numFmtId="0" fontId="23" fillId="3" borderId="2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20" fillId="0" borderId="0" xfId="0" applyFont="1"/>
    <xf numFmtId="164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quotePrefix="1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165" fontId="7" fillId="0" borderId="21" xfId="1" applyNumberFormat="1" applyFont="1" applyBorder="1" applyAlignment="1">
      <alignment horizontal="left" vertical="top"/>
    </xf>
    <xf numFmtId="165" fontId="7" fillId="0" borderId="21" xfId="1" applyNumberFormat="1" applyFont="1" applyBorder="1" applyAlignment="1">
      <alignment vertical="top"/>
    </xf>
    <xf numFmtId="0" fontId="11" fillId="5" borderId="0" xfId="0" applyFont="1" applyFill="1" applyAlignment="1">
      <alignment vertical="center"/>
    </xf>
    <xf numFmtId="0" fontId="11" fillId="5" borderId="5" xfId="0" applyFont="1" applyFill="1" applyBorder="1" applyAlignment="1">
      <alignment vertical="center"/>
    </xf>
    <xf numFmtId="0" fontId="12" fillId="5" borderId="5" xfId="0" applyFont="1" applyFill="1" applyBorder="1" applyAlignment="1">
      <alignment vertical="center"/>
    </xf>
    <xf numFmtId="0" fontId="35" fillId="5" borderId="5" xfId="0" applyFont="1" applyFill="1" applyBorder="1" applyAlignment="1">
      <alignment horizontal="right" vertical="center"/>
    </xf>
    <xf numFmtId="0" fontId="36" fillId="5" borderId="5" xfId="0" applyFont="1" applyFill="1" applyBorder="1" applyAlignment="1">
      <alignment vertical="center"/>
    </xf>
    <xf numFmtId="0" fontId="8" fillId="5" borderId="5" xfId="0" applyFont="1" applyFill="1" applyBorder="1" applyAlignment="1">
      <alignment horizontal="right" vertical="center"/>
    </xf>
    <xf numFmtId="165" fontId="8" fillId="5" borderId="5" xfId="1" applyNumberFormat="1" applyFont="1" applyFill="1" applyBorder="1" applyAlignment="1">
      <alignment vertical="center"/>
    </xf>
    <xf numFmtId="0" fontId="12" fillId="5" borderId="0" xfId="0" applyFont="1" applyFill="1" applyAlignment="1">
      <alignment vertical="center"/>
    </xf>
    <xf numFmtId="0" fontId="35" fillId="5" borderId="0" xfId="0" applyFont="1" applyFill="1" applyAlignment="1">
      <alignment horizontal="right" vertical="center"/>
    </xf>
    <xf numFmtId="0" fontId="36" fillId="5" borderId="0" xfId="0" applyFont="1" applyFill="1" applyAlignment="1">
      <alignment vertical="center"/>
    </xf>
    <xf numFmtId="0" fontId="8" fillId="5" borderId="0" xfId="0" applyFont="1" applyFill="1" applyAlignment="1">
      <alignment horizontal="right" vertical="center"/>
    </xf>
    <xf numFmtId="165" fontId="8" fillId="5" borderId="21" xfId="1" applyNumberFormat="1" applyFont="1" applyFill="1" applyBorder="1" applyAlignment="1">
      <alignment vertical="center"/>
    </xf>
    <xf numFmtId="0" fontId="7" fillId="0" borderId="35" xfId="0" applyFont="1" applyBorder="1" applyAlignment="1">
      <alignment horizontal="center" vertical="top"/>
    </xf>
    <xf numFmtId="0" fontId="8" fillId="0" borderId="35" xfId="0" applyFont="1" applyBorder="1" applyAlignment="1">
      <alignment horizontal="left" vertical="top" wrapText="1"/>
    </xf>
    <xf numFmtId="0" fontId="7" fillId="0" borderId="35" xfId="0" applyFont="1" applyBorder="1" applyAlignment="1">
      <alignment horizontal="right" vertical="top"/>
    </xf>
    <xf numFmtId="0" fontId="22" fillId="0" borderId="35" xfId="0" applyFont="1" applyBorder="1" applyAlignment="1">
      <alignment vertical="top"/>
    </xf>
    <xf numFmtId="165" fontId="7" fillId="0" borderId="35" xfId="1" applyNumberFormat="1" applyFont="1" applyBorder="1" applyAlignment="1">
      <alignment horizontal="left" vertical="top"/>
    </xf>
    <xf numFmtId="0" fontId="7" fillId="0" borderId="35" xfId="0" applyFont="1" applyBorder="1" applyAlignment="1">
      <alignment vertical="top"/>
    </xf>
    <xf numFmtId="165" fontId="7" fillId="0" borderId="35" xfId="1" applyNumberFormat="1" applyFont="1" applyBorder="1" applyAlignment="1">
      <alignment vertical="top"/>
    </xf>
    <xf numFmtId="0" fontId="11" fillId="5" borderId="35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495300</xdr:colOff>
      <xdr:row>32</xdr:row>
      <xdr:rowOff>76200</xdr:rowOff>
    </xdr:from>
    <xdr:ext cx="504825" cy="4762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05325" y="7229475"/>
          <a:ext cx="504825" cy="4762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295275</xdr:colOff>
      <xdr:row>2</xdr:row>
      <xdr:rowOff>0</xdr:rowOff>
    </xdr:from>
    <xdr:ext cx="1362075" cy="561975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95275" y="323850"/>
          <a:ext cx="1362075" cy="5619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87"/>
  <sheetViews>
    <sheetView tabSelected="1" view="pageBreakPreview" topLeftCell="A9" zoomScale="130" zoomScaleNormal="100" zoomScaleSheetLayoutView="130" workbookViewId="0">
      <selection activeCell="J16" sqref="J16:K16"/>
    </sheetView>
  </sheetViews>
  <sheetFormatPr defaultColWidth="11.23046875" defaultRowHeight="15" customHeight="1"/>
  <cols>
    <col min="1" max="1" width="3.69140625" customWidth="1"/>
    <col min="2" max="2" width="0.765625" customWidth="1"/>
    <col min="3" max="3" width="10.23046875" customWidth="1"/>
    <col min="4" max="4" width="35.15234375" customWidth="1"/>
    <col min="5" max="5" width="3" customWidth="1"/>
    <col min="6" max="6" width="5.07421875" customWidth="1"/>
    <col min="7" max="7" width="1.4609375" customWidth="1"/>
    <col min="8" max="8" width="7.765625" customWidth="1"/>
    <col min="9" max="9" width="3.3046875" customWidth="1"/>
    <col min="10" max="10" width="2" customWidth="1"/>
    <col min="11" max="11" width="9.765625" customWidth="1"/>
    <col min="12" max="12" width="1.53515625" customWidth="1"/>
    <col min="13" max="26" width="4.07421875" customWidth="1"/>
  </cols>
  <sheetData>
    <row r="1" spans="1:26" ht="4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26" ht="21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26" ht="10.5" customHeight="1">
      <c r="A3" s="1"/>
      <c r="B3" s="1"/>
      <c r="C3" s="1"/>
      <c r="D3" s="1"/>
      <c r="E3" s="1"/>
      <c r="F3" s="1"/>
      <c r="G3" s="2" t="s">
        <v>0</v>
      </c>
      <c r="H3" s="3"/>
      <c r="I3" s="3"/>
      <c r="J3" s="3"/>
      <c r="K3" s="3"/>
      <c r="L3" s="1"/>
    </row>
    <row r="4" spans="1:26" ht="9.75" customHeight="1">
      <c r="A4" s="1"/>
      <c r="B4" s="1"/>
      <c r="C4" s="1"/>
      <c r="D4" s="1"/>
      <c r="E4" s="1"/>
      <c r="F4" s="1"/>
      <c r="G4" s="4" t="s">
        <v>30</v>
      </c>
      <c r="H4" s="5"/>
      <c r="I4" s="5"/>
      <c r="J4" s="5"/>
      <c r="K4" s="5"/>
      <c r="L4" s="1"/>
    </row>
    <row r="5" spans="1:26" ht="9.75" customHeight="1">
      <c r="A5" s="1"/>
      <c r="B5" s="1"/>
      <c r="C5" s="1"/>
      <c r="D5" s="1"/>
      <c r="E5" s="1"/>
      <c r="F5" s="1"/>
      <c r="G5" s="4" t="s">
        <v>1</v>
      </c>
      <c r="H5" s="5"/>
      <c r="I5" s="5"/>
      <c r="J5" s="5"/>
      <c r="K5" s="5"/>
      <c r="L5" s="1"/>
    </row>
    <row r="6" spans="1:26" ht="9.75" customHeight="1">
      <c r="A6" s="1"/>
      <c r="B6" s="1"/>
      <c r="C6" s="1"/>
      <c r="D6" s="1"/>
      <c r="E6" s="1"/>
      <c r="F6" s="1"/>
      <c r="G6" s="4" t="s">
        <v>2</v>
      </c>
      <c r="H6" s="5"/>
      <c r="I6" s="5"/>
      <c r="J6" s="5"/>
      <c r="K6" s="5"/>
      <c r="L6" s="1"/>
    </row>
    <row r="7" spans="1:26" ht="9.75" customHeight="1">
      <c r="A7" s="1"/>
      <c r="B7" s="1"/>
      <c r="C7" s="1"/>
      <c r="D7" s="1"/>
      <c r="E7" s="1"/>
      <c r="F7" s="1"/>
      <c r="G7" s="4" t="s">
        <v>3</v>
      </c>
      <c r="H7" s="5"/>
      <c r="I7" s="5"/>
      <c r="J7" s="5"/>
      <c r="K7" s="5"/>
      <c r="L7" s="1"/>
    </row>
    <row r="8" spans="1:26" ht="9.75" customHeight="1">
      <c r="A8" s="1"/>
      <c r="B8" s="1"/>
      <c r="C8" s="1"/>
      <c r="D8" s="1"/>
      <c r="E8" s="1"/>
      <c r="F8" s="1"/>
      <c r="G8" s="4" t="s">
        <v>4</v>
      </c>
      <c r="H8" s="5"/>
      <c r="I8" s="5"/>
      <c r="J8" s="5"/>
      <c r="K8" s="5"/>
      <c r="L8" s="1"/>
    </row>
    <row r="9" spans="1:26" ht="9.75" customHeight="1">
      <c r="A9" s="1"/>
      <c r="B9" s="1"/>
      <c r="C9" s="1"/>
      <c r="D9" s="1"/>
      <c r="E9" s="1"/>
      <c r="F9" s="1"/>
      <c r="G9" s="4" t="s">
        <v>5</v>
      </c>
      <c r="H9" s="5"/>
      <c r="I9" s="5"/>
      <c r="J9" s="5"/>
      <c r="K9" s="5"/>
      <c r="L9" s="1"/>
    </row>
    <row r="10" spans="1:26" ht="10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26" ht="25.5" customHeight="1">
      <c r="A11" s="76" t="s">
        <v>8</v>
      </c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</row>
    <row r="12" spans="1:26" ht="18.7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26" ht="20.25" customHeight="1">
      <c r="A13" s="7"/>
      <c r="B13" s="43" t="s">
        <v>9</v>
      </c>
      <c r="C13" s="8"/>
      <c r="D13" s="9" t="s">
        <v>33</v>
      </c>
      <c r="E13" s="7"/>
      <c r="F13" s="7"/>
      <c r="G13" s="43" t="s">
        <v>13</v>
      </c>
      <c r="H13" s="8"/>
      <c r="I13" s="7"/>
      <c r="J13" s="78">
        <v>44875</v>
      </c>
      <c r="K13" s="62"/>
      <c r="L13" s="11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20.25" customHeight="1">
      <c r="A14" s="7"/>
      <c r="B14" s="43" t="s">
        <v>10</v>
      </c>
      <c r="C14" s="8"/>
      <c r="D14" s="9"/>
      <c r="E14" s="7"/>
      <c r="F14" s="7"/>
      <c r="G14" s="43" t="s">
        <v>14</v>
      </c>
      <c r="H14" s="8"/>
      <c r="I14" s="9"/>
      <c r="J14" s="79" t="s">
        <v>42</v>
      </c>
      <c r="K14" s="62"/>
      <c r="L14" s="9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30" customHeight="1">
      <c r="A15" s="7"/>
      <c r="B15" s="43" t="s">
        <v>11</v>
      </c>
      <c r="C15" s="8"/>
      <c r="D15" s="12" t="s">
        <v>32</v>
      </c>
      <c r="E15" s="7"/>
      <c r="F15" s="7"/>
      <c r="G15" s="43" t="s">
        <v>15</v>
      </c>
      <c r="H15" s="7"/>
      <c r="I15" s="7"/>
      <c r="J15" s="80" t="s">
        <v>43</v>
      </c>
      <c r="K15" s="62"/>
      <c r="L15" s="10"/>
      <c r="M15" s="7"/>
      <c r="R15" s="13"/>
      <c r="S15" s="7"/>
      <c r="T15" s="7"/>
      <c r="U15" s="7"/>
      <c r="V15" s="7"/>
      <c r="W15" s="7"/>
      <c r="X15" s="7"/>
      <c r="Y15" s="7"/>
      <c r="Z15" s="7"/>
    </row>
    <row r="16" spans="1:26" ht="20.25" customHeight="1">
      <c r="A16" s="7"/>
      <c r="B16" s="43"/>
      <c r="C16" s="8"/>
      <c r="D16" s="9" t="s">
        <v>6</v>
      </c>
      <c r="E16" s="7"/>
      <c r="F16" s="7"/>
      <c r="G16" s="43" t="s">
        <v>16</v>
      </c>
      <c r="H16" s="8"/>
      <c r="I16" s="7"/>
      <c r="J16" s="79" t="s">
        <v>31</v>
      </c>
      <c r="K16" s="62"/>
      <c r="L16" s="9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20.25" customHeight="1">
      <c r="A17" s="7"/>
      <c r="B17" s="43" t="s">
        <v>12</v>
      </c>
      <c r="C17" s="8"/>
      <c r="D17" s="9"/>
      <c r="E17" s="7"/>
      <c r="F17" s="7"/>
      <c r="G17" s="43"/>
      <c r="H17" s="8"/>
      <c r="I17" s="7"/>
      <c r="J17" s="79"/>
      <c r="K17" s="6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22.5" customHeight="1">
      <c r="A19" s="45" t="s">
        <v>17</v>
      </c>
      <c r="B19" s="45"/>
      <c r="C19" s="75" t="s">
        <v>18</v>
      </c>
      <c r="D19" s="60"/>
      <c r="E19" s="75" t="s">
        <v>19</v>
      </c>
      <c r="F19" s="60"/>
      <c r="G19" s="59" t="s">
        <v>20</v>
      </c>
      <c r="H19" s="60"/>
      <c r="I19" s="45"/>
      <c r="J19" s="59" t="s">
        <v>21</v>
      </c>
      <c r="K19" s="61"/>
      <c r="L19" s="60"/>
      <c r="M19" s="14"/>
      <c r="N19" s="14"/>
      <c r="O19" s="14"/>
      <c r="P19" s="14"/>
      <c r="Q19" s="14"/>
      <c r="R19" s="14"/>
      <c r="S19" s="14"/>
      <c r="T19" s="14"/>
      <c r="Z19" s="14"/>
    </row>
    <row r="20" spans="1:26" ht="7.5" customHeight="1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33.5" customHeight="1">
      <c r="A21" s="17">
        <v>1</v>
      </c>
      <c r="B21" s="81" t="s">
        <v>35</v>
      </c>
      <c r="C21" s="81"/>
      <c r="D21" s="81"/>
      <c r="E21" s="18">
        <v>1</v>
      </c>
      <c r="F21" s="44" t="s">
        <v>34</v>
      </c>
      <c r="G21" s="18" t="s">
        <v>7</v>
      </c>
      <c r="H21" s="82">
        <v>300</v>
      </c>
      <c r="I21" s="7"/>
      <c r="J21" s="18" t="s">
        <v>7</v>
      </c>
      <c r="K21" s="83">
        <f t="shared" ref="K21:K26" si="0">E21*H21</f>
        <v>300</v>
      </c>
      <c r="L21" s="16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s="14" customFormat="1" ht="35" customHeight="1">
      <c r="A22" s="17">
        <v>2</v>
      </c>
      <c r="B22" s="81" t="s">
        <v>36</v>
      </c>
      <c r="C22" s="81"/>
      <c r="D22" s="81"/>
      <c r="E22" s="18">
        <v>1</v>
      </c>
      <c r="F22" s="44" t="s">
        <v>34</v>
      </c>
      <c r="G22" s="18" t="s">
        <v>7</v>
      </c>
      <c r="H22" s="82">
        <v>300</v>
      </c>
      <c r="I22" s="7"/>
      <c r="J22" s="18" t="s">
        <v>7</v>
      </c>
      <c r="K22" s="83">
        <f t="shared" si="0"/>
        <v>300</v>
      </c>
    </row>
    <row r="23" spans="1:26" s="14" customFormat="1" ht="35" customHeight="1">
      <c r="A23" s="17">
        <v>3</v>
      </c>
      <c r="B23" s="81" t="s">
        <v>37</v>
      </c>
      <c r="C23" s="81"/>
      <c r="D23" s="81"/>
      <c r="E23" s="18">
        <v>1</v>
      </c>
      <c r="F23" s="44" t="s">
        <v>34</v>
      </c>
      <c r="G23" s="18" t="s">
        <v>7</v>
      </c>
      <c r="H23" s="82">
        <v>300</v>
      </c>
      <c r="I23" s="7"/>
      <c r="J23" s="18" t="s">
        <v>7</v>
      </c>
      <c r="K23" s="83">
        <f t="shared" si="0"/>
        <v>300</v>
      </c>
    </row>
    <row r="24" spans="1:26" s="14" customFormat="1" ht="35" customHeight="1" thickBot="1">
      <c r="A24" s="17">
        <v>4</v>
      </c>
      <c r="B24" s="81" t="s">
        <v>38</v>
      </c>
      <c r="C24" s="81"/>
      <c r="D24" s="81"/>
      <c r="E24" s="18">
        <v>1</v>
      </c>
      <c r="F24" s="44" t="s">
        <v>34</v>
      </c>
      <c r="G24" s="18" t="s">
        <v>7</v>
      </c>
      <c r="H24" s="82">
        <v>300</v>
      </c>
      <c r="I24" s="7"/>
      <c r="J24" s="18" t="s">
        <v>7</v>
      </c>
      <c r="K24" s="83">
        <f t="shared" si="0"/>
        <v>300</v>
      </c>
      <c r="L24" s="84"/>
      <c r="M24" s="85"/>
      <c r="N24" s="85"/>
      <c r="O24" s="85"/>
      <c r="P24" s="85"/>
      <c r="Q24" s="85"/>
      <c r="R24" s="86"/>
      <c r="S24" s="87" t="s">
        <v>39</v>
      </c>
      <c r="T24" s="88"/>
      <c r="U24" s="89" t="s">
        <v>7</v>
      </c>
      <c r="V24" s="90">
        <f>SUM(K21:K21)</f>
        <v>300</v>
      </c>
    </row>
    <row r="25" spans="1:26" s="14" customFormat="1" ht="35" customHeight="1">
      <c r="A25" s="17">
        <v>5</v>
      </c>
      <c r="B25" s="81" t="s">
        <v>40</v>
      </c>
      <c r="C25" s="81"/>
      <c r="D25" s="81"/>
      <c r="E25" s="18">
        <v>1</v>
      </c>
      <c r="F25" s="44" t="s">
        <v>34</v>
      </c>
      <c r="G25" s="18" t="s">
        <v>7</v>
      </c>
      <c r="H25" s="82">
        <v>500</v>
      </c>
      <c r="I25" s="7"/>
      <c r="J25" s="18" t="s">
        <v>7</v>
      </c>
      <c r="K25" s="83">
        <f t="shared" si="0"/>
        <v>500</v>
      </c>
      <c r="L25" s="84"/>
      <c r="M25" s="84"/>
      <c r="N25" s="84"/>
      <c r="O25" s="84"/>
      <c r="P25" s="84"/>
      <c r="Q25" s="84"/>
      <c r="R25" s="91"/>
      <c r="S25" s="92"/>
      <c r="T25" s="93"/>
      <c r="U25" s="94"/>
      <c r="V25" s="95"/>
    </row>
    <row r="26" spans="1:26" s="14" customFormat="1" ht="35" customHeight="1">
      <c r="A26" s="96">
        <v>6</v>
      </c>
      <c r="B26" s="97" t="s">
        <v>41</v>
      </c>
      <c r="C26" s="97"/>
      <c r="D26" s="97"/>
      <c r="E26" s="98">
        <v>1</v>
      </c>
      <c r="F26" s="99" t="s">
        <v>34</v>
      </c>
      <c r="G26" s="98" t="s">
        <v>7</v>
      </c>
      <c r="H26" s="100">
        <v>1500</v>
      </c>
      <c r="I26" s="101"/>
      <c r="J26" s="98" t="s">
        <v>7</v>
      </c>
      <c r="K26" s="102">
        <f t="shared" si="0"/>
        <v>1500</v>
      </c>
      <c r="L26" s="103"/>
      <c r="M26" s="84"/>
      <c r="N26" s="84"/>
      <c r="O26" s="84"/>
      <c r="P26" s="84"/>
      <c r="Q26" s="84"/>
      <c r="R26" s="91"/>
      <c r="S26" s="92"/>
      <c r="T26" s="93"/>
      <c r="U26" s="94"/>
      <c r="V26" s="95"/>
    </row>
    <row r="27" spans="1:26" ht="23.25" customHeight="1" thickBot="1">
      <c r="A27" s="19"/>
      <c r="B27" s="19"/>
      <c r="C27" s="19"/>
      <c r="D27" s="19"/>
      <c r="E27" s="19"/>
      <c r="F27" s="19"/>
      <c r="G27" s="20"/>
      <c r="H27" s="46" t="s">
        <v>22</v>
      </c>
      <c r="I27" s="21"/>
      <c r="J27" s="22" t="s">
        <v>7</v>
      </c>
      <c r="K27" s="23">
        <f>SUM(K21:K26)</f>
        <v>3200</v>
      </c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1.25" customHeight="1">
      <c r="A28" s="24"/>
      <c r="B28" s="63"/>
      <c r="C28" s="64"/>
      <c r="D28" s="65"/>
      <c r="E28" s="24"/>
      <c r="F28" s="24"/>
      <c r="G28" s="25"/>
      <c r="H28" s="24"/>
      <c r="I28" s="24"/>
      <c r="J28" s="24"/>
      <c r="K28" s="24"/>
      <c r="L28" s="24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6.5" customHeight="1">
      <c r="A29" s="54" t="s">
        <v>23</v>
      </c>
      <c r="B29" s="26"/>
      <c r="C29" s="26"/>
      <c r="D29" s="26"/>
      <c r="E29" s="27"/>
      <c r="F29" s="28"/>
      <c r="G29" s="29"/>
      <c r="H29" s="30"/>
      <c r="I29" s="30"/>
      <c r="J29" s="30"/>
      <c r="K29" s="30"/>
      <c r="L29" s="31"/>
      <c r="M29" s="32"/>
      <c r="N29" s="32"/>
      <c r="O29" s="32"/>
      <c r="P29" s="32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24.75" customHeight="1">
      <c r="A30" s="66" t="s">
        <v>29</v>
      </c>
      <c r="B30" s="67"/>
      <c r="C30" s="67"/>
      <c r="D30" s="67"/>
      <c r="E30" s="68"/>
      <c r="F30" s="33"/>
      <c r="G30" s="34"/>
      <c r="H30" s="34"/>
      <c r="I30" s="34"/>
      <c r="J30" s="34"/>
      <c r="K30" s="34"/>
      <c r="L30" s="32"/>
      <c r="M30" s="32"/>
      <c r="N30" s="32"/>
      <c r="O30" s="32"/>
      <c r="P30" s="32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9" customHeight="1">
      <c r="A31" s="69"/>
      <c r="B31" s="70"/>
      <c r="C31" s="70"/>
      <c r="D31" s="70"/>
      <c r="E31" s="71"/>
      <c r="F31" s="35"/>
      <c r="G31" s="34"/>
      <c r="H31" s="34"/>
      <c r="I31" s="34"/>
      <c r="J31" s="34"/>
      <c r="K31" s="34"/>
      <c r="L31" s="32"/>
      <c r="M31" s="32"/>
      <c r="N31" s="32"/>
      <c r="O31" s="32"/>
      <c r="P31" s="32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34.5" customHeight="1">
      <c r="A32" s="72"/>
      <c r="B32" s="73"/>
      <c r="C32" s="73"/>
      <c r="D32" s="73"/>
      <c r="E32" s="74"/>
      <c r="F32" s="35"/>
      <c r="G32" s="34"/>
      <c r="H32" s="34"/>
      <c r="I32" s="34"/>
      <c r="J32" s="34"/>
      <c r="K32" s="34"/>
      <c r="L32" s="32"/>
      <c r="M32" s="32"/>
      <c r="N32" s="32"/>
      <c r="O32" s="32"/>
      <c r="P32" s="32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" customHeight="1">
      <c r="A33" s="55" t="s">
        <v>24</v>
      </c>
      <c r="B33" s="36"/>
      <c r="C33" s="36"/>
      <c r="D33" s="36"/>
      <c r="E33" s="37"/>
      <c r="F33" s="33"/>
      <c r="G33" s="53"/>
      <c r="H33" s="53"/>
      <c r="I33" s="53"/>
      <c r="J33" s="53"/>
      <c r="K33" s="53"/>
      <c r="L33" s="32"/>
      <c r="M33" s="32"/>
      <c r="N33" s="32"/>
      <c r="O33" s="32"/>
      <c r="P33" s="32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3.5" customHeight="1">
      <c r="A34" s="47" t="s">
        <v>25</v>
      </c>
      <c r="B34" s="38"/>
      <c r="C34" s="38"/>
      <c r="D34" s="38"/>
      <c r="E34" s="39"/>
      <c r="F34" s="52"/>
      <c r="G34" s="51"/>
      <c r="H34" s="51"/>
      <c r="I34" s="51"/>
      <c r="J34" s="51"/>
      <c r="K34" s="51"/>
      <c r="L34" s="32"/>
      <c r="M34" s="32"/>
      <c r="N34" s="32"/>
      <c r="O34" s="32"/>
      <c r="P34" s="32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2" customHeight="1">
      <c r="A35" s="47" t="s">
        <v>26</v>
      </c>
      <c r="B35" s="38"/>
      <c r="C35" s="38"/>
      <c r="D35" s="38"/>
      <c r="E35" s="39"/>
      <c r="F35" s="35"/>
      <c r="G35" s="56"/>
      <c r="H35" s="57"/>
      <c r="I35" s="57"/>
      <c r="J35" s="57"/>
      <c r="K35" s="58"/>
      <c r="L35" s="32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2" customHeight="1">
      <c r="A36" s="49" t="s">
        <v>28</v>
      </c>
      <c r="B36" s="50"/>
      <c r="C36" s="50"/>
      <c r="D36" s="50"/>
      <c r="E36" s="39"/>
      <c r="F36" s="35"/>
      <c r="G36" s="40"/>
      <c r="H36" s="40"/>
      <c r="I36" s="40"/>
      <c r="J36" s="40"/>
      <c r="K36" s="40"/>
      <c r="L36" s="51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4.25" customHeight="1">
      <c r="A37" s="48" t="s">
        <v>27</v>
      </c>
      <c r="B37" s="41"/>
      <c r="C37" s="41"/>
      <c r="D37" s="41"/>
      <c r="E37" s="42"/>
      <c r="F37" s="33"/>
      <c r="G37" s="56" t="s">
        <v>0</v>
      </c>
      <c r="H37" s="57"/>
      <c r="I37" s="57"/>
      <c r="J37" s="57"/>
      <c r="K37" s="58"/>
      <c r="L37" s="32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1.25" customHeight="1">
      <c r="A38" s="48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6.5" customHeight="1"/>
    <row r="40" spans="1:26" ht="16.5" customHeight="1"/>
    <row r="41" spans="1:26" ht="16.5" customHeight="1"/>
    <row r="42" spans="1:26" ht="16.5" customHeight="1"/>
    <row r="43" spans="1:26" ht="16.5" customHeight="1"/>
    <row r="44" spans="1:26" ht="16.5" customHeight="1"/>
    <row r="45" spans="1:26" ht="16.5" customHeight="1"/>
    <row r="46" spans="1:26" ht="16.5" customHeight="1"/>
    <row r="47" spans="1:26" ht="16.5" customHeight="1"/>
    <row r="48" spans="1:26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</sheetData>
  <mergeCells count="20">
    <mergeCell ref="A11:L11"/>
    <mergeCell ref="J13:K13"/>
    <mergeCell ref="J14:K14"/>
    <mergeCell ref="J15:K15"/>
    <mergeCell ref="J17:K17"/>
    <mergeCell ref="J16:K16"/>
    <mergeCell ref="G37:K37"/>
    <mergeCell ref="G19:H19"/>
    <mergeCell ref="J19:L19"/>
    <mergeCell ref="G35:K35"/>
    <mergeCell ref="B28:D28"/>
    <mergeCell ref="A30:E32"/>
    <mergeCell ref="C19:D19"/>
    <mergeCell ref="E19:F19"/>
    <mergeCell ref="B21:D21"/>
    <mergeCell ref="B22:D22"/>
    <mergeCell ref="B23:D23"/>
    <mergeCell ref="B24:D24"/>
    <mergeCell ref="B25:D25"/>
    <mergeCell ref="B26:D26"/>
  </mergeCells>
  <phoneticPr fontId="18" type="noConversion"/>
  <printOptions horizontalCentered="1"/>
  <pageMargins left="0.23622047244094499" right="0.23622047244094499" top="0.196850393700787" bottom="0.35433070866141703" header="0" footer="0"/>
  <pageSetup paperSize="9" scale="99" orientation="portrait" r:id="rId1"/>
  <headerFooter>
    <oddFooter>&amp;R&amp;P/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工作表1</vt:lpstr>
      <vt:lpstr>工作表1!Print_Area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cherie</dc:creator>
  <cp:lastModifiedBy>bill.lau</cp:lastModifiedBy>
  <cp:lastPrinted>2022-11-10T04:13:17Z</cp:lastPrinted>
  <dcterms:created xsi:type="dcterms:W3CDTF">2020-07-09T02:41:44Z</dcterms:created>
  <dcterms:modified xsi:type="dcterms:W3CDTF">2022-11-10T04:13:31Z</dcterms:modified>
</cp:coreProperties>
</file>