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ime Sheet" sheetId="3" r:id="rId1"/>
    <sheet name="Pending-InProgress Worksheet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L4" i="3" l="1"/>
  <c r="K4" i="3"/>
  <c r="I15" i="3"/>
  <c r="H15" i="3"/>
  <c r="F16" i="3"/>
  <c r="E16" i="3"/>
  <c r="C15" i="3"/>
  <c r="B15" i="3"/>
  <c r="E22" i="3" l="1"/>
  <c r="E21" i="3"/>
</calcChain>
</file>

<file path=xl/sharedStrings.xml><?xml version="1.0" encoding="utf-8"?>
<sst xmlns="http://schemas.openxmlformats.org/spreadsheetml/2006/main" count="64" uniqueCount="45">
  <si>
    <t>User Custom Fields</t>
  </si>
  <si>
    <t>Punchout API</t>
  </si>
  <si>
    <t>Graphics</t>
  </si>
  <si>
    <t>Configuration Conditions</t>
  </si>
  <si>
    <t>Taxonomy Order</t>
  </si>
  <si>
    <t>Canvas settings</t>
  </si>
  <si>
    <t>QA</t>
  </si>
  <si>
    <t>Order History</t>
  </si>
  <si>
    <t>Order Management</t>
  </si>
  <si>
    <t>Products Custom Fields</t>
  </si>
  <si>
    <t>Groups</t>
  </si>
  <si>
    <t>Configurations</t>
  </si>
  <si>
    <t>Plugin installation and DB features</t>
  </si>
  <si>
    <t>Products Page</t>
  </si>
  <si>
    <t>Category page</t>
  </si>
  <si>
    <t>Cart Page</t>
  </si>
  <si>
    <t>Checkout Page</t>
  </si>
  <si>
    <t>Register Page</t>
  </si>
  <si>
    <t>Login Page</t>
  </si>
  <si>
    <t>Orders Page</t>
  </si>
  <si>
    <t>Accounts Page</t>
  </si>
  <si>
    <t>Configuration Menu</t>
  </si>
  <si>
    <t>Configuration Canvas</t>
  </si>
  <si>
    <t>Import/Export functions</t>
  </si>
  <si>
    <t>Order Search option</t>
  </si>
  <si>
    <t>Part number Search Option</t>
  </si>
  <si>
    <t>Reorder product</t>
  </si>
  <si>
    <t>Reorder product Page</t>
  </si>
  <si>
    <t>Order Search option result</t>
  </si>
  <si>
    <t>Part number Search Option result</t>
  </si>
  <si>
    <t>Header Menu items</t>
  </si>
  <si>
    <t>Expected Time</t>
  </si>
  <si>
    <t>Time Spent</t>
  </si>
  <si>
    <t>Backend Development</t>
  </si>
  <si>
    <t>Frontend  Development</t>
  </si>
  <si>
    <t>All Modules QA</t>
  </si>
  <si>
    <t>Total Expected</t>
  </si>
  <si>
    <t>Total Spent</t>
  </si>
  <si>
    <t>Task Name</t>
  </si>
  <si>
    <t>Data Entry for updated Graphics and Configurations</t>
  </si>
  <si>
    <t>Test and live API updates on Punchout API</t>
  </si>
  <si>
    <t>Frontend Design</t>
  </si>
  <si>
    <t>Configuration/Groups/Condtions adding</t>
  </si>
  <si>
    <t>Canvas Graphics</t>
  </si>
  <si>
    <t>Configuration menu Graphics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</si>
</sst>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E1" workbookViewId="0">
      <pane ySplit="1" topLeftCell="A2" activePane="bottomLeft" state="frozen"/>
      <selection pane="bottomLeft" activeCell="A2" sqref="A2:O16"/>
    </sheetView>
  </sheetViews>
  <sheetFormatPr defaultRowHeight="15" x14ac:dyDescent="0.25"/>
  <cols>
    <col min="1" max="1" width="23.5703125" style="2" customWidth="1"/>
    <col min="2" max="3" width="10.140625" style="2" customWidth="1"/>
    <col min="4" max="4" width="30.42578125" style="2" customWidth="1"/>
    <col min="5" max="5" width="9.42578125" style="2" customWidth="1"/>
    <col min="6" max="6" width="7.85546875" style="2" customWidth="1"/>
    <col min="7" max="7" width="31.42578125" style="2" customWidth="1"/>
    <col min="8" max="8" width="9.140625" style="2" customWidth="1"/>
    <col min="9" max="9" width="7.28515625" style="2" customWidth="1"/>
    <col min="10" max="10" width="31.140625" style="2" customWidth="1"/>
    <col min="11" max="11" width="11.42578125" style="2" customWidth="1"/>
    <col min="12" max="12" width="8.5703125" style="2" customWidth="1"/>
    <col min="13" max="13" width="21.140625" style="2" customWidth="1"/>
    <col min="14" max="14" width="10.28515625" style="2" customWidth="1"/>
    <col min="15" max="16384" width="9.140625" style="2"/>
  </cols>
  <sheetData>
    <row r="1" spans="1:15" ht="34.5" customHeight="1" x14ac:dyDescent="0.25">
      <c r="A1" s="1" t="s">
        <v>33</v>
      </c>
      <c r="B1" s="1" t="s">
        <v>31</v>
      </c>
      <c r="C1" s="1" t="s">
        <v>32</v>
      </c>
      <c r="D1" s="1" t="s">
        <v>34</v>
      </c>
      <c r="E1" s="1" t="s">
        <v>31</v>
      </c>
      <c r="F1" s="1" t="s">
        <v>32</v>
      </c>
      <c r="G1" s="1" t="s">
        <v>41</v>
      </c>
      <c r="H1" s="1" t="s">
        <v>31</v>
      </c>
      <c r="I1" s="1" t="s">
        <v>32</v>
      </c>
      <c r="J1" s="1" t="s">
        <v>2</v>
      </c>
      <c r="K1" s="1" t="s">
        <v>31</v>
      </c>
      <c r="L1" s="1" t="s">
        <v>32</v>
      </c>
      <c r="M1" s="1" t="s">
        <v>6</v>
      </c>
      <c r="N1" s="1" t="s">
        <v>31</v>
      </c>
      <c r="O1" s="1" t="s">
        <v>32</v>
      </c>
    </row>
    <row r="2" spans="1:15" ht="30" x14ac:dyDescent="0.25">
      <c r="A2" s="3" t="s">
        <v>12</v>
      </c>
      <c r="B2" s="3">
        <v>8</v>
      </c>
      <c r="C2" s="3">
        <v>10</v>
      </c>
      <c r="D2" s="3" t="s">
        <v>13</v>
      </c>
      <c r="E2" s="3">
        <v>16</v>
      </c>
      <c r="F2" s="3">
        <v>24</v>
      </c>
      <c r="G2" s="3" t="s">
        <v>13</v>
      </c>
      <c r="H2" s="3">
        <v>16</v>
      </c>
      <c r="I2" s="3">
        <v>20</v>
      </c>
      <c r="J2" s="3" t="s">
        <v>43</v>
      </c>
      <c r="K2" s="3">
        <v>40</v>
      </c>
      <c r="L2" s="3">
        <v>120</v>
      </c>
      <c r="M2" s="3" t="s">
        <v>35</v>
      </c>
      <c r="N2" s="3">
        <v>72</v>
      </c>
      <c r="O2" s="2">
        <v>120</v>
      </c>
    </row>
    <row r="3" spans="1:15" x14ac:dyDescent="0.25">
      <c r="A3" s="2" t="s">
        <v>7</v>
      </c>
      <c r="B3" s="2">
        <v>24</v>
      </c>
      <c r="C3" s="2">
        <v>24</v>
      </c>
      <c r="D3" s="2" t="s">
        <v>14</v>
      </c>
      <c r="E3" s="2">
        <v>0</v>
      </c>
      <c r="F3" s="2">
        <v>8</v>
      </c>
      <c r="G3" s="2" t="s">
        <v>14</v>
      </c>
      <c r="H3" s="2">
        <v>0</v>
      </c>
      <c r="I3" s="2">
        <v>6</v>
      </c>
      <c r="J3" s="2" t="s">
        <v>44</v>
      </c>
      <c r="K3" s="2">
        <v>20</v>
      </c>
      <c r="L3" s="2">
        <v>32</v>
      </c>
    </row>
    <row r="4" spans="1:15" x14ac:dyDescent="0.25">
      <c r="A4" s="2" t="s">
        <v>0</v>
      </c>
      <c r="B4" s="2">
        <v>48</v>
      </c>
      <c r="C4" s="2">
        <v>40</v>
      </c>
      <c r="D4" s="2" t="s">
        <v>15</v>
      </c>
      <c r="E4" s="2">
        <v>0</v>
      </c>
      <c r="F4" s="2">
        <v>16</v>
      </c>
      <c r="G4" s="2" t="s">
        <v>15</v>
      </c>
      <c r="H4" s="2">
        <v>0</v>
      </c>
      <c r="I4" s="2">
        <v>6</v>
      </c>
      <c r="K4" s="2">
        <f>SUM(K2:K3)</f>
        <v>60</v>
      </c>
      <c r="L4" s="2">
        <f>SUM(L2:L3)</f>
        <v>152</v>
      </c>
    </row>
    <row r="5" spans="1:15" x14ac:dyDescent="0.25">
      <c r="A5" s="2" t="s">
        <v>8</v>
      </c>
      <c r="B5" s="2">
        <v>8</v>
      </c>
      <c r="C5" s="2">
        <v>6</v>
      </c>
      <c r="D5" s="2" t="s">
        <v>16</v>
      </c>
      <c r="E5" s="2">
        <v>0</v>
      </c>
      <c r="F5" s="2">
        <v>8</v>
      </c>
      <c r="G5" s="2" t="s">
        <v>16</v>
      </c>
      <c r="H5" s="2">
        <v>0</v>
      </c>
      <c r="I5" s="2">
        <v>4</v>
      </c>
    </row>
    <row r="6" spans="1:15" x14ac:dyDescent="0.25">
      <c r="A6" s="2" t="s">
        <v>9</v>
      </c>
      <c r="B6" s="2">
        <v>60</v>
      </c>
      <c r="C6" s="2">
        <v>68</v>
      </c>
      <c r="D6" s="2" t="s">
        <v>17</v>
      </c>
      <c r="E6" s="2">
        <v>28</v>
      </c>
      <c r="F6" s="2">
        <v>32</v>
      </c>
      <c r="G6" s="2" t="s">
        <v>17</v>
      </c>
      <c r="H6" s="2">
        <v>0</v>
      </c>
      <c r="I6" s="2">
        <v>4</v>
      </c>
    </row>
    <row r="7" spans="1:15" x14ac:dyDescent="0.25">
      <c r="A7" s="2" t="s">
        <v>10</v>
      </c>
      <c r="B7" s="2">
        <v>40</v>
      </c>
      <c r="C7" s="2">
        <v>48</v>
      </c>
      <c r="D7" s="2" t="s">
        <v>18</v>
      </c>
      <c r="E7" s="2">
        <v>8</v>
      </c>
      <c r="F7" s="2">
        <v>8</v>
      </c>
      <c r="G7" s="2" t="s">
        <v>18</v>
      </c>
      <c r="H7" s="2">
        <v>0</v>
      </c>
      <c r="I7" s="2">
        <v>4</v>
      </c>
    </row>
    <row r="8" spans="1:15" x14ac:dyDescent="0.25">
      <c r="A8" s="2" t="s">
        <v>11</v>
      </c>
      <c r="B8" s="2">
        <v>56</v>
      </c>
      <c r="C8" s="2">
        <v>64</v>
      </c>
      <c r="D8" s="2" t="s">
        <v>19</v>
      </c>
      <c r="E8" s="2">
        <v>32</v>
      </c>
      <c r="F8" s="2">
        <v>28</v>
      </c>
      <c r="G8" s="2" t="s">
        <v>19</v>
      </c>
      <c r="H8" s="2">
        <v>0</v>
      </c>
      <c r="I8" s="2">
        <v>4</v>
      </c>
    </row>
    <row r="9" spans="1:15" x14ac:dyDescent="0.25">
      <c r="A9" s="2" t="s">
        <v>3</v>
      </c>
      <c r="B9" s="2">
        <v>40</v>
      </c>
      <c r="C9" s="2">
        <v>96</v>
      </c>
      <c r="D9" s="2" t="s">
        <v>20</v>
      </c>
      <c r="E9" s="2">
        <v>72</v>
      </c>
      <c r="F9" s="2">
        <v>60</v>
      </c>
      <c r="G9" s="2" t="s">
        <v>20</v>
      </c>
      <c r="H9" s="2">
        <v>0</v>
      </c>
      <c r="I9" s="2">
        <v>6</v>
      </c>
    </row>
    <row r="10" spans="1:15" x14ac:dyDescent="0.25">
      <c r="A10" s="2" t="s">
        <v>5</v>
      </c>
      <c r="B10" s="2">
        <v>12</v>
      </c>
      <c r="C10" s="2">
        <v>16</v>
      </c>
      <c r="D10" s="2" t="s">
        <v>21</v>
      </c>
      <c r="E10" s="2">
        <v>80</v>
      </c>
      <c r="F10" s="2">
        <v>80</v>
      </c>
      <c r="G10" s="2" t="s">
        <v>21</v>
      </c>
      <c r="H10" s="2">
        <v>76</v>
      </c>
      <c r="I10" s="2">
        <v>84</v>
      </c>
    </row>
    <row r="11" spans="1:15" x14ac:dyDescent="0.25">
      <c r="A11" s="2" t="s">
        <v>4</v>
      </c>
      <c r="B11" s="2">
        <v>16</v>
      </c>
      <c r="C11" s="2">
        <v>16</v>
      </c>
      <c r="D11" s="2" t="s">
        <v>22</v>
      </c>
      <c r="E11" s="2">
        <v>120</v>
      </c>
      <c r="F11" s="2">
        <v>110</v>
      </c>
      <c r="G11" s="2" t="s">
        <v>22</v>
      </c>
      <c r="H11" s="2">
        <v>100</v>
      </c>
      <c r="I11" s="2">
        <v>80</v>
      </c>
    </row>
    <row r="12" spans="1:15" ht="30" x14ac:dyDescent="0.25">
      <c r="A12" s="2" t="s">
        <v>42</v>
      </c>
      <c r="B12" s="2">
        <v>40</v>
      </c>
      <c r="C12" s="2">
        <v>88</v>
      </c>
      <c r="D12" s="2" t="s">
        <v>25</v>
      </c>
      <c r="E12" s="2">
        <v>40</v>
      </c>
      <c r="F12" s="2">
        <v>36</v>
      </c>
      <c r="G12" s="2" t="s">
        <v>29</v>
      </c>
      <c r="H12" s="2">
        <v>8</v>
      </c>
      <c r="I12" s="2">
        <v>8</v>
      </c>
    </row>
    <row r="13" spans="1:15" x14ac:dyDescent="0.25">
      <c r="A13" s="2" t="s">
        <v>23</v>
      </c>
      <c r="B13" s="2">
        <v>56</v>
      </c>
      <c r="C13" s="2">
        <v>56</v>
      </c>
      <c r="D13" s="2" t="s">
        <v>24</v>
      </c>
      <c r="E13" s="2">
        <v>40</v>
      </c>
      <c r="F13" s="2">
        <v>36</v>
      </c>
      <c r="G13" s="2" t="s">
        <v>28</v>
      </c>
      <c r="H13" s="2">
        <v>8</v>
      </c>
      <c r="I13" s="2">
        <v>4</v>
      </c>
    </row>
    <row r="14" spans="1:15" x14ac:dyDescent="0.25">
      <c r="A14" s="2" t="s">
        <v>1</v>
      </c>
      <c r="B14" s="2">
        <v>80</v>
      </c>
      <c r="C14" s="2">
        <v>40</v>
      </c>
      <c r="D14" s="2" t="s">
        <v>26</v>
      </c>
      <c r="E14" s="2">
        <v>24</v>
      </c>
      <c r="F14" s="2">
        <v>24</v>
      </c>
      <c r="G14" s="2" t="s">
        <v>27</v>
      </c>
      <c r="H14" s="2">
        <v>4</v>
      </c>
      <c r="I14" s="2">
        <v>4</v>
      </c>
    </row>
    <row r="15" spans="1:15" x14ac:dyDescent="0.25">
      <c r="B15" s="2">
        <f>SUM(B2:B14)</f>
        <v>488</v>
      </c>
      <c r="C15" s="2">
        <f>SUM(C2:C14)</f>
        <v>572</v>
      </c>
      <c r="D15" s="2" t="s">
        <v>30</v>
      </c>
      <c r="E15" s="2">
        <v>0</v>
      </c>
      <c r="F15" s="2">
        <v>4</v>
      </c>
      <c r="H15" s="2">
        <f>SUM(H2:H14)</f>
        <v>212</v>
      </c>
      <c r="I15" s="2">
        <f>SUM(I2:I14)</f>
        <v>234</v>
      </c>
    </row>
    <row r="16" spans="1:15" x14ac:dyDescent="0.25">
      <c r="E16" s="2">
        <f>SUM(E2:E15)</f>
        <v>460</v>
      </c>
      <c r="F16" s="2">
        <f>SUM(F2:F15)</f>
        <v>474</v>
      </c>
    </row>
    <row r="21" spans="4:5" x14ac:dyDescent="0.25">
      <c r="D21" s="2" t="s">
        <v>36</v>
      </c>
      <c r="E21" s="2">
        <f>SUM(B15,E16,H15,K4,N2)</f>
        <v>1292</v>
      </c>
    </row>
    <row r="22" spans="4:5" x14ac:dyDescent="0.25">
      <c r="D22" s="2" t="s">
        <v>37</v>
      </c>
      <c r="E22" s="2">
        <f>SUM(C15,F16,I15,L4,O2)</f>
        <v>1552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42578125" style="2" customWidth="1"/>
    <col min="2" max="2" width="15.5703125" style="2" customWidth="1"/>
    <col min="3" max="16384" width="9.140625" style="2"/>
  </cols>
  <sheetData>
    <row r="1" spans="1:2" s="1" customFormat="1" x14ac:dyDescent="0.25">
      <c r="A1" s="1" t="s">
        <v>38</v>
      </c>
      <c r="B1" s="1" t="s">
        <v>31</v>
      </c>
    </row>
    <row r="2" spans="1:2" ht="33" customHeight="1" x14ac:dyDescent="0.25">
      <c r="A2" s="2" t="s">
        <v>39</v>
      </c>
      <c r="B2" s="2">
        <v>16</v>
      </c>
    </row>
    <row r="3" spans="1:2" ht="30" x14ac:dyDescent="0.25">
      <c r="A3" s="2" t="s">
        <v>40</v>
      </c>
      <c r="B3" s="2">
        <v>12</v>
      </c>
    </row>
    <row r="4" spans="1:2" x14ac:dyDescent="0.25">
      <c r="B4" s="2">
        <f>SUM(B2:B3)</f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Sheet</vt:lpstr>
      <vt:lpstr>Pending-InProgress 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2018-03-08T07:18:28Z</dcterms:modified>
</cp:coreProperties>
</file>