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vbn93\Desktop\Workspace\숨고\seekingalpha_crawling\output\20240421_SeekingAlpha\"/>
    </mc:Choice>
  </mc:AlternateContent>
  <xr:revisionPtr revIDLastSave="0" documentId="13_ncr:1_{0D86B5BA-B56D-448D-BD24-70995EA1F5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A71" i="1" l="1"/>
  <c r="A69" i="1"/>
  <c r="A67" i="1"/>
  <c r="A65" i="1"/>
  <c r="A63" i="1"/>
  <c r="A61" i="1"/>
  <c r="A59" i="1"/>
  <c r="A57" i="1"/>
  <c r="A55" i="1"/>
  <c r="A53" i="1"/>
  <c r="A51" i="1"/>
  <c r="A49" i="1"/>
  <c r="A47" i="1"/>
  <c r="A45" i="1"/>
  <c r="A43" i="1"/>
  <c r="A41" i="1"/>
  <c r="A39" i="1"/>
  <c r="A35" i="1"/>
  <c r="A33" i="1"/>
  <c r="A31" i="1"/>
  <c r="A29" i="1"/>
  <c r="A27" i="1"/>
  <c r="A25" i="1"/>
  <c r="A23" i="1"/>
  <c r="A21" i="1"/>
  <c r="A19" i="1"/>
  <c r="A17" i="1"/>
  <c r="A13" i="1"/>
  <c r="A9" i="1"/>
  <c r="A7" i="1"/>
  <c r="A5" i="1"/>
  <c r="A3" i="1"/>
</calcChain>
</file>

<file path=xl/sharedStrings.xml><?xml version="1.0" encoding="utf-8"?>
<sst xmlns="http://schemas.openxmlformats.org/spreadsheetml/2006/main" count="432" uniqueCount="175">
  <si>
    <t>EPS Fiscal Period Ending</t>
  </si>
  <si>
    <t>EPS Estimate</t>
  </si>
  <si>
    <t>EPS YoY Growth</t>
  </si>
  <si>
    <t>Forward PE</t>
  </si>
  <si>
    <t>EPS Low</t>
  </si>
  <si>
    <t>EPS High</t>
  </si>
  <si>
    <t>EPS # of Analysts</t>
  </si>
  <si>
    <t>Revenue Fiscal Period Ending</t>
  </si>
  <si>
    <t>Revenue Estimate</t>
  </si>
  <si>
    <t>Revenue YoY Growth</t>
  </si>
  <si>
    <t>Revenue FWD Price/Sales</t>
  </si>
  <si>
    <t>Revenue Low</t>
  </si>
  <si>
    <t>Revenue High</t>
  </si>
  <si>
    <t>Revenue # of Analysts</t>
  </si>
  <si>
    <t>당일 주가</t>
  </si>
  <si>
    <t>Dec 2025</t>
  </si>
  <si>
    <t>57.92B</t>
  </si>
  <si>
    <t>56.79B</t>
  </si>
  <si>
    <t>59.62B</t>
  </si>
  <si>
    <t>Sep 2025</t>
  </si>
  <si>
    <t>411.23B</t>
  </si>
  <si>
    <t>380.80B</t>
  </si>
  <si>
    <t>434.68B</t>
  </si>
  <si>
    <t>57.78B</t>
  </si>
  <si>
    <t>55.72B</t>
  </si>
  <si>
    <t>60.47B</t>
  </si>
  <si>
    <t>12.41B</t>
  </si>
  <si>
    <t>11.44B</t>
  </si>
  <si>
    <t>13.08B</t>
  </si>
  <si>
    <t>Aug 2025</t>
  </si>
  <si>
    <t>69.96B</t>
  </si>
  <si>
    <t>68.02B</t>
  </si>
  <si>
    <t>74.57B</t>
  </si>
  <si>
    <t>Nov 2025</t>
  </si>
  <si>
    <t>23.95B</t>
  </si>
  <si>
    <t>23.51B</t>
  </si>
  <si>
    <t>24.74B</t>
  </si>
  <si>
    <t>17.50B</t>
  </si>
  <si>
    <t>16.15B</t>
  </si>
  <si>
    <t>18.09B</t>
  </si>
  <si>
    <t>Jun 2025</t>
  </si>
  <si>
    <t>2.62B</t>
  </si>
  <si>
    <t>2.41B</t>
  </si>
  <si>
    <t>2.89B</t>
  </si>
  <si>
    <t>Apr 2025</t>
  </si>
  <si>
    <t>367.57M</t>
  </si>
  <si>
    <t>350.00M</t>
  </si>
  <si>
    <t>393.30M</t>
  </si>
  <si>
    <t>7.37B</t>
  </si>
  <si>
    <t>5.84B</t>
  </si>
  <si>
    <t>11.14B</t>
  </si>
  <si>
    <t>Oct 2025</t>
  </si>
  <si>
    <t>29.76B</t>
  </si>
  <si>
    <t>28.18B</t>
  </si>
  <si>
    <t>31.69B</t>
  </si>
  <si>
    <t>5.09B</t>
  </si>
  <si>
    <t>4.74B</t>
  </si>
  <si>
    <t>5.40B</t>
  </si>
  <si>
    <t>32.36B</t>
  </si>
  <si>
    <t>26.00B</t>
  </si>
  <si>
    <t>38.74B</t>
  </si>
  <si>
    <t>34.15B</t>
  </si>
  <si>
    <t>32.53B</t>
  </si>
  <si>
    <t>36.93B</t>
  </si>
  <si>
    <t>714.50B</t>
  </si>
  <si>
    <t>661.97B</t>
  </si>
  <si>
    <t>745.51B</t>
  </si>
  <si>
    <t>Mar 2025</t>
  </si>
  <si>
    <t>553.18M</t>
  </si>
  <si>
    <t>544.95M</t>
  </si>
  <si>
    <t>567.80M</t>
  </si>
  <si>
    <t>38.31B</t>
  </si>
  <si>
    <t>35.00B</t>
  </si>
  <si>
    <t>42.37B</t>
  </si>
  <si>
    <t>57.18B</t>
  </si>
  <si>
    <t>49.83B</t>
  </si>
  <si>
    <t>61.66B</t>
  </si>
  <si>
    <t>72.10B</t>
  </si>
  <si>
    <t>70.47B</t>
  </si>
  <si>
    <t>74.78B</t>
  </si>
  <si>
    <t>-</t>
  </si>
  <si>
    <t>97.29B</t>
  </si>
  <si>
    <t>87.98B</t>
  </si>
  <si>
    <t>103.11B</t>
  </si>
  <si>
    <t>139.98B</t>
  </si>
  <si>
    <t>121.02B</t>
  </si>
  <si>
    <t>151.14B</t>
  </si>
  <si>
    <t>104.41B</t>
  </si>
  <si>
    <t>100.89B</t>
  </si>
  <si>
    <t>108.03B</t>
  </si>
  <si>
    <t>Feb 2026</t>
  </si>
  <si>
    <t>681.65M</t>
  </si>
  <si>
    <t>623.00M</t>
  </si>
  <si>
    <t>820.00M</t>
  </si>
  <si>
    <t>21.44B</t>
  </si>
  <si>
    <t>18.76B</t>
  </si>
  <si>
    <t>24.23B</t>
  </si>
  <si>
    <t>4.14B</t>
  </si>
  <si>
    <t>4.01B</t>
  </si>
  <si>
    <t>4.28B</t>
  </si>
  <si>
    <t>352.45M</t>
  </si>
  <si>
    <t>299.20M</t>
  </si>
  <si>
    <t>386.45M</t>
  </si>
  <si>
    <t>82.05B</t>
  </si>
  <si>
    <t>79.91B</t>
  </si>
  <si>
    <t>83.91B</t>
  </si>
  <si>
    <t>2.32B</t>
  </si>
  <si>
    <t>2.12B</t>
  </si>
  <si>
    <t>2.67B</t>
  </si>
  <si>
    <t>25.87B</t>
  </si>
  <si>
    <t>24.76B</t>
  </si>
  <si>
    <t>27.47B</t>
  </si>
  <si>
    <t>Jan 2026</t>
  </si>
  <si>
    <t>733.89M</t>
  </si>
  <si>
    <t>548.00M</t>
  </si>
  <si>
    <t>983.00M</t>
  </si>
  <si>
    <t>123.92B</t>
  </si>
  <si>
    <t>120.69B</t>
  </si>
  <si>
    <t>128.10B</t>
  </si>
  <si>
    <t>5.22B</t>
  </si>
  <si>
    <t>2.90B</t>
  </si>
  <si>
    <t>7.66B</t>
  </si>
  <si>
    <t>272.31B</t>
  </si>
  <si>
    <t>261.58B</t>
  </si>
  <si>
    <t>286.76B</t>
  </si>
  <si>
    <t>3.40B</t>
  </si>
  <si>
    <t>2.92B</t>
  </si>
  <si>
    <t>3.99B</t>
  </si>
  <si>
    <t>33.17B</t>
  </si>
  <si>
    <t>28.98B</t>
  </si>
  <si>
    <t>35.96B</t>
  </si>
  <si>
    <t>41.97B</t>
  </si>
  <si>
    <t>40.77B</t>
  </si>
  <si>
    <t>44.57B</t>
  </si>
  <si>
    <t>4.36B</t>
  </si>
  <si>
    <t>4.08B</t>
  </si>
  <si>
    <t>4.61B</t>
  </si>
  <si>
    <t>Code</t>
    <phoneticPr fontId="2" type="noConversion"/>
  </si>
  <si>
    <t>AAL</t>
    <phoneticPr fontId="4" type="noConversion"/>
  </si>
  <si>
    <t>AAPL</t>
    <phoneticPr fontId="4" type="noConversion"/>
  </si>
  <si>
    <t>ABBV</t>
    <phoneticPr fontId="4" type="noConversion"/>
  </si>
  <si>
    <t>ABNB</t>
    <phoneticPr fontId="4" type="noConversion"/>
  </si>
  <si>
    <t>ACN</t>
    <phoneticPr fontId="4" type="noConversion"/>
  </si>
  <si>
    <t>ADBE</t>
    <phoneticPr fontId="4" type="noConversion"/>
  </si>
  <si>
    <t>AFL</t>
    <phoneticPr fontId="4" type="noConversion"/>
  </si>
  <si>
    <t>AFRM</t>
    <phoneticPr fontId="4" type="noConversion"/>
  </si>
  <si>
    <t>AI</t>
    <phoneticPr fontId="4" type="noConversion"/>
  </si>
  <si>
    <t>ALB</t>
    <phoneticPr fontId="4" type="noConversion"/>
  </si>
  <si>
    <t>AMAT</t>
    <phoneticPr fontId="4" type="noConversion"/>
  </si>
  <si>
    <t>AMC</t>
    <phoneticPr fontId="4" type="noConversion"/>
  </si>
  <si>
    <t>AMD</t>
    <phoneticPr fontId="4" type="noConversion"/>
  </si>
  <si>
    <t>AMGN</t>
    <phoneticPr fontId="4" type="noConversion"/>
  </si>
  <si>
    <t>AMZN</t>
    <phoneticPr fontId="4" type="noConversion"/>
  </si>
  <si>
    <t>APPS</t>
    <phoneticPr fontId="4" type="noConversion"/>
  </si>
  <si>
    <t>ASML</t>
    <phoneticPr fontId="4" type="noConversion"/>
  </si>
  <si>
    <t>AVGO</t>
    <phoneticPr fontId="4" type="noConversion"/>
  </si>
  <si>
    <t>AXP</t>
    <phoneticPr fontId="4" type="noConversion"/>
  </si>
  <si>
    <t>BA</t>
    <phoneticPr fontId="4" type="noConversion"/>
  </si>
  <si>
    <t>BABA</t>
    <phoneticPr fontId="4" type="noConversion"/>
  </si>
  <si>
    <t>BAC</t>
    <phoneticPr fontId="4" type="noConversion"/>
  </si>
  <si>
    <t>BB</t>
    <phoneticPr fontId="4" type="noConversion"/>
  </si>
  <si>
    <t>BIDU</t>
    <phoneticPr fontId="4" type="noConversion"/>
  </si>
  <si>
    <t>BTU</t>
    <phoneticPr fontId="4" type="noConversion"/>
  </si>
  <si>
    <t>BYND</t>
    <phoneticPr fontId="4" type="noConversion"/>
  </si>
  <si>
    <t>C</t>
    <phoneticPr fontId="4" type="noConversion"/>
  </si>
  <si>
    <t>CCJ</t>
    <phoneticPr fontId="4" type="noConversion"/>
  </si>
  <si>
    <t>CCL</t>
    <phoneticPr fontId="4" type="noConversion"/>
  </si>
  <si>
    <t>CHPT</t>
    <phoneticPr fontId="4" type="noConversion"/>
  </si>
  <si>
    <t>CMCSA</t>
    <phoneticPr fontId="4" type="noConversion"/>
  </si>
  <si>
    <t>COIN</t>
    <phoneticPr fontId="4" type="noConversion"/>
  </si>
  <si>
    <t>COST</t>
    <phoneticPr fontId="4" type="noConversion"/>
  </si>
  <si>
    <t>CPG</t>
    <phoneticPr fontId="4" type="noConversion"/>
  </si>
  <si>
    <t>CPNG</t>
    <phoneticPr fontId="4" type="noConversion"/>
  </si>
  <si>
    <t>CRM</t>
    <phoneticPr fontId="4" type="noConversion"/>
  </si>
  <si>
    <t>CROX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</si>
</sst>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);[Red]\(#,##0.00\)"/>
  </numFmts>
  <fonts count="6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0" fontId="0" fillId="0" borderId="0" xfId="0" applyNumberFormat="1"/>
    <xf numFmtId="176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5"/>
  <sheetViews>
    <sheetView tabSelected="1" workbookViewId="0">
      <selection activeCell="C76" sqref="C76"/>
    </sheetView>
  </sheetViews>
  <sheetFormatPr defaultRowHeight="16.5" x14ac:dyDescent="0.3"/>
  <sheetData>
    <row r="1" spans="1:16" x14ac:dyDescent="0.3">
      <c r="A1" s="1" t="s">
        <v>137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5" t="s">
        <v>138</v>
      </c>
      <c r="B2" t="s">
        <v>15</v>
      </c>
      <c r="C2" s="2">
        <v>3.19</v>
      </c>
      <c r="D2" s="3">
        <v>0.37490000000000001</v>
      </c>
      <c r="E2" s="2">
        <v>4.42</v>
      </c>
      <c r="F2" s="2">
        <v>2.1</v>
      </c>
      <c r="G2" s="2">
        <v>4.0199999999999996</v>
      </c>
      <c r="H2" s="2">
        <v>19</v>
      </c>
      <c r="I2" t="s">
        <v>15</v>
      </c>
      <c r="J2" t="s">
        <v>16</v>
      </c>
      <c r="K2" s="3">
        <v>4.7300000000000002E-2</v>
      </c>
      <c r="L2" s="2">
        <v>0.16</v>
      </c>
      <c r="M2" t="s">
        <v>17</v>
      </c>
      <c r="N2" t="s">
        <v>18</v>
      </c>
      <c r="O2" s="2">
        <v>15</v>
      </c>
      <c r="P2" s="4">
        <v>14.11</v>
      </c>
    </row>
    <row r="3" spans="1:16" x14ac:dyDescent="0.3">
      <c r="A3" s="6" t="str">
        <f>A2</f>
        <v>AAL</v>
      </c>
      <c r="B3" t="s">
        <v>15</v>
      </c>
      <c r="C3" s="2">
        <v>3.19</v>
      </c>
      <c r="D3" s="3">
        <v>0.37490000000000001</v>
      </c>
      <c r="E3" s="2">
        <v>4.42</v>
      </c>
      <c r="F3" s="2">
        <v>2.1</v>
      </c>
      <c r="G3" s="2">
        <v>4.0199999999999996</v>
      </c>
      <c r="H3" s="2">
        <v>19</v>
      </c>
      <c r="I3" t="s">
        <v>15</v>
      </c>
      <c r="J3" t="s">
        <v>16</v>
      </c>
      <c r="K3" s="3">
        <v>4.7300000000000002E-2</v>
      </c>
      <c r="L3" s="2">
        <v>0.16</v>
      </c>
      <c r="M3" t="s">
        <v>17</v>
      </c>
      <c r="N3" t="s">
        <v>18</v>
      </c>
      <c r="O3" s="2">
        <v>15</v>
      </c>
      <c r="P3" s="4">
        <v>14.11</v>
      </c>
    </row>
    <row r="4" spans="1:16" x14ac:dyDescent="0.3">
      <c r="A4" s="5" t="s">
        <v>139</v>
      </c>
      <c r="B4" t="s">
        <v>19</v>
      </c>
      <c r="C4" s="2">
        <v>7.14</v>
      </c>
      <c r="D4" s="3">
        <v>8.6900000000000005E-2</v>
      </c>
      <c r="E4" s="2">
        <v>23.11</v>
      </c>
      <c r="F4" s="2">
        <v>6.1</v>
      </c>
      <c r="G4" s="2">
        <v>7.7</v>
      </c>
      <c r="H4" s="2">
        <v>42</v>
      </c>
      <c r="I4" t="s">
        <v>19</v>
      </c>
      <c r="J4" t="s">
        <v>20</v>
      </c>
      <c r="K4" s="3">
        <v>6.1100000000000002E-2</v>
      </c>
      <c r="L4" s="2">
        <v>6.2</v>
      </c>
      <c r="M4" t="s">
        <v>21</v>
      </c>
      <c r="N4" t="s">
        <v>22</v>
      </c>
      <c r="O4" s="2">
        <v>44</v>
      </c>
      <c r="P4" s="4">
        <v>165</v>
      </c>
    </row>
    <row r="5" spans="1:16" x14ac:dyDescent="0.3">
      <c r="A5" s="6" t="str">
        <f>A4</f>
        <v>AAPL</v>
      </c>
      <c r="B5" t="s">
        <v>19</v>
      </c>
      <c r="C5" s="2">
        <v>7.14</v>
      </c>
      <c r="D5" s="3">
        <v>8.6900000000000005E-2</v>
      </c>
      <c r="E5" s="2">
        <v>23.11</v>
      </c>
      <c r="F5" s="2">
        <v>6.1</v>
      </c>
      <c r="G5" s="2">
        <v>7.7</v>
      </c>
      <c r="H5" s="2">
        <v>42</v>
      </c>
      <c r="I5" t="s">
        <v>19</v>
      </c>
      <c r="J5" t="s">
        <v>20</v>
      </c>
      <c r="K5" s="3">
        <v>6.1100000000000002E-2</v>
      </c>
      <c r="L5" s="2">
        <v>6.2</v>
      </c>
      <c r="M5" t="s">
        <v>21</v>
      </c>
      <c r="N5" t="s">
        <v>22</v>
      </c>
      <c r="O5" s="2">
        <v>44</v>
      </c>
      <c r="P5" s="4">
        <v>165</v>
      </c>
    </row>
    <row r="6" spans="1:16" x14ac:dyDescent="0.3">
      <c r="A6" s="5" t="s">
        <v>140</v>
      </c>
      <c r="B6" t="s">
        <v>15</v>
      </c>
      <c r="C6" s="2">
        <v>12.13</v>
      </c>
      <c r="D6" s="3">
        <v>8.6300000000000002E-2</v>
      </c>
      <c r="E6" s="2">
        <v>13.72</v>
      </c>
      <c r="F6" s="2">
        <v>11.3</v>
      </c>
      <c r="G6" s="2">
        <v>13.05</v>
      </c>
      <c r="H6" s="2">
        <v>25</v>
      </c>
      <c r="I6" t="s">
        <v>15</v>
      </c>
      <c r="J6" t="s">
        <v>23</v>
      </c>
      <c r="K6" s="3">
        <v>5.8900000000000001E-2</v>
      </c>
      <c r="L6" s="2">
        <v>5.0999999999999996</v>
      </c>
      <c r="M6" t="s">
        <v>24</v>
      </c>
      <c r="N6" t="s">
        <v>25</v>
      </c>
      <c r="O6" s="2">
        <v>25</v>
      </c>
      <c r="P6" s="4">
        <v>166.41</v>
      </c>
    </row>
    <row r="7" spans="1:16" x14ac:dyDescent="0.3">
      <c r="A7" s="6" t="str">
        <f>A6</f>
        <v>ABBV</v>
      </c>
      <c r="B7" t="s">
        <v>15</v>
      </c>
      <c r="C7" s="2">
        <v>12.13</v>
      </c>
      <c r="D7" s="3">
        <v>8.6300000000000002E-2</v>
      </c>
      <c r="E7" s="2">
        <v>13.72</v>
      </c>
      <c r="F7" s="2">
        <v>11.3</v>
      </c>
      <c r="G7" s="2">
        <v>13.05</v>
      </c>
      <c r="H7" s="2">
        <v>25</v>
      </c>
      <c r="I7" t="s">
        <v>15</v>
      </c>
      <c r="J7" t="s">
        <v>23</v>
      </c>
      <c r="K7" s="3">
        <v>5.8900000000000001E-2</v>
      </c>
      <c r="L7" s="2">
        <v>5.0999999999999996</v>
      </c>
      <c r="M7" t="s">
        <v>24</v>
      </c>
      <c r="N7" t="s">
        <v>25</v>
      </c>
      <c r="O7" s="2">
        <v>25</v>
      </c>
      <c r="P7" s="4">
        <v>166.41</v>
      </c>
    </row>
    <row r="8" spans="1:16" x14ac:dyDescent="0.3">
      <c r="A8" s="5" t="s">
        <v>141</v>
      </c>
      <c r="B8" t="s">
        <v>15</v>
      </c>
      <c r="C8" s="2">
        <v>4.95</v>
      </c>
      <c r="D8" s="3">
        <v>0.1449</v>
      </c>
      <c r="E8" s="2">
        <v>31.32</v>
      </c>
      <c r="F8" s="2">
        <v>3.8</v>
      </c>
      <c r="G8" s="2">
        <v>6.08</v>
      </c>
      <c r="H8" s="2">
        <v>38</v>
      </c>
      <c r="I8" t="s">
        <v>15</v>
      </c>
      <c r="J8" t="s">
        <v>26</v>
      </c>
      <c r="K8" s="3">
        <v>0.1183</v>
      </c>
      <c r="L8" s="2">
        <v>7.96</v>
      </c>
      <c r="M8" t="s">
        <v>27</v>
      </c>
      <c r="N8" t="s">
        <v>28</v>
      </c>
      <c r="O8" s="2">
        <v>42</v>
      </c>
      <c r="P8" s="4">
        <v>155.01</v>
      </c>
    </row>
    <row r="9" spans="1:16" x14ac:dyDescent="0.3">
      <c r="A9" s="6" t="str">
        <f>A8</f>
        <v>ABNB</v>
      </c>
      <c r="B9" t="s">
        <v>15</v>
      </c>
      <c r="C9" s="2">
        <v>4.95</v>
      </c>
      <c r="D9" s="3">
        <v>0.1449</v>
      </c>
      <c r="E9" s="2">
        <v>31.32</v>
      </c>
      <c r="F9" s="2">
        <v>3.8</v>
      </c>
      <c r="G9" s="2">
        <v>6.08</v>
      </c>
      <c r="H9" s="2">
        <v>38</v>
      </c>
      <c r="I9" t="s">
        <v>15</v>
      </c>
      <c r="J9" t="s">
        <v>26</v>
      </c>
      <c r="K9" s="3">
        <v>0.1183</v>
      </c>
      <c r="L9" s="2">
        <v>7.96</v>
      </c>
      <c r="M9" t="s">
        <v>27</v>
      </c>
      <c r="N9" t="s">
        <v>28</v>
      </c>
      <c r="O9" s="2">
        <v>42</v>
      </c>
      <c r="P9" s="4">
        <v>155.01</v>
      </c>
    </row>
    <row r="10" spans="1:16" x14ac:dyDescent="0.3">
      <c r="A10" s="5" t="s">
        <v>142</v>
      </c>
      <c r="B10" t="s">
        <v>29</v>
      </c>
      <c r="C10" s="2">
        <v>13.18</v>
      </c>
      <c r="D10" s="3">
        <v>8.3000000000000004E-2</v>
      </c>
      <c r="E10" s="2">
        <v>24.05</v>
      </c>
      <c r="F10" s="2">
        <v>12.52</v>
      </c>
      <c r="G10" s="2">
        <v>14.64</v>
      </c>
      <c r="H10" s="2">
        <v>26</v>
      </c>
      <c r="I10" t="s">
        <v>29</v>
      </c>
      <c r="J10" t="s">
        <v>30</v>
      </c>
      <c r="K10" s="3">
        <v>7.2099999999999997E-2</v>
      </c>
      <c r="L10" s="2">
        <v>2.85</v>
      </c>
      <c r="M10" t="s">
        <v>31</v>
      </c>
      <c r="N10" t="s">
        <v>32</v>
      </c>
      <c r="O10" s="2">
        <v>26</v>
      </c>
      <c r="P10" s="4">
        <v>316.88</v>
      </c>
    </row>
    <row r="11" spans="1:16" x14ac:dyDescent="0.3">
      <c r="A11" s="6" t="s">
        <v>142</v>
      </c>
      <c r="B11" t="s">
        <v>29</v>
      </c>
      <c r="C11" s="2">
        <v>13.18</v>
      </c>
      <c r="D11" s="3">
        <v>8.3000000000000004E-2</v>
      </c>
      <c r="E11" s="2">
        <v>24.05</v>
      </c>
      <c r="F11" s="2">
        <v>12.52</v>
      </c>
      <c r="G11" s="2">
        <v>14.64</v>
      </c>
      <c r="H11" s="2">
        <v>26</v>
      </c>
      <c r="I11" t="s">
        <v>29</v>
      </c>
      <c r="J11" t="s">
        <v>30</v>
      </c>
      <c r="K11" s="3">
        <v>7.2099999999999997E-2</v>
      </c>
      <c r="L11" s="2">
        <v>2.85</v>
      </c>
      <c r="M11" t="s">
        <v>31</v>
      </c>
      <c r="N11" t="s">
        <v>32</v>
      </c>
      <c r="O11" s="2">
        <v>26</v>
      </c>
      <c r="P11" s="4">
        <v>316.88</v>
      </c>
    </row>
    <row r="12" spans="1:16" x14ac:dyDescent="0.3">
      <c r="A12" s="5" t="s">
        <v>143</v>
      </c>
      <c r="B12" t="s">
        <v>33</v>
      </c>
      <c r="C12" s="2">
        <v>20.36</v>
      </c>
      <c r="D12" s="3">
        <v>0.12989999999999999</v>
      </c>
      <c r="E12" s="2">
        <v>22.84</v>
      </c>
      <c r="F12" s="2">
        <v>19.739999999999998</v>
      </c>
      <c r="G12" s="2">
        <v>21.91</v>
      </c>
      <c r="H12" s="2">
        <v>35</v>
      </c>
      <c r="I12" t="s">
        <v>33</v>
      </c>
      <c r="J12" t="s">
        <v>34</v>
      </c>
      <c r="K12" s="3">
        <v>0.1157</v>
      </c>
      <c r="L12" s="2">
        <v>8.6999999999999993</v>
      </c>
      <c r="M12" t="s">
        <v>35</v>
      </c>
      <c r="N12" t="s">
        <v>36</v>
      </c>
      <c r="O12" s="2">
        <v>36</v>
      </c>
      <c r="P12" s="4">
        <v>465.02</v>
      </c>
    </row>
    <row r="13" spans="1:16" x14ac:dyDescent="0.3">
      <c r="A13" s="6" t="str">
        <f>A12</f>
        <v>ADBE</v>
      </c>
      <c r="B13" t="s">
        <v>33</v>
      </c>
      <c r="C13" s="2">
        <v>20.36</v>
      </c>
      <c r="D13" s="3">
        <v>0.12989999999999999</v>
      </c>
      <c r="E13" s="2">
        <v>22.84</v>
      </c>
      <c r="F13" s="2">
        <v>19.739999999999998</v>
      </c>
      <c r="G13" s="2">
        <v>21.91</v>
      </c>
      <c r="H13" s="2">
        <v>35</v>
      </c>
      <c r="I13" t="s">
        <v>33</v>
      </c>
      <c r="J13" t="s">
        <v>34</v>
      </c>
      <c r="K13" s="3">
        <v>0.1157</v>
      </c>
      <c r="L13" s="2">
        <v>8.6999999999999993</v>
      </c>
      <c r="M13" t="s">
        <v>35</v>
      </c>
      <c r="N13" t="s">
        <v>36</v>
      </c>
      <c r="O13" s="2">
        <v>36</v>
      </c>
      <c r="P13" s="4">
        <v>465.02</v>
      </c>
    </row>
    <row r="14" spans="1:16" x14ac:dyDescent="0.3">
      <c r="A14" s="5" t="s">
        <v>144</v>
      </c>
      <c r="B14" t="s">
        <v>15</v>
      </c>
      <c r="C14" s="2">
        <v>6.89</v>
      </c>
      <c r="D14" s="3">
        <v>7.3400000000000007E-2</v>
      </c>
      <c r="E14" s="2">
        <v>12.08</v>
      </c>
      <c r="F14" s="2">
        <v>6.7</v>
      </c>
      <c r="G14" s="2">
        <v>7.1</v>
      </c>
      <c r="H14" s="2">
        <v>12</v>
      </c>
      <c r="I14" t="s">
        <v>15</v>
      </c>
      <c r="J14" t="s">
        <v>37</v>
      </c>
      <c r="K14" s="3">
        <v>1.9400000000000001E-2</v>
      </c>
      <c r="L14" s="2">
        <v>2.74</v>
      </c>
      <c r="M14" t="s">
        <v>38</v>
      </c>
      <c r="N14" t="s">
        <v>39</v>
      </c>
      <c r="O14" s="2">
        <v>8</v>
      </c>
      <c r="P14" s="4">
        <v>83.23</v>
      </c>
    </row>
    <row r="15" spans="1:16" x14ac:dyDescent="0.3">
      <c r="A15" s="6" t="s">
        <v>144</v>
      </c>
      <c r="B15" t="s">
        <v>15</v>
      </c>
      <c r="C15" s="2">
        <v>6.89</v>
      </c>
      <c r="D15" s="3">
        <v>7.3400000000000007E-2</v>
      </c>
      <c r="E15" s="2">
        <v>12.08</v>
      </c>
      <c r="F15" s="2">
        <v>6.7</v>
      </c>
      <c r="G15" s="2">
        <v>7.1</v>
      </c>
      <c r="H15" s="2">
        <v>12</v>
      </c>
      <c r="I15" t="s">
        <v>15</v>
      </c>
      <c r="J15" t="s">
        <v>37</v>
      </c>
      <c r="K15" s="3">
        <v>1.9400000000000001E-2</v>
      </c>
      <c r="L15" s="2">
        <v>2.74</v>
      </c>
      <c r="M15" t="s">
        <v>38</v>
      </c>
      <c r="N15" t="s">
        <v>39</v>
      </c>
      <c r="O15" s="2">
        <v>8</v>
      </c>
      <c r="P15" s="4">
        <v>83.23</v>
      </c>
    </row>
    <row r="16" spans="1:16" x14ac:dyDescent="0.3">
      <c r="A16" s="5" t="s">
        <v>145</v>
      </c>
      <c r="B16" t="s">
        <v>40</v>
      </c>
      <c r="C16" s="2">
        <v>-2.0099999999999998</v>
      </c>
      <c r="D16" s="3">
        <v>0.14610000000000001</v>
      </c>
      <c r="E16" s="2">
        <v>-15.45</v>
      </c>
      <c r="F16" s="2">
        <v>-2.94</v>
      </c>
      <c r="G16" s="2">
        <v>-1.52</v>
      </c>
      <c r="H16" s="2">
        <v>3</v>
      </c>
      <c r="I16" t="s">
        <v>40</v>
      </c>
      <c r="J16" t="s">
        <v>41</v>
      </c>
      <c r="K16" s="3">
        <v>0.19800000000000001</v>
      </c>
      <c r="L16" s="2">
        <v>3.63</v>
      </c>
      <c r="M16" t="s">
        <v>42</v>
      </c>
      <c r="N16" t="s">
        <v>43</v>
      </c>
      <c r="O16" s="2">
        <v>17</v>
      </c>
      <c r="P16" s="4">
        <v>31.01</v>
      </c>
    </row>
    <row r="17" spans="1:16" x14ac:dyDescent="0.3">
      <c r="A17" s="6" t="str">
        <f>A16</f>
        <v>AFRM</v>
      </c>
      <c r="B17" t="s">
        <v>40</v>
      </c>
      <c r="C17" s="2">
        <v>-2.0099999999999998</v>
      </c>
      <c r="D17" s="3">
        <v>0.14610000000000001</v>
      </c>
      <c r="E17" s="2">
        <v>-15.45</v>
      </c>
      <c r="F17" s="2">
        <v>-2.94</v>
      </c>
      <c r="G17" s="2">
        <v>-1.52</v>
      </c>
      <c r="H17" s="2">
        <v>3</v>
      </c>
      <c r="I17" t="s">
        <v>40</v>
      </c>
      <c r="J17" t="s">
        <v>41</v>
      </c>
      <c r="K17" s="3">
        <v>0.19800000000000001</v>
      </c>
      <c r="L17" s="2">
        <v>3.63</v>
      </c>
      <c r="M17" t="s">
        <v>42</v>
      </c>
      <c r="N17" t="s">
        <v>43</v>
      </c>
      <c r="O17" s="2">
        <v>17</v>
      </c>
      <c r="P17" s="4">
        <v>31.01</v>
      </c>
    </row>
    <row r="18" spans="1:16" x14ac:dyDescent="0.3">
      <c r="A18" s="5" t="s">
        <v>146</v>
      </c>
      <c r="B18" t="s">
        <v>44</v>
      </c>
      <c r="C18" s="2">
        <v>-0.4</v>
      </c>
      <c r="D18" s="3">
        <v>0.39460000000000001</v>
      </c>
      <c r="E18" s="2">
        <v>-51.77</v>
      </c>
      <c r="F18" s="2">
        <v>-0.75</v>
      </c>
      <c r="G18" s="2">
        <v>-0.09</v>
      </c>
      <c r="H18" s="2">
        <v>13</v>
      </c>
      <c r="I18" t="s">
        <v>44</v>
      </c>
      <c r="J18" t="s">
        <v>45</v>
      </c>
      <c r="K18" s="3">
        <v>0.192</v>
      </c>
      <c r="L18" s="2">
        <v>6.88</v>
      </c>
      <c r="M18" t="s">
        <v>46</v>
      </c>
      <c r="N18" t="s">
        <v>47</v>
      </c>
      <c r="O18" s="2">
        <v>14</v>
      </c>
      <c r="P18" s="4">
        <v>20.72</v>
      </c>
    </row>
    <row r="19" spans="1:16" x14ac:dyDescent="0.3">
      <c r="A19" s="6" t="str">
        <f>A18</f>
        <v>AI</v>
      </c>
      <c r="B19" t="s">
        <v>44</v>
      </c>
      <c r="C19" s="2">
        <v>-0.4</v>
      </c>
      <c r="D19" s="3">
        <v>0.39460000000000001</v>
      </c>
      <c r="E19" s="2">
        <v>-51.77</v>
      </c>
      <c r="F19" s="2">
        <v>-0.75</v>
      </c>
      <c r="G19" s="2">
        <v>-0.09</v>
      </c>
      <c r="H19" s="2">
        <v>13</v>
      </c>
      <c r="I19" t="s">
        <v>44</v>
      </c>
      <c r="J19" t="s">
        <v>45</v>
      </c>
      <c r="K19" s="3">
        <v>0.192</v>
      </c>
      <c r="L19" s="2">
        <v>6.88</v>
      </c>
      <c r="M19" t="s">
        <v>46</v>
      </c>
      <c r="N19" t="s">
        <v>47</v>
      </c>
      <c r="O19" s="2">
        <v>14</v>
      </c>
      <c r="P19" s="4">
        <v>20.72</v>
      </c>
    </row>
    <row r="20" spans="1:16" x14ac:dyDescent="0.3">
      <c r="A20" s="5" t="s">
        <v>147</v>
      </c>
      <c r="B20" t="s">
        <v>15</v>
      </c>
      <c r="C20" s="2">
        <v>8.09</v>
      </c>
      <c r="D20" s="3">
        <v>1.1331</v>
      </c>
      <c r="E20" s="2">
        <v>13.87</v>
      </c>
      <c r="F20" s="2">
        <v>3.9</v>
      </c>
      <c r="G20" s="2">
        <v>13.17</v>
      </c>
      <c r="H20" s="2">
        <v>21</v>
      </c>
      <c r="I20" t="s">
        <v>15</v>
      </c>
      <c r="J20" t="s">
        <v>48</v>
      </c>
      <c r="K20" s="3">
        <v>0.22309999999999999</v>
      </c>
      <c r="L20" s="2">
        <v>1.79</v>
      </c>
      <c r="M20" t="s">
        <v>49</v>
      </c>
      <c r="N20" t="s">
        <v>50</v>
      </c>
      <c r="O20" s="2">
        <v>26</v>
      </c>
      <c r="P20" s="4">
        <v>112.15</v>
      </c>
    </row>
    <row r="21" spans="1:16" x14ac:dyDescent="0.3">
      <c r="A21" s="6" t="str">
        <f>A20</f>
        <v>ALB</v>
      </c>
      <c r="B21" t="s">
        <v>15</v>
      </c>
      <c r="C21" s="2">
        <v>8.09</v>
      </c>
      <c r="D21" s="3">
        <v>1.1331</v>
      </c>
      <c r="E21" s="2">
        <v>13.87</v>
      </c>
      <c r="F21" s="2">
        <v>3.9</v>
      </c>
      <c r="G21" s="2">
        <v>13.17</v>
      </c>
      <c r="H21" s="2">
        <v>21</v>
      </c>
      <c r="I21" t="s">
        <v>15</v>
      </c>
      <c r="J21" t="s">
        <v>48</v>
      </c>
      <c r="K21" s="3">
        <v>0.22309999999999999</v>
      </c>
      <c r="L21" s="2">
        <v>1.79</v>
      </c>
      <c r="M21" t="s">
        <v>49</v>
      </c>
      <c r="N21" t="s">
        <v>50</v>
      </c>
      <c r="O21" s="2">
        <v>26</v>
      </c>
      <c r="P21" s="4">
        <v>112.15</v>
      </c>
    </row>
    <row r="22" spans="1:16" x14ac:dyDescent="0.3">
      <c r="A22" s="5" t="s">
        <v>148</v>
      </c>
      <c r="B22" t="s">
        <v>51</v>
      </c>
      <c r="C22" s="2">
        <v>9.6</v>
      </c>
      <c r="D22" s="3">
        <v>0.1641</v>
      </c>
      <c r="E22" s="2">
        <v>19.77</v>
      </c>
      <c r="F22" s="2">
        <v>8.73</v>
      </c>
      <c r="G22" s="2">
        <v>10.85</v>
      </c>
      <c r="H22" s="2">
        <v>28</v>
      </c>
      <c r="I22" t="s">
        <v>51</v>
      </c>
      <c r="J22" t="s">
        <v>52</v>
      </c>
      <c r="K22" s="3">
        <v>0.1123</v>
      </c>
      <c r="L22" s="2">
        <v>5.3</v>
      </c>
      <c r="M22" t="s">
        <v>53</v>
      </c>
      <c r="N22" t="s">
        <v>54</v>
      </c>
      <c r="O22" s="2">
        <v>30</v>
      </c>
      <c r="P22" s="4">
        <v>189.77</v>
      </c>
    </row>
    <row r="23" spans="1:16" x14ac:dyDescent="0.3">
      <c r="A23" s="6" t="str">
        <f>A22</f>
        <v>AMAT</v>
      </c>
      <c r="B23" t="s">
        <v>51</v>
      </c>
      <c r="C23" s="2">
        <v>9.6</v>
      </c>
      <c r="D23" s="3">
        <v>0.1641</v>
      </c>
      <c r="E23" s="2">
        <v>19.77</v>
      </c>
      <c r="F23" s="2">
        <v>8.73</v>
      </c>
      <c r="G23" s="2">
        <v>10.85</v>
      </c>
      <c r="H23" s="2">
        <v>28</v>
      </c>
      <c r="I23" t="s">
        <v>51</v>
      </c>
      <c r="J23" t="s">
        <v>52</v>
      </c>
      <c r="K23" s="3">
        <v>0.1123</v>
      </c>
      <c r="L23" s="2">
        <v>5.3</v>
      </c>
      <c r="M23" t="s">
        <v>53</v>
      </c>
      <c r="N23" t="s">
        <v>54</v>
      </c>
      <c r="O23" s="2">
        <v>30</v>
      </c>
      <c r="P23" s="4">
        <v>189.77</v>
      </c>
    </row>
    <row r="24" spans="1:16" x14ac:dyDescent="0.3">
      <c r="A24" s="5" t="s">
        <v>149</v>
      </c>
      <c r="B24" t="s">
        <v>15</v>
      </c>
      <c r="C24" s="2">
        <v>-0.75</v>
      </c>
      <c r="D24" s="3">
        <v>0.59640000000000004</v>
      </c>
      <c r="E24" s="2">
        <v>-4.1900000000000004</v>
      </c>
      <c r="F24" s="2">
        <v>-1.44</v>
      </c>
      <c r="G24" s="2">
        <v>-0.41</v>
      </c>
      <c r="H24" s="2">
        <v>3</v>
      </c>
      <c r="I24" t="s">
        <v>15</v>
      </c>
      <c r="J24" t="s">
        <v>55</v>
      </c>
      <c r="K24" s="3">
        <v>0.122</v>
      </c>
      <c r="L24" s="2">
        <v>0.16</v>
      </c>
      <c r="M24" t="s">
        <v>56</v>
      </c>
      <c r="N24" t="s">
        <v>57</v>
      </c>
      <c r="O24" s="2">
        <v>6</v>
      </c>
      <c r="P24" s="4">
        <v>3.16</v>
      </c>
    </row>
    <row r="25" spans="1:16" x14ac:dyDescent="0.3">
      <c r="A25" s="6" t="str">
        <f>A24</f>
        <v>AMC</v>
      </c>
      <c r="B25" t="s">
        <v>15</v>
      </c>
      <c r="C25" s="2">
        <v>-0.75</v>
      </c>
      <c r="D25" s="3">
        <v>0.59640000000000004</v>
      </c>
      <c r="E25" s="2">
        <v>-4.1900000000000004</v>
      </c>
      <c r="F25" s="2">
        <v>-1.44</v>
      </c>
      <c r="G25" s="2">
        <v>-0.41</v>
      </c>
      <c r="H25" s="2">
        <v>3</v>
      </c>
      <c r="I25" t="s">
        <v>15</v>
      </c>
      <c r="J25" t="s">
        <v>55</v>
      </c>
      <c r="K25" s="3">
        <v>0.122</v>
      </c>
      <c r="L25" s="2">
        <v>0.16</v>
      </c>
      <c r="M25" t="s">
        <v>56</v>
      </c>
      <c r="N25" t="s">
        <v>57</v>
      </c>
      <c r="O25" s="2">
        <v>6</v>
      </c>
      <c r="P25" s="4">
        <v>3.16</v>
      </c>
    </row>
    <row r="26" spans="1:16" x14ac:dyDescent="0.3">
      <c r="A26" s="5" t="s">
        <v>150</v>
      </c>
      <c r="B26" t="s">
        <v>15</v>
      </c>
      <c r="C26" s="2">
        <v>5.43</v>
      </c>
      <c r="D26" s="3">
        <v>0.50880000000000003</v>
      </c>
      <c r="E26" s="2">
        <v>27.03</v>
      </c>
      <c r="F26" s="2">
        <v>3.52</v>
      </c>
      <c r="G26" s="2">
        <v>7.43</v>
      </c>
      <c r="H26" s="2">
        <v>39</v>
      </c>
      <c r="I26" t="s">
        <v>15</v>
      </c>
      <c r="J26" t="s">
        <v>58</v>
      </c>
      <c r="K26" s="3">
        <v>0.25790000000000002</v>
      </c>
      <c r="L26" s="2">
        <v>7.32</v>
      </c>
      <c r="M26" t="s">
        <v>59</v>
      </c>
      <c r="N26" t="s">
        <v>60</v>
      </c>
      <c r="O26" s="2">
        <v>41</v>
      </c>
      <c r="P26" s="4">
        <v>146.63999999999999</v>
      </c>
    </row>
    <row r="27" spans="1:16" x14ac:dyDescent="0.3">
      <c r="A27" s="6" t="str">
        <f>A26</f>
        <v>AMD</v>
      </c>
      <c r="B27" t="s">
        <v>15</v>
      </c>
      <c r="C27" s="2">
        <v>5.43</v>
      </c>
      <c r="D27" s="3">
        <v>0.50880000000000003</v>
      </c>
      <c r="E27" s="2">
        <v>27.03</v>
      </c>
      <c r="F27" s="2">
        <v>3.52</v>
      </c>
      <c r="G27" s="2">
        <v>7.43</v>
      </c>
      <c r="H27" s="2">
        <v>39</v>
      </c>
      <c r="I27" t="s">
        <v>15</v>
      </c>
      <c r="J27" t="s">
        <v>58</v>
      </c>
      <c r="K27" s="3">
        <v>0.25790000000000002</v>
      </c>
      <c r="L27" s="2">
        <v>7.32</v>
      </c>
      <c r="M27" t="s">
        <v>59</v>
      </c>
      <c r="N27" t="s">
        <v>60</v>
      </c>
      <c r="O27" s="2">
        <v>41</v>
      </c>
      <c r="P27" s="4">
        <v>146.63999999999999</v>
      </c>
    </row>
    <row r="28" spans="1:16" x14ac:dyDescent="0.3">
      <c r="A28" s="5" t="s">
        <v>151</v>
      </c>
      <c r="B28" t="s">
        <v>15</v>
      </c>
      <c r="C28" s="2">
        <v>21.16</v>
      </c>
      <c r="D28" s="3">
        <v>8.1500000000000003E-2</v>
      </c>
      <c r="E28" s="2">
        <v>12.71</v>
      </c>
      <c r="F28" s="2">
        <v>18.63</v>
      </c>
      <c r="G28" s="2">
        <v>25.08</v>
      </c>
      <c r="H28" s="2">
        <v>27</v>
      </c>
      <c r="I28" t="s">
        <v>15</v>
      </c>
      <c r="J28" t="s">
        <v>61</v>
      </c>
      <c r="K28" s="3">
        <v>3.5700000000000003E-2</v>
      </c>
      <c r="L28" s="2">
        <v>4.22</v>
      </c>
      <c r="M28" t="s">
        <v>62</v>
      </c>
      <c r="N28" t="s">
        <v>63</v>
      </c>
      <c r="O28" s="2">
        <v>27</v>
      </c>
      <c r="P28" s="4">
        <v>268.93</v>
      </c>
    </row>
    <row r="29" spans="1:16" x14ac:dyDescent="0.3">
      <c r="A29" s="6" t="str">
        <f>A28</f>
        <v>AMGN</v>
      </c>
      <c r="B29" t="s">
        <v>15</v>
      </c>
      <c r="C29" s="2">
        <v>21.16</v>
      </c>
      <c r="D29" s="3">
        <v>8.1500000000000003E-2</v>
      </c>
      <c r="E29" s="2">
        <v>12.71</v>
      </c>
      <c r="F29" s="2">
        <v>18.63</v>
      </c>
      <c r="G29" s="2">
        <v>25.08</v>
      </c>
      <c r="H29" s="2">
        <v>27</v>
      </c>
      <c r="I29" t="s">
        <v>15</v>
      </c>
      <c r="J29" t="s">
        <v>61</v>
      </c>
      <c r="K29" s="3">
        <v>3.5700000000000003E-2</v>
      </c>
      <c r="L29" s="2">
        <v>4.22</v>
      </c>
      <c r="M29" t="s">
        <v>62</v>
      </c>
      <c r="N29" t="s">
        <v>63</v>
      </c>
      <c r="O29" s="2">
        <v>27</v>
      </c>
      <c r="P29" s="4">
        <v>268.93</v>
      </c>
    </row>
    <row r="30" spans="1:16" x14ac:dyDescent="0.3">
      <c r="A30" s="5" t="s">
        <v>152</v>
      </c>
      <c r="B30" t="s">
        <v>15</v>
      </c>
      <c r="C30" s="2">
        <v>5.32</v>
      </c>
      <c r="D30" s="3">
        <v>0.27179999999999999</v>
      </c>
      <c r="E30" s="2">
        <v>32.799999999999997</v>
      </c>
      <c r="F30" s="2">
        <v>3.67</v>
      </c>
      <c r="G30" s="2">
        <v>6.87</v>
      </c>
      <c r="H30" s="2">
        <v>45</v>
      </c>
      <c r="I30" t="s">
        <v>15</v>
      </c>
      <c r="J30" t="s">
        <v>64</v>
      </c>
      <c r="K30" s="3">
        <v>0.1138</v>
      </c>
      <c r="L30" s="2">
        <v>2.54</v>
      </c>
      <c r="M30" t="s">
        <v>65</v>
      </c>
      <c r="N30" t="s">
        <v>66</v>
      </c>
      <c r="O30" s="2">
        <v>56</v>
      </c>
      <c r="P30" s="4">
        <v>174.63</v>
      </c>
    </row>
    <row r="31" spans="1:16" x14ac:dyDescent="0.3">
      <c r="A31" s="6" t="str">
        <f>A30</f>
        <v>AMZN</v>
      </c>
      <c r="B31" t="s">
        <v>15</v>
      </c>
      <c r="C31" s="2">
        <v>5.32</v>
      </c>
      <c r="D31" s="3">
        <v>0.27179999999999999</v>
      </c>
      <c r="E31" s="2">
        <v>32.799999999999997</v>
      </c>
      <c r="F31" s="2">
        <v>3.67</v>
      </c>
      <c r="G31" s="2">
        <v>6.87</v>
      </c>
      <c r="H31" s="2">
        <v>45</v>
      </c>
      <c r="I31" t="s">
        <v>15</v>
      </c>
      <c r="J31" t="s">
        <v>64</v>
      </c>
      <c r="K31" s="3">
        <v>0.1138</v>
      </c>
      <c r="L31" s="2">
        <v>2.54</v>
      </c>
      <c r="M31" t="s">
        <v>65</v>
      </c>
      <c r="N31" t="s">
        <v>66</v>
      </c>
      <c r="O31" s="2">
        <v>56</v>
      </c>
      <c r="P31" s="4">
        <v>174.63</v>
      </c>
    </row>
    <row r="32" spans="1:16" x14ac:dyDescent="0.3">
      <c r="A32" s="5" t="s">
        <v>153</v>
      </c>
      <c r="B32" t="s">
        <v>67</v>
      </c>
      <c r="C32" s="2">
        <v>0.45</v>
      </c>
      <c r="D32" s="3">
        <v>-0.1111</v>
      </c>
      <c r="E32" s="2">
        <v>4.1399999999999997</v>
      </c>
      <c r="F32" s="2">
        <v>0.35</v>
      </c>
      <c r="G32" s="2">
        <v>0.51</v>
      </c>
      <c r="H32" s="2">
        <v>5</v>
      </c>
      <c r="I32" t="s">
        <v>67</v>
      </c>
      <c r="J32" t="s">
        <v>68</v>
      </c>
      <c r="K32" s="3">
        <v>5.7999999999999996E-3</v>
      </c>
      <c r="L32" s="2">
        <v>0.34</v>
      </c>
      <c r="M32" t="s">
        <v>69</v>
      </c>
      <c r="N32" t="s">
        <v>70</v>
      </c>
      <c r="O32" s="2">
        <v>5</v>
      </c>
      <c r="P32" s="4">
        <v>1.85</v>
      </c>
    </row>
    <row r="33" spans="1:16" x14ac:dyDescent="0.3">
      <c r="A33" s="6" t="str">
        <f>A32</f>
        <v>APPS</v>
      </c>
      <c r="B33" t="s">
        <v>67</v>
      </c>
      <c r="C33" s="2">
        <v>0.45</v>
      </c>
      <c r="D33" s="3">
        <v>-0.1111</v>
      </c>
      <c r="E33" s="2">
        <v>4.1399999999999997</v>
      </c>
      <c r="F33" s="2">
        <v>0.35</v>
      </c>
      <c r="G33" s="2">
        <v>0.51</v>
      </c>
      <c r="H33" s="2">
        <v>5</v>
      </c>
      <c r="I33" t="s">
        <v>67</v>
      </c>
      <c r="J33" t="s">
        <v>68</v>
      </c>
      <c r="K33" s="3">
        <v>5.7999999999999996E-3</v>
      </c>
      <c r="L33" s="2">
        <v>0.34</v>
      </c>
      <c r="M33" t="s">
        <v>69</v>
      </c>
      <c r="N33" t="s">
        <v>70</v>
      </c>
      <c r="O33" s="2">
        <v>5</v>
      </c>
      <c r="P33" s="4">
        <v>1.85</v>
      </c>
    </row>
    <row r="34" spans="1:16" x14ac:dyDescent="0.3">
      <c r="A34" s="5" t="s">
        <v>154</v>
      </c>
      <c r="B34" t="s">
        <v>15</v>
      </c>
      <c r="C34" s="2">
        <v>31.43</v>
      </c>
      <c r="D34" s="3">
        <v>0.55000000000000004</v>
      </c>
      <c r="E34" s="2">
        <v>27.35</v>
      </c>
      <c r="F34" s="2">
        <v>25.44</v>
      </c>
      <c r="G34" s="2">
        <v>35.5</v>
      </c>
      <c r="H34" s="2">
        <v>33</v>
      </c>
      <c r="I34" t="s">
        <v>15</v>
      </c>
      <c r="J34" t="s">
        <v>71</v>
      </c>
      <c r="K34" s="3">
        <v>0.30109999999999998</v>
      </c>
      <c r="L34" s="2">
        <v>8.9700000000000006</v>
      </c>
      <c r="M34" t="s">
        <v>72</v>
      </c>
      <c r="N34" t="s">
        <v>73</v>
      </c>
      <c r="O34" s="2">
        <v>38</v>
      </c>
      <c r="P34" s="4">
        <v>859.54</v>
      </c>
    </row>
    <row r="35" spans="1:16" x14ac:dyDescent="0.3">
      <c r="A35" s="6" t="str">
        <f>A34</f>
        <v>ASML</v>
      </c>
      <c r="B35" t="s">
        <v>15</v>
      </c>
      <c r="C35" s="2">
        <v>31.43</v>
      </c>
      <c r="D35" s="3">
        <v>0.55000000000000004</v>
      </c>
      <c r="E35" s="2">
        <v>27.35</v>
      </c>
      <c r="F35" s="2">
        <v>25.44</v>
      </c>
      <c r="G35" s="2">
        <v>35.5</v>
      </c>
      <c r="H35" s="2">
        <v>33</v>
      </c>
      <c r="I35" t="s">
        <v>15</v>
      </c>
      <c r="J35" t="s">
        <v>71</v>
      </c>
      <c r="K35" s="3">
        <v>0.30109999999999998</v>
      </c>
      <c r="L35" s="2">
        <v>8.9700000000000006</v>
      </c>
      <c r="M35" t="s">
        <v>72</v>
      </c>
      <c r="N35" t="s">
        <v>73</v>
      </c>
      <c r="O35" s="2">
        <v>38</v>
      </c>
      <c r="P35" s="4">
        <v>859.54</v>
      </c>
    </row>
    <row r="36" spans="1:16" x14ac:dyDescent="0.3">
      <c r="A36" s="5" t="s">
        <v>155</v>
      </c>
      <c r="B36" t="s">
        <v>51</v>
      </c>
      <c r="C36" s="2">
        <v>57.73</v>
      </c>
      <c r="D36" s="3">
        <v>0.2205</v>
      </c>
      <c r="E36" s="2">
        <v>20.87</v>
      </c>
      <c r="F36" s="2">
        <v>51.71</v>
      </c>
      <c r="G36" s="2">
        <v>64.66</v>
      </c>
      <c r="H36" s="2">
        <v>32</v>
      </c>
      <c r="I36" t="s">
        <v>51</v>
      </c>
      <c r="J36" t="s">
        <v>74</v>
      </c>
      <c r="K36" s="3">
        <v>0.13850000000000001</v>
      </c>
      <c r="L36" s="2">
        <v>9.76</v>
      </c>
      <c r="M36" t="s">
        <v>75</v>
      </c>
      <c r="N36" t="s">
        <v>76</v>
      </c>
      <c r="O36" s="2">
        <v>32</v>
      </c>
      <c r="P36" s="4">
        <v>1204.71</v>
      </c>
    </row>
    <row r="37" spans="1:16" x14ac:dyDescent="0.3">
      <c r="A37" s="6" t="s">
        <v>155</v>
      </c>
      <c r="B37" t="s">
        <v>51</v>
      </c>
      <c r="C37" s="2">
        <v>57.73</v>
      </c>
      <c r="D37" s="3">
        <v>0.2205</v>
      </c>
      <c r="E37" s="2">
        <v>20.87</v>
      </c>
      <c r="F37" s="2">
        <v>51.71</v>
      </c>
      <c r="G37" s="2">
        <v>64.66</v>
      </c>
      <c r="H37" s="2">
        <v>32</v>
      </c>
      <c r="I37" t="s">
        <v>51</v>
      </c>
      <c r="J37" t="s">
        <v>74</v>
      </c>
      <c r="K37" s="3">
        <v>0.13850000000000001</v>
      </c>
      <c r="L37" s="2">
        <v>9.76</v>
      </c>
      <c r="M37" t="s">
        <v>75</v>
      </c>
      <c r="N37" t="s">
        <v>76</v>
      </c>
      <c r="O37" s="2">
        <v>32</v>
      </c>
      <c r="P37" s="4">
        <v>1204.71</v>
      </c>
    </row>
    <row r="38" spans="1:16" x14ac:dyDescent="0.3">
      <c r="A38" s="5" t="s">
        <v>156</v>
      </c>
      <c r="B38" t="s">
        <v>15</v>
      </c>
      <c r="C38" s="2">
        <v>14.83</v>
      </c>
      <c r="D38" s="3">
        <v>0.15029999999999999</v>
      </c>
      <c r="E38" s="2">
        <v>15.58</v>
      </c>
      <c r="F38" s="2">
        <v>13.94</v>
      </c>
      <c r="G38" s="2">
        <v>15.43</v>
      </c>
      <c r="H38" s="2">
        <v>23</v>
      </c>
      <c r="I38" t="s">
        <v>15</v>
      </c>
      <c r="J38" t="s">
        <v>77</v>
      </c>
      <c r="K38" s="3">
        <v>8.6699999999999999E-2</v>
      </c>
      <c r="L38" s="2">
        <v>2.31</v>
      </c>
      <c r="M38" t="s">
        <v>78</v>
      </c>
      <c r="N38" t="s">
        <v>79</v>
      </c>
      <c r="O38" s="2">
        <v>21</v>
      </c>
      <c r="P38" s="4">
        <v>231.04</v>
      </c>
    </row>
    <row r="39" spans="1:16" x14ac:dyDescent="0.3">
      <c r="A39" s="6" t="str">
        <f>A38</f>
        <v>AXP</v>
      </c>
      <c r="B39" t="s">
        <v>15</v>
      </c>
      <c r="C39" s="2">
        <v>14.83</v>
      </c>
      <c r="D39" s="3">
        <v>0.15029999999999999</v>
      </c>
      <c r="E39" s="2">
        <v>15.58</v>
      </c>
      <c r="F39" s="2">
        <v>13.94</v>
      </c>
      <c r="G39" s="2">
        <v>15.43</v>
      </c>
      <c r="H39" s="2">
        <v>23</v>
      </c>
      <c r="I39" t="s">
        <v>15</v>
      </c>
      <c r="J39" t="s">
        <v>77</v>
      </c>
      <c r="K39" s="3">
        <v>8.6699999999999999E-2</v>
      </c>
      <c r="L39" s="2">
        <v>2.31</v>
      </c>
      <c r="M39" t="s">
        <v>78</v>
      </c>
      <c r="N39" t="s">
        <v>79</v>
      </c>
      <c r="O39" s="2">
        <v>21</v>
      </c>
      <c r="P39" s="4">
        <v>231.04</v>
      </c>
    </row>
    <row r="40" spans="1:16" x14ac:dyDescent="0.3">
      <c r="A40" s="5" t="s">
        <v>157</v>
      </c>
      <c r="B40" t="s">
        <v>15</v>
      </c>
      <c r="C40" s="2">
        <v>6.19</v>
      </c>
      <c r="D40" t="s">
        <v>80</v>
      </c>
      <c r="E40" s="2">
        <v>27.44</v>
      </c>
      <c r="F40" s="2">
        <v>0.08</v>
      </c>
      <c r="G40" s="2">
        <v>9.6</v>
      </c>
      <c r="H40" s="2">
        <v>24</v>
      </c>
      <c r="I40" t="s">
        <v>15</v>
      </c>
      <c r="J40" t="s">
        <v>81</v>
      </c>
      <c r="K40" s="3">
        <v>0.14979999999999999</v>
      </c>
      <c r="L40" s="2">
        <v>1.07</v>
      </c>
      <c r="M40" t="s">
        <v>82</v>
      </c>
      <c r="N40" t="s">
        <v>83</v>
      </c>
      <c r="O40" s="2">
        <v>27</v>
      </c>
      <c r="P40" s="4">
        <v>169.82</v>
      </c>
    </row>
    <row r="41" spans="1:16" x14ac:dyDescent="0.3">
      <c r="A41" s="6" t="str">
        <f>A40</f>
        <v>BA</v>
      </c>
      <c r="B41" t="s">
        <v>15</v>
      </c>
      <c r="C41" s="2">
        <v>6.19</v>
      </c>
      <c r="D41" t="s">
        <v>80</v>
      </c>
      <c r="E41" s="2">
        <v>27.44</v>
      </c>
      <c r="F41" s="2">
        <v>0.08</v>
      </c>
      <c r="G41" s="2">
        <v>9.6</v>
      </c>
      <c r="H41" s="2">
        <v>24</v>
      </c>
      <c r="I41" t="s">
        <v>15</v>
      </c>
      <c r="J41" t="s">
        <v>81</v>
      </c>
      <c r="K41" s="3">
        <v>0.14979999999999999</v>
      </c>
      <c r="L41" s="2">
        <v>1.07</v>
      </c>
      <c r="M41" t="s">
        <v>82</v>
      </c>
      <c r="N41" t="s">
        <v>83</v>
      </c>
      <c r="O41" s="2">
        <v>27</v>
      </c>
      <c r="P41" s="4">
        <v>169.82</v>
      </c>
    </row>
    <row r="42" spans="1:16" x14ac:dyDescent="0.3">
      <c r="A42" s="5" t="s">
        <v>158</v>
      </c>
      <c r="B42" t="s">
        <v>67</v>
      </c>
      <c r="C42" s="2">
        <v>8.41</v>
      </c>
      <c r="D42" s="3">
        <v>-5.7999999999999996E-3</v>
      </c>
      <c r="E42" s="2">
        <v>8.2100000000000009</v>
      </c>
      <c r="F42" s="2">
        <v>5.62</v>
      </c>
      <c r="G42" s="2">
        <v>9.8699999999999992</v>
      </c>
      <c r="H42" s="2">
        <v>31</v>
      </c>
      <c r="I42" t="s">
        <v>67</v>
      </c>
      <c r="J42" t="s">
        <v>84</v>
      </c>
      <c r="K42" s="3">
        <v>7.5899999999999995E-2</v>
      </c>
      <c r="L42" s="2">
        <v>1.2</v>
      </c>
      <c r="M42" t="s">
        <v>85</v>
      </c>
      <c r="N42" t="s">
        <v>86</v>
      </c>
      <c r="O42" s="2">
        <v>54</v>
      </c>
      <c r="P42" s="4">
        <v>69.069999999999993</v>
      </c>
    </row>
    <row r="43" spans="1:16" x14ac:dyDescent="0.3">
      <c r="A43" s="6" t="str">
        <f>A42</f>
        <v>BABA</v>
      </c>
      <c r="B43" t="s">
        <v>67</v>
      </c>
      <c r="C43" s="2">
        <v>8.41</v>
      </c>
      <c r="D43" s="3">
        <v>-5.7999999999999996E-3</v>
      </c>
      <c r="E43" s="2">
        <v>8.2100000000000009</v>
      </c>
      <c r="F43" s="2">
        <v>5.62</v>
      </c>
      <c r="G43" s="2">
        <v>9.8699999999999992</v>
      </c>
      <c r="H43" s="2">
        <v>31</v>
      </c>
      <c r="I43" t="s">
        <v>67</v>
      </c>
      <c r="J43" t="s">
        <v>84</v>
      </c>
      <c r="K43" s="3">
        <v>7.5899999999999995E-2</v>
      </c>
      <c r="L43" s="2">
        <v>1.2</v>
      </c>
      <c r="M43" t="s">
        <v>85</v>
      </c>
      <c r="N43" t="s">
        <v>86</v>
      </c>
      <c r="O43" s="2">
        <v>54</v>
      </c>
      <c r="P43" s="4">
        <v>69.069999999999993</v>
      </c>
    </row>
    <row r="44" spans="1:16" x14ac:dyDescent="0.3">
      <c r="A44" s="5" t="s">
        <v>159</v>
      </c>
      <c r="B44" t="s">
        <v>15</v>
      </c>
      <c r="C44" s="2">
        <v>3.51</v>
      </c>
      <c r="D44" s="3">
        <v>8.6800000000000002E-2</v>
      </c>
      <c r="E44" s="2">
        <v>10.54</v>
      </c>
      <c r="F44" s="2">
        <v>2.92</v>
      </c>
      <c r="G44" s="2">
        <v>3.85</v>
      </c>
      <c r="H44" s="2">
        <v>20</v>
      </c>
      <c r="I44" t="s">
        <v>15</v>
      </c>
      <c r="J44" t="s">
        <v>87</v>
      </c>
      <c r="K44" s="3">
        <v>2.46E-2</v>
      </c>
      <c r="L44" s="2">
        <v>2.79</v>
      </c>
      <c r="M44" t="s">
        <v>88</v>
      </c>
      <c r="N44" t="s">
        <v>89</v>
      </c>
      <c r="O44" s="2">
        <v>18</v>
      </c>
      <c r="P44" s="4">
        <v>36.97</v>
      </c>
    </row>
    <row r="45" spans="1:16" x14ac:dyDescent="0.3">
      <c r="A45" s="6" t="str">
        <f>A44</f>
        <v>BAC</v>
      </c>
      <c r="B45" t="s">
        <v>15</v>
      </c>
      <c r="C45" s="2">
        <v>3.51</v>
      </c>
      <c r="D45" s="3">
        <v>8.6800000000000002E-2</v>
      </c>
      <c r="E45" s="2">
        <v>10.54</v>
      </c>
      <c r="F45" s="2">
        <v>2.92</v>
      </c>
      <c r="G45" s="2">
        <v>3.85</v>
      </c>
      <c r="H45" s="2">
        <v>20</v>
      </c>
      <c r="I45" t="s">
        <v>15</v>
      </c>
      <c r="J45" t="s">
        <v>87</v>
      </c>
      <c r="K45" s="3">
        <v>2.46E-2</v>
      </c>
      <c r="L45" s="2">
        <v>2.79</v>
      </c>
      <c r="M45" t="s">
        <v>88</v>
      </c>
      <c r="N45" t="s">
        <v>89</v>
      </c>
      <c r="O45" s="2">
        <v>18</v>
      </c>
      <c r="P45" s="4">
        <v>36.97</v>
      </c>
    </row>
    <row r="46" spans="1:16" x14ac:dyDescent="0.3">
      <c r="A46" s="5" t="s">
        <v>160</v>
      </c>
      <c r="B46" t="s">
        <v>90</v>
      </c>
      <c r="C46" s="2">
        <v>0.04</v>
      </c>
      <c r="D46" t="s">
        <v>80</v>
      </c>
      <c r="E46" s="2">
        <v>62.76</v>
      </c>
      <c r="F46" s="2">
        <v>0.03</v>
      </c>
      <c r="G46" s="2">
        <v>0.06</v>
      </c>
      <c r="H46" s="2">
        <v>6</v>
      </c>
      <c r="I46" t="s">
        <v>90</v>
      </c>
      <c r="J46" t="s">
        <v>91</v>
      </c>
      <c r="K46" s="3">
        <v>0.13439999999999999</v>
      </c>
      <c r="L46" s="2">
        <v>2.38</v>
      </c>
      <c r="M46" t="s">
        <v>92</v>
      </c>
      <c r="N46" t="s">
        <v>93</v>
      </c>
      <c r="O46" s="2">
        <v>8</v>
      </c>
      <c r="P46" s="4">
        <v>2.75</v>
      </c>
    </row>
    <row r="47" spans="1:16" x14ac:dyDescent="0.3">
      <c r="A47" s="6" t="str">
        <f>A46</f>
        <v>BB</v>
      </c>
      <c r="B47" t="s">
        <v>90</v>
      </c>
      <c r="C47" s="2">
        <v>0.04</v>
      </c>
      <c r="D47" t="s">
        <v>80</v>
      </c>
      <c r="E47" s="2">
        <v>62.76</v>
      </c>
      <c r="F47" s="2">
        <v>0.03</v>
      </c>
      <c r="G47" s="2">
        <v>0.06</v>
      </c>
      <c r="H47" s="2">
        <v>6</v>
      </c>
      <c r="I47" t="s">
        <v>90</v>
      </c>
      <c r="J47" t="s">
        <v>91</v>
      </c>
      <c r="K47" s="3">
        <v>0.13439999999999999</v>
      </c>
      <c r="L47" s="2">
        <v>2.38</v>
      </c>
      <c r="M47" t="s">
        <v>92</v>
      </c>
      <c r="N47" t="s">
        <v>93</v>
      </c>
      <c r="O47" s="2">
        <v>8</v>
      </c>
      <c r="P47" s="4">
        <v>2.75</v>
      </c>
    </row>
    <row r="48" spans="1:16" x14ac:dyDescent="0.3">
      <c r="A48" s="5" t="s">
        <v>161</v>
      </c>
      <c r="B48" t="s">
        <v>15</v>
      </c>
      <c r="C48" s="2">
        <v>11.82</v>
      </c>
      <c r="D48" s="3">
        <v>0.1</v>
      </c>
      <c r="E48" s="2">
        <v>8.0399999999999991</v>
      </c>
      <c r="F48" s="2">
        <v>10.72</v>
      </c>
      <c r="G48" s="2">
        <v>13.33</v>
      </c>
      <c r="H48" s="2">
        <v>24</v>
      </c>
      <c r="I48" t="s">
        <v>15</v>
      </c>
      <c r="J48" t="s">
        <v>94</v>
      </c>
      <c r="K48" s="3">
        <v>7.8600000000000003E-2</v>
      </c>
      <c r="L48" s="2">
        <v>1.55</v>
      </c>
      <c r="M48" t="s">
        <v>95</v>
      </c>
      <c r="N48" t="s">
        <v>96</v>
      </c>
      <c r="O48" s="2">
        <v>38</v>
      </c>
      <c r="P48" s="4">
        <v>95.05</v>
      </c>
    </row>
    <row r="49" spans="1:16" x14ac:dyDescent="0.3">
      <c r="A49" s="6" t="str">
        <f>A48</f>
        <v>BIDU</v>
      </c>
      <c r="B49" t="s">
        <v>15</v>
      </c>
      <c r="C49" s="2">
        <v>11.82</v>
      </c>
      <c r="D49" s="3">
        <v>0.1</v>
      </c>
      <c r="E49" s="2">
        <v>8.0399999999999991</v>
      </c>
      <c r="F49" s="2">
        <v>10.72</v>
      </c>
      <c r="G49" s="2">
        <v>13.33</v>
      </c>
      <c r="H49" s="2">
        <v>24</v>
      </c>
      <c r="I49" t="s">
        <v>15</v>
      </c>
      <c r="J49" t="s">
        <v>94</v>
      </c>
      <c r="K49" s="3">
        <v>7.8600000000000003E-2</v>
      </c>
      <c r="L49" s="2">
        <v>1.55</v>
      </c>
      <c r="M49" t="s">
        <v>95</v>
      </c>
      <c r="N49" t="s">
        <v>96</v>
      </c>
      <c r="O49" s="2">
        <v>38</v>
      </c>
      <c r="P49" s="2">
        <v>95.05</v>
      </c>
    </row>
    <row r="50" spans="1:16" x14ac:dyDescent="0.3">
      <c r="A50" s="5" t="s">
        <v>162</v>
      </c>
      <c r="B50" t="s">
        <v>15</v>
      </c>
      <c r="C50" s="2">
        <v>2.65</v>
      </c>
      <c r="D50" s="3">
        <v>-0.15609999999999999</v>
      </c>
      <c r="E50" s="2">
        <v>9.09</v>
      </c>
      <c r="F50" s="2">
        <v>2.15</v>
      </c>
      <c r="G50" s="2">
        <v>3.15</v>
      </c>
      <c r="H50" s="2">
        <v>2</v>
      </c>
      <c r="I50" t="s">
        <v>15</v>
      </c>
      <c r="J50" t="s">
        <v>97</v>
      </c>
      <c r="K50" s="3">
        <v>-3.7499999999999999E-2</v>
      </c>
      <c r="L50" s="2">
        <v>0.74</v>
      </c>
      <c r="M50" t="s">
        <v>98</v>
      </c>
      <c r="N50" t="s">
        <v>99</v>
      </c>
      <c r="O50" s="2">
        <v>5</v>
      </c>
      <c r="P50" s="2">
        <v>24.08</v>
      </c>
    </row>
    <row r="51" spans="1:16" x14ac:dyDescent="0.3">
      <c r="A51" s="6" t="str">
        <f>A50</f>
        <v>BTU</v>
      </c>
      <c r="B51" t="s">
        <v>15</v>
      </c>
      <c r="C51" s="2">
        <v>2.65</v>
      </c>
      <c r="D51" s="3">
        <v>-0.15609999999999999</v>
      </c>
      <c r="E51" s="2">
        <v>9.09</v>
      </c>
      <c r="F51" s="2">
        <v>2.15</v>
      </c>
      <c r="G51" s="2">
        <v>3.15</v>
      </c>
      <c r="H51" s="2">
        <v>2</v>
      </c>
      <c r="I51" t="s">
        <v>15</v>
      </c>
      <c r="J51" t="s">
        <v>97</v>
      </c>
      <c r="K51" s="3">
        <v>-3.7499999999999999E-2</v>
      </c>
      <c r="L51" s="2">
        <v>0.74</v>
      </c>
      <c r="M51" t="s">
        <v>98</v>
      </c>
      <c r="N51" t="s">
        <v>99</v>
      </c>
      <c r="O51" s="2">
        <v>5</v>
      </c>
      <c r="P51" s="2">
        <v>24.08</v>
      </c>
    </row>
    <row r="52" spans="1:16" x14ac:dyDescent="0.3">
      <c r="A52" s="5" t="s">
        <v>163</v>
      </c>
      <c r="B52" t="s">
        <v>15</v>
      </c>
      <c r="C52" s="2">
        <v>-1.94</v>
      </c>
      <c r="D52" s="3">
        <v>0.18440000000000001</v>
      </c>
      <c r="E52" s="2">
        <v>-3.3</v>
      </c>
      <c r="F52" s="2">
        <v>-2.94</v>
      </c>
      <c r="G52" s="2">
        <v>-1.48</v>
      </c>
      <c r="H52" s="2">
        <v>10</v>
      </c>
      <c r="I52" t="s">
        <v>15</v>
      </c>
      <c r="J52" t="s">
        <v>100</v>
      </c>
      <c r="K52" s="3">
        <v>7.0800000000000002E-2</v>
      </c>
      <c r="L52" s="2">
        <v>1.18</v>
      </c>
      <c r="M52" t="s">
        <v>101</v>
      </c>
      <c r="N52" t="s">
        <v>102</v>
      </c>
      <c r="O52" s="2">
        <v>9</v>
      </c>
      <c r="P52" s="2">
        <v>6.41</v>
      </c>
    </row>
    <row r="53" spans="1:16" x14ac:dyDescent="0.3">
      <c r="A53" s="6" t="str">
        <f>A52</f>
        <v>BYND</v>
      </c>
      <c r="B53" t="s">
        <v>15</v>
      </c>
      <c r="C53" s="2">
        <v>-1.94</v>
      </c>
      <c r="D53" s="3">
        <v>0.18440000000000001</v>
      </c>
      <c r="E53" s="2">
        <v>-3.3</v>
      </c>
      <c r="F53" s="2">
        <v>-2.94</v>
      </c>
      <c r="G53" s="2">
        <v>-1.48</v>
      </c>
      <c r="H53" s="2">
        <v>10</v>
      </c>
      <c r="I53" t="s">
        <v>15</v>
      </c>
      <c r="J53" t="s">
        <v>100</v>
      </c>
      <c r="K53" s="3">
        <v>7.0800000000000002E-2</v>
      </c>
      <c r="L53" s="2">
        <v>1.18</v>
      </c>
      <c r="M53" t="s">
        <v>101</v>
      </c>
      <c r="N53" t="s">
        <v>102</v>
      </c>
      <c r="O53" s="2">
        <v>9</v>
      </c>
      <c r="P53" s="2">
        <v>6.41</v>
      </c>
    </row>
    <row r="54" spans="1:16" x14ac:dyDescent="0.3">
      <c r="A54" s="5" t="s">
        <v>164</v>
      </c>
      <c r="B54" t="s">
        <v>15</v>
      </c>
      <c r="C54" s="2">
        <v>7.17</v>
      </c>
      <c r="D54" s="3">
        <v>0.22</v>
      </c>
      <c r="E54" s="2">
        <v>8.24</v>
      </c>
      <c r="F54" s="2">
        <v>6.65</v>
      </c>
      <c r="G54" s="2">
        <v>7.52</v>
      </c>
      <c r="H54" s="2">
        <v>14</v>
      </c>
      <c r="I54" t="s">
        <v>15</v>
      </c>
      <c r="J54" t="s">
        <v>103</v>
      </c>
      <c r="K54" s="3">
        <v>1.7600000000000001E-2</v>
      </c>
      <c r="L54" s="2">
        <v>1.37</v>
      </c>
      <c r="M54" t="s">
        <v>104</v>
      </c>
      <c r="N54" t="s">
        <v>105</v>
      </c>
      <c r="O54" s="2">
        <v>18</v>
      </c>
      <c r="P54" s="2">
        <v>59.14</v>
      </c>
    </row>
    <row r="55" spans="1:16" x14ac:dyDescent="0.3">
      <c r="A55" s="6" t="str">
        <f>A54</f>
        <v>C</v>
      </c>
      <c r="B55" t="s">
        <v>15</v>
      </c>
      <c r="C55" s="2">
        <v>7.17</v>
      </c>
      <c r="D55" s="3">
        <v>0.22</v>
      </c>
      <c r="E55" s="2">
        <v>8.24</v>
      </c>
      <c r="F55" s="2">
        <v>6.65</v>
      </c>
      <c r="G55" s="2">
        <v>7.52</v>
      </c>
      <c r="H55" s="2">
        <v>14</v>
      </c>
      <c r="I55" t="s">
        <v>15</v>
      </c>
      <c r="J55" t="s">
        <v>103</v>
      </c>
      <c r="K55" s="3">
        <v>1.7600000000000001E-2</v>
      </c>
      <c r="L55" s="2">
        <v>1.37</v>
      </c>
      <c r="M55" t="s">
        <v>104</v>
      </c>
      <c r="N55" t="s">
        <v>105</v>
      </c>
      <c r="O55" s="2">
        <v>18</v>
      </c>
      <c r="P55" s="2">
        <v>59.14</v>
      </c>
    </row>
    <row r="56" spans="1:16" x14ac:dyDescent="0.3">
      <c r="A56" s="5" t="s">
        <v>165</v>
      </c>
      <c r="B56" t="s">
        <v>15</v>
      </c>
      <c r="C56" s="2">
        <v>1.66</v>
      </c>
      <c r="D56" s="3">
        <v>0.63170000000000004</v>
      </c>
      <c r="E56" s="2">
        <v>29.06</v>
      </c>
      <c r="F56" s="2">
        <v>0.8</v>
      </c>
      <c r="G56" s="2">
        <v>5.24</v>
      </c>
      <c r="H56" s="2">
        <v>11</v>
      </c>
      <c r="I56" t="s">
        <v>15</v>
      </c>
      <c r="J56" t="s">
        <v>106</v>
      </c>
      <c r="K56" s="3">
        <v>-2.9999999999999997E-4</v>
      </c>
      <c r="L56" s="2">
        <v>9.0500000000000007</v>
      </c>
      <c r="M56" t="s">
        <v>107</v>
      </c>
      <c r="N56" t="s">
        <v>108</v>
      </c>
      <c r="O56" s="2">
        <v>4</v>
      </c>
      <c r="P56" s="2">
        <v>48.1</v>
      </c>
    </row>
    <row r="57" spans="1:16" x14ac:dyDescent="0.3">
      <c r="A57" s="6" t="str">
        <f>A56</f>
        <v>CCJ</v>
      </c>
      <c r="B57" t="s">
        <v>15</v>
      </c>
      <c r="C57" s="2">
        <v>1.66</v>
      </c>
      <c r="D57" s="3">
        <v>0.63170000000000004</v>
      </c>
      <c r="E57" s="2">
        <v>29.06</v>
      </c>
      <c r="F57" s="2">
        <v>0.8</v>
      </c>
      <c r="G57" s="2">
        <v>5.24</v>
      </c>
      <c r="H57" s="2">
        <v>11</v>
      </c>
      <c r="I57" t="s">
        <v>15</v>
      </c>
      <c r="J57" t="s">
        <v>106</v>
      </c>
      <c r="K57" s="3">
        <v>-2.9999999999999997E-4</v>
      </c>
      <c r="L57" s="2">
        <v>9.0500000000000007</v>
      </c>
      <c r="M57" t="s">
        <v>107</v>
      </c>
      <c r="N57" t="s">
        <v>108</v>
      </c>
      <c r="O57" s="2">
        <v>4</v>
      </c>
      <c r="P57" s="2">
        <v>48.1</v>
      </c>
    </row>
    <row r="58" spans="1:16" x14ac:dyDescent="0.3">
      <c r="A58" s="5" t="s">
        <v>166</v>
      </c>
      <c r="B58" t="s">
        <v>33</v>
      </c>
      <c r="C58" s="2">
        <v>1.42</v>
      </c>
      <c r="D58" s="3">
        <v>0.41260000000000002</v>
      </c>
      <c r="E58" s="2">
        <v>9.9700000000000006</v>
      </c>
      <c r="F58" s="2">
        <v>1.19</v>
      </c>
      <c r="G58" s="2">
        <v>1.91</v>
      </c>
      <c r="H58" s="2">
        <v>25</v>
      </c>
      <c r="I58" t="s">
        <v>33</v>
      </c>
      <c r="J58" t="s">
        <v>109</v>
      </c>
      <c r="K58" s="3">
        <v>5.4399999999999997E-2</v>
      </c>
      <c r="L58" s="2">
        <v>0.69</v>
      </c>
      <c r="M58" t="s">
        <v>110</v>
      </c>
      <c r="N58" t="s">
        <v>111</v>
      </c>
      <c r="O58" s="2">
        <v>22</v>
      </c>
      <c r="P58" s="2">
        <v>14.12</v>
      </c>
    </row>
    <row r="59" spans="1:16" x14ac:dyDescent="0.3">
      <c r="A59" s="6" t="str">
        <f>A58</f>
        <v>CCL</v>
      </c>
      <c r="B59" t="s">
        <v>33</v>
      </c>
      <c r="C59" s="2">
        <v>1.42</v>
      </c>
      <c r="D59" s="3">
        <v>0.41260000000000002</v>
      </c>
      <c r="E59" s="2">
        <v>9.9700000000000006</v>
      </c>
      <c r="F59" s="2">
        <v>1.19</v>
      </c>
      <c r="G59" s="2">
        <v>1.91</v>
      </c>
      <c r="H59" s="2">
        <v>25</v>
      </c>
      <c r="I59" t="s">
        <v>33</v>
      </c>
      <c r="J59" t="s">
        <v>109</v>
      </c>
      <c r="K59" s="3">
        <v>5.4399999999999997E-2</v>
      </c>
      <c r="L59" s="2">
        <v>0.69</v>
      </c>
      <c r="M59" t="s">
        <v>110</v>
      </c>
      <c r="N59" t="s">
        <v>111</v>
      </c>
      <c r="O59" s="2">
        <v>22</v>
      </c>
      <c r="P59" s="2">
        <v>14.12</v>
      </c>
    </row>
    <row r="60" spans="1:16" x14ac:dyDescent="0.3">
      <c r="A60" s="5" t="s">
        <v>167</v>
      </c>
      <c r="B60" t="s">
        <v>112</v>
      </c>
      <c r="C60" s="2">
        <v>-0.16</v>
      </c>
      <c r="D60" s="3">
        <v>0.59640000000000004</v>
      </c>
      <c r="E60" s="2">
        <v>-8.66</v>
      </c>
      <c r="F60" s="2">
        <v>-0.27</v>
      </c>
      <c r="G60" s="2">
        <v>-0.01</v>
      </c>
      <c r="H60" s="2">
        <v>5</v>
      </c>
      <c r="I60" t="s">
        <v>112</v>
      </c>
      <c r="J60" t="s">
        <v>113</v>
      </c>
      <c r="K60" s="3">
        <v>0.32719999999999999</v>
      </c>
      <c r="L60" s="2">
        <v>0.78</v>
      </c>
      <c r="M60" t="s">
        <v>114</v>
      </c>
      <c r="N60" t="s">
        <v>115</v>
      </c>
      <c r="O60" s="2">
        <v>17</v>
      </c>
      <c r="P60" s="2">
        <v>1.36</v>
      </c>
    </row>
    <row r="61" spans="1:16" x14ac:dyDescent="0.3">
      <c r="A61" s="6" t="str">
        <f>A60</f>
        <v>CHPT</v>
      </c>
      <c r="B61" t="s">
        <v>112</v>
      </c>
      <c r="C61" s="2">
        <v>-0.16</v>
      </c>
      <c r="D61" s="3">
        <v>0.59640000000000004</v>
      </c>
      <c r="E61" s="2">
        <v>-8.66</v>
      </c>
      <c r="F61" s="2">
        <v>-0.27</v>
      </c>
      <c r="G61" s="2">
        <v>-0.01</v>
      </c>
      <c r="H61" s="2">
        <v>5</v>
      </c>
      <c r="I61" t="s">
        <v>112</v>
      </c>
      <c r="J61" t="s">
        <v>113</v>
      </c>
      <c r="K61" s="3">
        <v>0.32719999999999999</v>
      </c>
      <c r="L61" s="2">
        <v>0.78</v>
      </c>
      <c r="M61" t="s">
        <v>114</v>
      </c>
      <c r="N61" t="s">
        <v>115</v>
      </c>
      <c r="O61" s="2">
        <v>17</v>
      </c>
      <c r="P61" s="2">
        <v>1.36</v>
      </c>
    </row>
    <row r="62" spans="1:16" x14ac:dyDescent="0.3">
      <c r="A62" s="5" t="s">
        <v>168</v>
      </c>
      <c r="B62" t="s">
        <v>15</v>
      </c>
      <c r="C62" s="2">
        <v>4.5599999999999996</v>
      </c>
      <c r="D62" s="3">
        <v>7.5300000000000006E-2</v>
      </c>
      <c r="E62" s="2">
        <v>8.83</v>
      </c>
      <c r="F62" s="2">
        <v>4.26</v>
      </c>
      <c r="G62" s="2">
        <v>4.8600000000000003</v>
      </c>
      <c r="H62" s="2">
        <v>24</v>
      </c>
      <c r="I62" t="s">
        <v>15</v>
      </c>
      <c r="J62" t="s">
        <v>116</v>
      </c>
      <c r="K62" s="3">
        <v>-2.5999999999999999E-3</v>
      </c>
      <c r="L62" s="2">
        <v>1.29</v>
      </c>
      <c r="M62" t="s">
        <v>117</v>
      </c>
      <c r="N62" t="s">
        <v>118</v>
      </c>
      <c r="O62" s="2">
        <v>26</v>
      </c>
      <c r="P62" s="2">
        <v>40.24</v>
      </c>
    </row>
    <row r="63" spans="1:16" x14ac:dyDescent="0.3">
      <c r="A63" s="6" t="str">
        <f>A62</f>
        <v>CMCSA</v>
      </c>
      <c r="B63" t="s">
        <v>15</v>
      </c>
      <c r="C63" s="2">
        <v>4.5599999999999996</v>
      </c>
      <c r="D63" s="3">
        <v>7.5300000000000006E-2</v>
      </c>
      <c r="E63" s="2">
        <v>8.83</v>
      </c>
      <c r="F63" s="2">
        <v>4.26</v>
      </c>
      <c r="G63" s="2">
        <v>4.8600000000000003</v>
      </c>
      <c r="H63" s="2">
        <v>24</v>
      </c>
      <c r="I63" t="s">
        <v>15</v>
      </c>
      <c r="J63" t="s">
        <v>116</v>
      </c>
      <c r="K63" s="3">
        <v>-2.5999999999999999E-3</v>
      </c>
      <c r="L63" s="2">
        <v>1.29</v>
      </c>
      <c r="M63" t="s">
        <v>117</v>
      </c>
      <c r="N63" t="s">
        <v>118</v>
      </c>
      <c r="O63" s="2">
        <v>26</v>
      </c>
      <c r="P63" s="2">
        <v>40.24</v>
      </c>
    </row>
    <row r="64" spans="1:16" x14ac:dyDescent="0.3">
      <c r="A64" s="5" t="s">
        <v>169</v>
      </c>
      <c r="B64" t="s">
        <v>15</v>
      </c>
      <c r="C64" s="2">
        <v>2.39</v>
      </c>
      <c r="D64" s="3">
        <v>-5.0799999999999998E-2</v>
      </c>
      <c r="E64" s="2">
        <v>88.27</v>
      </c>
      <c r="F64" s="2">
        <v>0.08</v>
      </c>
      <c r="G64" s="2">
        <v>4.22</v>
      </c>
      <c r="H64" s="2">
        <v>7</v>
      </c>
      <c r="I64" t="s">
        <v>15</v>
      </c>
      <c r="J64" t="s">
        <v>119</v>
      </c>
      <c r="K64" s="3">
        <v>-2.8E-3</v>
      </c>
      <c r="L64" s="2">
        <v>9.8000000000000007</v>
      </c>
      <c r="M64" t="s">
        <v>120</v>
      </c>
      <c r="N64" t="s">
        <v>121</v>
      </c>
      <c r="O64" s="2">
        <v>21</v>
      </c>
      <c r="P64" s="2">
        <v>211.01</v>
      </c>
    </row>
    <row r="65" spans="1:16" x14ac:dyDescent="0.3">
      <c r="A65" s="6" t="str">
        <f>A64</f>
        <v>COIN</v>
      </c>
      <c r="B65" t="s">
        <v>15</v>
      </c>
      <c r="C65" s="2">
        <v>2.39</v>
      </c>
      <c r="D65" s="3">
        <v>-5.0799999999999998E-2</v>
      </c>
      <c r="E65" s="2">
        <v>88.27</v>
      </c>
      <c r="F65" s="2">
        <v>0.08</v>
      </c>
      <c r="G65" s="2">
        <v>4.22</v>
      </c>
      <c r="H65" s="2">
        <v>7</v>
      </c>
      <c r="I65" t="s">
        <v>15</v>
      </c>
      <c r="J65" t="s">
        <v>119</v>
      </c>
      <c r="K65" s="3">
        <v>-2.8E-3</v>
      </c>
      <c r="L65" s="2">
        <v>9.8000000000000007</v>
      </c>
      <c r="M65" t="s">
        <v>120</v>
      </c>
      <c r="N65" t="s">
        <v>121</v>
      </c>
      <c r="O65" s="2">
        <v>21</v>
      </c>
      <c r="P65" s="2">
        <v>211.01</v>
      </c>
    </row>
    <row r="66" spans="1:16" x14ac:dyDescent="0.3">
      <c r="A66" s="5" t="s">
        <v>170</v>
      </c>
      <c r="B66" t="s">
        <v>29</v>
      </c>
      <c r="C66" s="2">
        <v>17.43</v>
      </c>
      <c r="D66" s="3">
        <v>9.3399999999999997E-2</v>
      </c>
      <c r="E66" s="2">
        <v>40.700000000000003</v>
      </c>
      <c r="F66" s="2">
        <v>16.55</v>
      </c>
      <c r="G66" s="2">
        <v>19.79</v>
      </c>
      <c r="H66" s="2">
        <v>27</v>
      </c>
      <c r="I66" t="s">
        <v>29</v>
      </c>
      <c r="J66" t="s">
        <v>122</v>
      </c>
      <c r="K66" s="3">
        <v>7.1900000000000006E-2</v>
      </c>
      <c r="L66" s="2">
        <v>1.1599999999999999</v>
      </c>
      <c r="M66" t="s">
        <v>123</v>
      </c>
      <c r="N66" t="s">
        <v>124</v>
      </c>
      <c r="O66" s="2">
        <v>34</v>
      </c>
      <c r="P66" s="2">
        <v>709.51</v>
      </c>
    </row>
    <row r="67" spans="1:16" x14ac:dyDescent="0.3">
      <c r="A67" s="6" t="str">
        <f>A66</f>
        <v>COST</v>
      </c>
      <c r="B67" t="s">
        <v>29</v>
      </c>
      <c r="C67" s="2">
        <v>17.43</v>
      </c>
      <c r="D67" s="3">
        <v>9.3399999999999997E-2</v>
      </c>
      <c r="E67" s="2">
        <v>40.700000000000003</v>
      </c>
      <c r="F67" s="2">
        <v>16.55</v>
      </c>
      <c r="G67" s="2">
        <v>19.79</v>
      </c>
      <c r="H67" s="2">
        <v>27</v>
      </c>
      <c r="I67" t="s">
        <v>29</v>
      </c>
      <c r="J67" t="s">
        <v>122</v>
      </c>
      <c r="K67" s="3">
        <v>7.1900000000000006E-2</v>
      </c>
      <c r="L67" s="2">
        <v>1.1599999999999999</v>
      </c>
      <c r="M67" t="s">
        <v>123</v>
      </c>
      <c r="N67" t="s">
        <v>124</v>
      </c>
      <c r="O67" s="2">
        <v>34</v>
      </c>
      <c r="P67" s="2">
        <v>709.51</v>
      </c>
    </row>
    <row r="68" spans="1:16" x14ac:dyDescent="0.3">
      <c r="A68" s="5" t="s">
        <v>171</v>
      </c>
      <c r="B68" t="s">
        <v>15</v>
      </c>
      <c r="C68" s="2">
        <v>0.99</v>
      </c>
      <c r="D68" s="3">
        <v>-0.13450000000000001</v>
      </c>
      <c r="E68" s="2">
        <v>8.75</v>
      </c>
      <c r="F68" s="2">
        <v>0.72</v>
      </c>
      <c r="G68" s="2">
        <v>1.98</v>
      </c>
      <c r="H68" s="2">
        <v>7</v>
      </c>
      <c r="I68" t="s">
        <v>15</v>
      </c>
      <c r="J68" t="s">
        <v>125</v>
      </c>
      <c r="K68" s="3">
        <v>6.93E-2</v>
      </c>
      <c r="L68" s="2">
        <v>1.54</v>
      </c>
      <c r="M68" t="s">
        <v>126</v>
      </c>
      <c r="N68" t="s">
        <v>127</v>
      </c>
      <c r="O68" s="2">
        <v>5</v>
      </c>
      <c r="P68" s="2">
        <v>8.69</v>
      </c>
    </row>
    <row r="69" spans="1:16" x14ac:dyDescent="0.3">
      <c r="A69" s="6" t="str">
        <f>A68</f>
        <v>CPG</v>
      </c>
      <c r="B69" t="s">
        <v>15</v>
      </c>
      <c r="C69" s="2">
        <v>0.99</v>
      </c>
      <c r="D69" s="3">
        <v>-0.13450000000000001</v>
      </c>
      <c r="E69" s="2">
        <v>8.75</v>
      </c>
      <c r="F69" s="2">
        <v>0.72</v>
      </c>
      <c r="G69" s="2">
        <v>1.98</v>
      </c>
      <c r="H69" s="2">
        <v>7</v>
      </c>
      <c r="I69" t="s">
        <v>15</v>
      </c>
      <c r="J69" t="s">
        <v>125</v>
      </c>
      <c r="K69" s="3">
        <v>6.93E-2</v>
      </c>
      <c r="L69" s="2">
        <v>1.54</v>
      </c>
      <c r="M69" t="s">
        <v>126</v>
      </c>
      <c r="N69" t="s">
        <v>127</v>
      </c>
      <c r="O69" s="2">
        <v>5</v>
      </c>
      <c r="P69" s="2">
        <v>8.69</v>
      </c>
    </row>
    <row r="70" spans="1:16" x14ac:dyDescent="0.3">
      <c r="A70" s="5" t="s">
        <v>172</v>
      </c>
      <c r="B70" t="s">
        <v>15</v>
      </c>
      <c r="C70" s="2">
        <v>0.64</v>
      </c>
      <c r="D70" s="3">
        <v>1.2064999999999999</v>
      </c>
      <c r="E70" s="2">
        <v>34.33</v>
      </c>
      <c r="F70" s="2">
        <v>0.31</v>
      </c>
      <c r="G70" s="2">
        <v>1</v>
      </c>
      <c r="H70" s="2">
        <v>11</v>
      </c>
      <c r="I70" t="s">
        <v>15</v>
      </c>
      <c r="J70" t="s">
        <v>128</v>
      </c>
      <c r="K70" s="3">
        <v>0.14810000000000001</v>
      </c>
      <c r="L70" s="2">
        <v>1.19</v>
      </c>
      <c r="M70" t="s">
        <v>129</v>
      </c>
      <c r="N70" t="s">
        <v>130</v>
      </c>
      <c r="O70" s="2">
        <v>16</v>
      </c>
      <c r="P70" s="2">
        <v>22.01</v>
      </c>
    </row>
    <row r="71" spans="1:16" x14ac:dyDescent="0.3">
      <c r="A71" s="6" t="str">
        <f>A70</f>
        <v>CPNG</v>
      </c>
      <c r="B71" t="s">
        <v>15</v>
      </c>
      <c r="C71" s="2">
        <v>0.64</v>
      </c>
      <c r="D71" s="3">
        <v>1.2064999999999999</v>
      </c>
      <c r="E71" s="2">
        <v>34.33</v>
      </c>
      <c r="F71" s="2">
        <v>0.31</v>
      </c>
      <c r="G71" s="2">
        <v>1</v>
      </c>
      <c r="H71" s="2">
        <v>11</v>
      </c>
      <c r="I71" t="s">
        <v>15</v>
      </c>
      <c r="J71" t="s">
        <v>128</v>
      </c>
      <c r="K71" s="3">
        <v>0.14810000000000001</v>
      </c>
      <c r="L71" s="2">
        <v>1.19</v>
      </c>
      <c r="M71" t="s">
        <v>129</v>
      </c>
      <c r="N71" t="s">
        <v>130</v>
      </c>
      <c r="O71" s="2">
        <v>16</v>
      </c>
      <c r="P71" s="2">
        <v>22.01</v>
      </c>
    </row>
    <row r="72" spans="1:16" x14ac:dyDescent="0.3">
      <c r="A72" s="5" t="s">
        <v>173</v>
      </c>
      <c r="B72" t="s">
        <v>112</v>
      </c>
      <c r="C72" s="2">
        <v>11.12</v>
      </c>
      <c r="D72" s="3">
        <v>0.13519999999999999</v>
      </c>
      <c r="E72" s="2">
        <v>24.32</v>
      </c>
      <c r="F72" s="2">
        <v>10.43</v>
      </c>
      <c r="G72" s="2">
        <v>12.4</v>
      </c>
      <c r="H72" s="2">
        <v>44</v>
      </c>
      <c r="I72" t="s">
        <v>112</v>
      </c>
      <c r="J72" t="s">
        <v>131</v>
      </c>
      <c r="K72" s="3">
        <v>0.1037</v>
      </c>
      <c r="L72" s="2">
        <v>6.25</v>
      </c>
      <c r="M72" t="s">
        <v>132</v>
      </c>
      <c r="N72" t="s">
        <v>133</v>
      </c>
      <c r="O72" s="2">
        <v>47</v>
      </c>
      <c r="P72" s="2">
        <v>270.37</v>
      </c>
    </row>
    <row r="73" spans="1:16" x14ac:dyDescent="0.3">
      <c r="A73" s="6" t="s">
        <v>173</v>
      </c>
      <c r="B73" t="s">
        <v>112</v>
      </c>
      <c r="C73" s="2">
        <v>11.12</v>
      </c>
      <c r="D73" s="3">
        <v>0.13519999999999999</v>
      </c>
      <c r="E73" s="2">
        <v>24.32</v>
      </c>
      <c r="F73" s="2">
        <v>10.43</v>
      </c>
      <c r="G73" s="2">
        <v>12.4</v>
      </c>
      <c r="H73" s="2">
        <v>44</v>
      </c>
      <c r="I73" t="s">
        <v>112</v>
      </c>
      <c r="J73" t="s">
        <v>131</v>
      </c>
      <c r="K73" s="3">
        <v>0.1037</v>
      </c>
      <c r="L73" s="2">
        <v>6.25</v>
      </c>
      <c r="M73" t="s">
        <v>132</v>
      </c>
      <c r="N73" t="s">
        <v>133</v>
      </c>
      <c r="O73" s="2">
        <v>47</v>
      </c>
      <c r="P73" s="2">
        <v>270.37</v>
      </c>
    </row>
    <row r="74" spans="1:16" x14ac:dyDescent="0.3">
      <c r="A74" s="5" t="s">
        <v>174</v>
      </c>
      <c r="B74" t="s">
        <v>15</v>
      </c>
      <c r="C74" s="2">
        <v>13.64</v>
      </c>
      <c r="D74" s="3">
        <v>9.2899999999999996E-2</v>
      </c>
      <c r="E74" s="2">
        <v>8.84</v>
      </c>
      <c r="F74" s="2">
        <v>13</v>
      </c>
      <c r="G74" s="2">
        <v>14.4</v>
      </c>
      <c r="H74" s="2">
        <v>16</v>
      </c>
      <c r="I74" t="s">
        <v>15</v>
      </c>
      <c r="J74" t="s">
        <v>134</v>
      </c>
      <c r="K74" s="3">
        <v>5.4899999999999997E-2</v>
      </c>
      <c r="L74" s="2">
        <v>1.67</v>
      </c>
      <c r="M74" t="s">
        <v>135</v>
      </c>
      <c r="N74" t="s">
        <v>136</v>
      </c>
      <c r="O74" s="2">
        <v>15</v>
      </c>
      <c r="P74" s="2">
        <v>120.54</v>
      </c>
    </row>
    <row r="75" spans="1:16" x14ac:dyDescent="0.3">
      <c r="A75" s="6" t="s">
        <v>174</v>
      </c>
      <c r="B75" t="s">
        <v>15</v>
      </c>
      <c r="C75" s="2">
        <v>13.64</v>
      </c>
      <c r="D75" s="3">
        <v>9.2899999999999996E-2</v>
      </c>
      <c r="E75" s="2">
        <v>8.84</v>
      </c>
      <c r="F75" s="2">
        <v>13</v>
      </c>
      <c r="G75" s="2">
        <v>14.4</v>
      </c>
      <c r="H75" s="2">
        <v>16</v>
      </c>
      <c r="I75" t="s">
        <v>15</v>
      </c>
      <c r="J75" t="s">
        <v>134</v>
      </c>
      <c r="K75" s="3">
        <v>5.4899999999999997E-2</v>
      </c>
      <c r="L75" s="2">
        <v>1.67</v>
      </c>
      <c r="M75" t="s">
        <v>135</v>
      </c>
      <c r="N75" t="s">
        <v>136</v>
      </c>
      <c r="O75" s="2">
        <v>15</v>
      </c>
      <c r="P75" s="2">
        <v>120.54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Dohun Lee</cp:lastModifiedBy>
  <dcterms:created xsi:type="dcterms:W3CDTF">2024-04-21T14:47:53Z</dcterms:created>
  <dcterms:modified xsi:type="dcterms:W3CDTF">2024-04-22T03:24:40Z</dcterms:modified>
</cp:coreProperties>
</file>