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 activeTab="11"/>
  </bookViews>
  <sheets>
    <sheet name="Y1" sheetId="1" r:id="rId1"/>
    <sheet name="Y2" sheetId="2" r:id="rId2"/>
    <sheet name="Y3" sheetId="3" r:id="rId3"/>
    <sheet name="Y4" sheetId="4" r:id="rId4"/>
    <sheet name="Y5" sheetId="5" r:id="rId5"/>
    <sheet name="Y6" sheetId="6" r:id="rId6"/>
    <sheet name="Y7" sheetId="7" r:id="rId7"/>
    <sheet name="Y8" sheetId="8" r:id="rId8"/>
    <sheet name="Y9" sheetId="9" r:id="rId9"/>
    <sheet name="Y10" sheetId="10" r:id="rId10"/>
    <sheet name="Team" sheetId="11" r:id="rId11"/>
    <sheet name="Opp" sheetId="12" r:id="rId12"/>
  </sheets>
  <definedNames>
    <definedName name="Year_1_Stats" localSheetId="0">'Y1'!$A$1:$AL$5</definedName>
    <definedName name="Year_10_Stats" localSheetId="9">'Y10'!$A$1:$AL$9</definedName>
    <definedName name="Year_2_Stats" localSheetId="1">'Y2'!$A$1:$AL$6</definedName>
    <definedName name="Year_3_Stats" localSheetId="2">'Y3'!$A$1:$AL$7</definedName>
    <definedName name="Year_4_Stats" localSheetId="3">'Y4'!$A$1:$AL$8</definedName>
    <definedName name="Year_5_Stats" localSheetId="4">'Y5'!$A$1:$AL$9</definedName>
    <definedName name="Year_6_Stats" localSheetId="5">'Y6'!$A$1:$AL$9</definedName>
    <definedName name="Year_7_Stats" localSheetId="6">'Y7'!$A$1:$AL$9</definedName>
    <definedName name="Year_8_Stats" localSheetId="7">'Y8'!$A$1:$AL$9</definedName>
    <definedName name="Year_9_Stats" localSheetId="8">'Y9'!$A$1:$AL$9</definedName>
  </definedNames>
  <calcPr calcId="125725"/>
</workbook>
</file>

<file path=xl/calcChain.xml><?xml version="1.0" encoding="utf-8"?>
<calcChain xmlns="http://schemas.openxmlformats.org/spreadsheetml/2006/main">
  <c r="Y68" i="12"/>
  <c r="Y69"/>
  <c r="Y64"/>
  <c r="Y67"/>
  <c r="Y66"/>
  <c r="Y70"/>
  <c r="Y65"/>
  <c r="Y71"/>
  <c r="Y59"/>
  <c r="Y57"/>
  <c r="Y58"/>
  <c r="Y56"/>
  <c r="Y60"/>
  <c r="Y62"/>
  <c r="Y63"/>
  <c r="Y61"/>
  <c r="Y48"/>
  <c r="Y51"/>
  <c r="Y52"/>
  <c r="Y53"/>
  <c r="Y50"/>
  <c r="Y54"/>
  <c r="Y55"/>
  <c r="Y49"/>
  <c r="Y45"/>
  <c r="Y42"/>
  <c r="Y44"/>
  <c r="Y41"/>
  <c r="Y43"/>
  <c r="Y40"/>
  <c r="Y47"/>
  <c r="Y46"/>
  <c r="Y38"/>
  <c r="Y37"/>
  <c r="Y34"/>
  <c r="Y33"/>
  <c r="Y32"/>
  <c r="Y39"/>
  <c r="Y35"/>
  <c r="Y36"/>
  <c r="Y28"/>
  <c r="Y27"/>
  <c r="Y24"/>
  <c r="Y25"/>
  <c r="Y26"/>
  <c r="Y30"/>
  <c r="Y31"/>
  <c r="Y29"/>
  <c r="Y21"/>
  <c r="Y22"/>
  <c r="Y20"/>
  <c r="Y18"/>
  <c r="Y23"/>
  <c r="Y17"/>
  <c r="Y19"/>
  <c r="Y12"/>
  <c r="Y11"/>
  <c r="Y14"/>
  <c r="Y15"/>
  <c r="Y13"/>
  <c r="Y16"/>
  <c r="Y7"/>
  <c r="Y6"/>
  <c r="Y8"/>
  <c r="Y9"/>
  <c r="Y10"/>
  <c r="Y4"/>
  <c r="Y2"/>
  <c r="Y5"/>
  <c r="Y3"/>
  <c r="Y4" i="11"/>
  <c r="Y7"/>
  <c r="Y29"/>
  <c r="Y11"/>
  <c r="Y2"/>
  <c r="Y5"/>
  <c r="Y13"/>
  <c r="Y17"/>
  <c r="Y23"/>
  <c r="Y16"/>
  <c r="Y21"/>
  <c r="Y12"/>
  <c r="Y6"/>
  <c r="Y34"/>
  <c r="Y37"/>
  <c r="Y35"/>
  <c r="Y41"/>
  <c r="Y53"/>
  <c r="Y44"/>
  <c r="Y18"/>
  <c r="Y22"/>
  <c r="Y33"/>
  <c r="Y26"/>
  <c r="Y47"/>
  <c r="Y9"/>
  <c r="Y28"/>
  <c r="Y39"/>
  <c r="Y27"/>
  <c r="Y42"/>
  <c r="Y30"/>
  <c r="Y19"/>
  <c r="Y38"/>
  <c r="Y51"/>
  <c r="Y31"/>
  <c r="Y43"/>
  <c r="Y49"/>
  <c r="Y15"/>
  <c r="Y40"/>
  <c r="Y24"/>
  <c r="Y10"/>
  <c r="Y8"/>
  <c r="Y62"/>
  <c r="Y20"/>
  <c r="Y45"/>
  <c r="Y50"/>
  <c r="Y57"/>
  <c r="Y60"/>
  <c r="Y14"/>
  <c r="Y36"/>
  <c r="Y25"/>
  <c r="Y56"/>
  <c r="Y58"/>
  <c r="Y55"/>
  <c r="Y67"/>
  <c r="Y61"/>
  <c r="Y59"/>
  <c r="Y48"/>
  <c r="Y63"/>
  <c r="Y54"/>
  <c r="Y52"/>
  <c r="Y66"/>
  <c r="Y32"/>
  <c r="Y68"/>
  <c r="Y69"/>
  <c r="Y46"/>
  <c r="Y64"/>
  <c r="Y71"/>
  <c r="Y70"/>
  <c r="Y65"/>
  <c r="Y3"/>
  <c r="X68" i="12"/>
  <c r="W68"/>
  <c r="V68"/>
  <c r="X69"/>
  <c r="W69"/>
  <c r="V69"/>
  <c r="X64"/>
  <c r="W64"/>
  <c r="V64"/>
  <c r="X67"/>
  <c r="W67"/>
  <c r="V67"/>
  <c r="X66"/>
  <c r="W66"/>
  <c r="V66"/>
  <c r="X70"/>
  <c r="W70"/>
  <c r="V70"/>
  <c r="X65"/>
  <c r="W65"/>
  <c r="V65"/>
  <c r="X71"/>
  <c r="W71"/>
  <c r="V71"/>
  <c r="X59"/>
  <c r="W59"/>
  <c r="V59"/>
  <c r="X57"/>
  <c r="W57"/>
  <c r="V57"/>
  <c r="X58"/>
  <c r="W58"/>
  <c r="V58"/>
  <c r="X56"/>
  <c r="W56"/>
  <c r="V56"/>
  <c r="X60"/>
  <c r="W60"/>
  <c r="V60"/>
  <c r="X62"/>
  <c r="W62"/>
  <c r="V62"/>
  <c r="X63"/>
  <c r="W63"/>
  <c r="V63"/>
  <c r="X61"/>
  <c r="W61"/>
  <c r="V61"/>
  <c r="X48"/>
  <c r="W48"/>
  <c r="V48"/>
  <c r="X51"/>
  <c r="W51"/>
  <c r="V51"/>
  <c r="X52"/>
  <c r="W52"/>
  <c r="V52"/>
  <c r="X53"/>
  <c r="W53"/>
  <c r="V53"/>
  <c r="X50"/>
  <c r="W50"/>
  <c r="V50"/>
  <c r="X54"/>
  <c r="W54"/>
  <c r="V54"/>
  <c r="X55"/>
  <c r="W55"/>
  <c r="V55"/>
  <c r="X49"/>
  <c r="W49"/>
  <c r="V49"/>
  <c r="X45"/>
  <c r="W45"/>
  <c r="V45"/>
  <c r="X42"/>
  <c r="W42"/>
  <c r="V42"/>
  <c r="X44"/>
  <c r="W44"/>
  <c r="V44"/>
  <c r="X41"/>
  <c r="W41"/>
  <c r="V41"/>
  <c r="X43"/>
  <c r="W43"/>
  <c r="V43"/>
  <c r="X40"/>
  <c r="W40"/>
  <c r="V40"/>
  <c r="X47"/>
  <c r="W47"/>
  <c r="V47"/>
  <c r="X46"/>
  <c r="W46"/>
  <c r="V46"/>
  <c r="X38"/>
  <c r="W38"/>
  <c r="V38"/>
  <c r="X37"/>
  <c r="W37"/>
  <c r="V37"/>
  <c r="X34"/>
  <c r="W34"/>
  <c r="V34"/>
  <c r="X33"/>
  <c r="W33"/>
  <c r="V33"/>
  <c r="X32"/>
  <c r="W32"/>
  <c r="V32"/>
  <c r="X39"/>
  <c r="W39"/>
  <c r="V39"/>
  <c r="X35"/>
  <c r="W35"/>
  <c r="V35"/>
  <c r="X36"/>
  <c r="W36"/>
  <c r="V36"/>
  <c r="X28"/>
  <c r="W28"/>
  <c r="V28"/>
  <c r="X27"/>
  <c r="W27"/>
  <c r="V27"/>
  <c r="X24"/>
  <c r="W24"/>
  <c r="V24"/>
  <c r="X25"/>
  <c r="W25"/>
  <c r="V25"/>
  <c r="X26"/>
  <c r="W26"/>
  <c r="V26"/>
  <c r="X30"/>
  <c r="W30"/>
  <c r="V30"/>
  <c r="X31"/>
  <c r="W31"/>
  <c r="V31"/>
  <c r="X29"/>
  <c r="W29"/>
  <c r="V29"/>
  <c r="X21"/>
  <c r="W21"/>
  <c r="V21"/>
  <c r="X22"/>
  <c r="W22"/>
  <c r="V22"/>
  <c r="X20"/>
  <c r="W20"/>
  <c r="V20"/>
  <c r="X18"/>
  <c r="W18"/>
  <c r="V18"/>
  <c r="X23"/>
  <c r="W23"/>
  <c r="V23"/>
  <c r="X17"/>
  <c r="W17"/>
  <c r="V17"/>
  <c r="X19"/>
  <c r="W19"/>
  <c r="V19"/>
  <c r="X12"/>
  <c r="W12"/>
  <c r="V12"/>
  <c r="X11"/>
  <c r="W11"/>
  <c r="V11"/>
  <c r="X14"/>
  <c r="W14"/>
  <c r="V14"/>
  <c r="X15"/>
  <c r="W15"/>
  <c r="V15"/>
  <c r="X13"/>
  <c r="W13"/>
  <c r="V13"/>
  <c r="X16"/>
  <c r="W16"/>
  <c r="V16"/>
  <c r="X7"/>
  <c r="W7"/>
  <c r="V7"/>
  <c r="X6"/>
  <c r="W6"/>
  <c r="V6"/>
  <c r="X8"/>
  <c r="W8"/>
  <c r="V8"/>
  <c r="X9"/>
  <c r="W9"/>
  <c r="V9"/>
  <c r="X10"/>
  <c r="W10"/>
  <c r="V10"/>
  <c r="X4"/>
  <c r="W4"/>
  <c r="V4"/>
  <c r="X2"/>
  <c r="W2"/>
  <c r="V2"/>
  <c r="X5"/>
  <c r="W5"/>
  <c r="V5"/>
  <c r="X3"/>
  <c r="W3"/>
  <c r="V3"/>
  <c r="V16" i="11"/>
  <c r="W16"/>
  <c r="X16"/>
  <c r="V34"/>
  <c r="W34"/>
  <c r="X34"/>
  <c r="V53"/>
  <c r="W53"/>
  <c r="X53"/>
  <c r="V44"/>
  <c r="W44"/>
  <c r="X44"/>
  <c r="V8"/>
  <c r="W8"/>
  <c r="X8"/>
  <c r="V22"/>
  <c r="W22"/>
  <c r="X22"/>
  <c r="V23"/>
  <c r="W23"/>
  <c r="X23"/>
  <c r="V54"/>
  <c r="W54"/>
  <c r="X54"/>
  <c r="V17"/>
  <c r="W17"/>
  <c r="X17"/>
  <c r="V12"/>
  <c r="W12"/>
  <c r="X12"/>
  <c r="V18"/>
  <c r="W18"/>
  <c r="X18"/>
  <c r="V36"/>
  <c r="W36"/>
  <c r="X36"/>
  <c r="V56"/>
  <c r="W56"/>
  <c r="X56"/>
  <c r="V37"/>
  <c r="W37"/>
  <c r="X37"/>
  <c r="V43"/>
  <c r="W43"/>
  <c r="X43"/>
  <c r="V65"/>
  <c r="W65"/>
  <c r="X65"/>
  <c r="V70"/>
  <c r="W70"/>
  <c r="X70"/>
  <c r="V41"/>
  <c r="W41"/>
  <c r="X41"/>
  <c r="V5"/>
  <c r="W5"/>
  <c r="X5"/>
  <c r="V29"/>
  <c r="W29"/>
  <c r="X29"/>
  <c r="V28"/>
  <c r="W28"/>
  <c r="X28"/>
  <c r="V10"/>
  <c r="W10"/>
  <c r="X10"/>
  <c r="V35"/>
  <c r="W35"/>
  <c r="X35"/>
  <c r="V11"/>
  <c r="W11"/>
  <c r="X11"/>
  <c r="V68"/>
  <c r="W68"/>
  <c r="X68"/>
  <c r="V40"/>
  <c r="W40"/>
  <c r="X40"/>
  <c r="V67"/>
  <c r="W67"/>
  <c r="X67"/>
  <c r="V14"/>
  <c r="W14"/>
  <c r="X14"/>
  <c r="V61"/>
  <c r="W61"/>
  <c r="X61"/>
  <c r="V60"/>
  <c r="W60"/>
  <c r="X60"/>
  <c r="V48"/>
  <c r="W48"/>
  <c r="X48"/>
  <c r="V42"/>
  <c r="W42"/>
  <c r="X42"/>
  <c r="V66"/>
  <c r="W66"/>
  <c r="X66"/>
  <c r="V7"/>
  <c r="W7"/>
  <c r="X7"/>
  <c r="V59"/>
  <c r="W59"/>
  <c r="X59"/>
  <c r="V30"/>
  <c r="W30"/>
  <c r="X30"/>
  <c r="V24"/>
  <c r="W24"/>
  <c r="X24"/>
  <c r="V2"/>
  <c r="W2"/>
  <c r="X2"/>
  <c r="V21"/>
  <c r="W21"/>
  <c r="X21"/>
  <c r="V27"/>
  <c r="W27"/>
  <c r="X27"/>
  <c r="V51"/>
  <c r="W51"/>
  <c r="X51"/>
  <c r="V57"/>
  <c r="W57"/>
  <c r="X57"/>
  <c r="V45"/>
  <c r="W45"/>
  <c r="X45"/>
  <c r="V63"/>
  <c r="W63"/>
  <c r="X63"/>
  <c r="V9"/>
  <c r="W9"/>
  <c r="X9"/>
  <c r="V19"/>
  <c r="W19"/>
  <c r="X19"/>
  <c r="V71"/>
  <c r="W71"/>
  <c r="X71"/>
  <c r="V15"/>
  <c r="W15"/>
  <c r="X15"/>
  <c r="V3"/>
  <c r="W3"/>
  <c r="X3"/>
  <c r="V33"/>
  <c r="W33"/>
  <c r="X33"/>
  <c r="V50"/>
  <c r="W50"/>
  <c r="X50"/>
  <c r="V31"/>
  <c r="W31"/>
  <c r="X31"/>
  <c r="V46"/>
  <c r="W46"/>
  <c r="X46"/>
  <c r="V49"/>
  <c r="W49"/>
  <c r="X49"/>
  <c r="V55"/>
  <c r="W55"/>
  <c r="X55"/>
  <c r="V62"/>
  <c r="W62"/>
  <c r="X62"/>
  <c r="V6"/>
  <c r="W6"/>
  <c r="X6"/>
  <c r="V39"/>
  <c r="W39"/>
  <c r="X39"/>
  <c r="V32"/>
  <c r="W32"/>
  <c r="X32"/>
  <c r="V38"/>
  <c r="W38"/>
  <c r="X38"/>
  <c r="V52"/>
  <c r="W52"/>
  <c r="X52"/>
  <c r="V25"/>
  <c r="W25"/>
  <c r="X25"/>
  <c r="V4"/>
  <c r="W4"/>
  <c r="X4"/>
  <c r="V58"/>
  <c r="W58"/>
  <c r="X58"/>
  <c r="V64"/>
  <c r="W64"/>
  <c r="X64"/>
  <c r="V20"/>
  <c r="W20"/>
  <c r="X20"/>
  <c r="V26"/>
  <c r="W26"/>
  <c r="X26"/>
  <c r="V69"/>
  <c r="W69"/>
  <c r="X69"/>
  <c r="V47"/>
  <c r="W47"/>
  <c r="X47"/>
  <c r="W13"/>
  <c r="X13"/>
  <c r="V13"/>
  <c r="U68" i="12"/>
  <c r="U69"/>
  <c r="U64"/>
  <c r="U67"/>
  <c r="U66"/>
  <c r="U70"/>
  <c r="U65"/>
  <c r="U71"/>
  <c r="U59"/>
  <c r="U57"/>
  <c r="U58"/>
  <c r="U56"/>
  <c r="U60"/>
  <c r="U62"/>
  <c r="U63"/>
  <c r="U61"/>
  <c r="U48"/>
  <c r="U51"/>
  <c r="U52"/>
  <c r="U53"/>
  <c r="U50"/>
  <c r="U54"/>
  <c r="U55"/>
  <c r="U49"/>
  <c r="U45"/>
  <c r="U42"/>
  <c r="U44"/>
  <c r="U41"/>
  <c r="U43"/>
  <c r="U40"/>
  <c r="U47"/>
  <c r="U46"/>
  <c r="U38"/>
  <c r="U37"/>
  <c r="U34"/>
  <c r="U33"/>
  <c r="U32"/>
  <c r="U39"/>
  <c r="U35"/>
  <c r="U36"/>
  <c r="U28"/>
  <c r="U27"/>
  <c r="U24"/>
  <c r="U25"/>
  <c r="U26"/>
  <c r="U30"/>
  <c r="U31"/>
  <c r="U29"/>
  <c r="U21"/>
  <c r="U22"/>
  <c r="U20"/>
  <c r="U18"/>
  <c r="U23"/>
  <c r="U17"/>
  <c r="U19"/>
  <c r="U12"/>
  <c r="U11"/>
  <c r="U14"/>
  <c r="U15"/>
  <c r="U13"/>
  <c r="U16"/>
  <c r="U7"/>
  <c r="U6"/>
  <c r="U8"/>
  <c r="U9"/>
  <c r="U10"/>
  <c r="U4"/>
  <c r="U2"/>
  <c r="U5"/>
  <c r="U3"/>
  <c r="U5" i="11"/>
  <c r="U8"/>
  <c r="U29"/>
  <c r="U10"/>
  <c r="U12"/>
  <c r="U13"/>
  <c r="U4"/>
  <c r="U9"/>
  <c r="U3"/>
  <c r="U16"/>
  <c r="U17"/>
  <c r="U28"/>
  <c r="U34"/>
  <c r="U18"/>
  <c r="U23"/>
  <c r="U31"/>
  <c r="U14"/>
  <c r="U7"/>
  <c r="U41"/>
  <c r="U15"/>
  <c r="U24"/>
  <c r="U11"/>
  <c r="U54"/>
  <c r="U36"/>
  <c r="U6"/>
  <c r="U22"/>
  <c r="U33"/>
  <c r="U32"/>
  <c r="U21"/>
  <c r="U37"/>
  <c r="U35"/>
  <c r="U27"/>
  <c r="U19"/>
  <c r="U20"/>
  <c r="U45"/>
  <c r="U43"/>
  <c r="U25"/>
  <c r="U26"/>
  <c r="U53"/>
  <c r="U30"/>
  <c r="U56"/>
  <c r="U42"/>
  <c r="U62"/>
  <c r="U44"/>
  <c r="U39"/>
  <c r="U68"/>
  <c r="U46"/>
  <c r="U52"/>
  <c r="U40"/>
  <c r="U55"/>
  <c r="U60"/>
  <c r="U38"/>
  <c r="U47"/>
  <c r="U50"/>
  <c r="U65"/>
  <c r="U57"/>
  <c r="U51"/>
  <c r="U48"/>
  <c r="U49"/>
  <c r="U61"/>
  <c r="U59"/>
  <c r="U63"/>
  <c r="U64"/>
  <c r="U58"/>
  <c r="U67"/>
  <c r="U66"/>
  <c r="U69"/>
  <c r="U70"/>
  <c r="U71"/>
  <c r="U2"/>
</calcChain>
</file>

<file path=xl/connections.xml><?xml version="1.0" encoding="utf-8"?>
<connections xmlns="http://schemas.openxmlformats.org/spreadsheetml/2006/main">
  <connection id="1" name="Year_1_Stats" type="6" refreshedVersion="3" background="1" saveData="1">
    <textPr codePage="950" sourceFile="C:\Users\shchen\Dropbox\VBA\src\Year_1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Year_10_Stats" type="6" refreshedVersion="3" background="1" saveData="1">
    <textPr codePage="950" sourceFile="C:\Users\shchen\Dropbox\VBA\src\Year_10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Year_2_Stats" type="6" refreshedVersion="3" background="1" saveData="1">
    <textPr codePage="950" sourceFile="C:\Users\shchen\Dropbox\VBA\src\Year_2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Year_3_Stats" type="6" refreshedVersion="3" background="1" saveData="1">
    <textPr codePage="950" sourceFile="C:\Users\shchen\Dropbox\VBA\src\Year_3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Year_4_Stats" type="6" refreshedVersion="3" background="1" saveData="1">
    <textPr codePage="950" sourceFile="C:\Users\shchen\Dropbox\VBA\src\Year_4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Year_5_Stats" type="6" refreshedVersion="3" background="1" saveData="1">
    <textPr codePage="950" sourceFile="C:\Users\shchen\Dropbox\VBA\src\Year_5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Year_6_Stats" type="6" refreshedVersion="3" background="1" saveData="1">
    <textPr codePage="950" sourceFile="C:\Users\shchen\Dropbox\VBA\src\Year_6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Year_7_Stats" type="6" refreshedVersion="3" background="1" saveData="1">
    <textPr codePage="950" sourceFile="C:\Users\shchen\Dropbox\VBA\src\Year_7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Year_8_Stats" type="6" refreshedVersion="3" background="1" saveData="1">
    <textPr codePage="950" sourceFile="C:\Users\shchen\Dropbox\VBA\src\Year_8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Year_9_Stats" type="6" refreshedVersion="3" background="1" saveData="1">
    <textPr codePage="950" sourceFile="C:\Users\shchen\Dropbox\VBA\src\Year_9_Stats.txt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<sst xmlns="http://schemas.openxmlformats.org/spreadsheetml/2006/main" count="710" uniqueCount="36">
  <si>
    <t>Team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</si>
  <si>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</si>
  <si>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</si>
  <si>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</si>
  <si>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</si>
  <si>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</si>
  <si>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</si>
  <si>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</si>
  <si>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</si>
  <si>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</si>
  <si>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</si>
  <si>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</si>
  <si>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</si>
  <si>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</si>
  <si>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</si>
  <si>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</si>
  <si>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Assists</t>
  </si>
  <si>
    <t>Fouls</t>
  </si>
  <si>
    <t>Points</t>
  </si>
  <si>
    <t>Opp</t>
  </si>
  <si>
    <t>Cromwell</t>
  </si>
  <si>
    <t>--</t>
  </si>
  <si>
    <t>Wilson</t>
  </si>
  <si>
    <t>Latymer</t>
  </si>
  <si>
    <t>Queens</t>
  </si>
  <si>
    <t>Breton</t>
  </si>
  <si>
    <t>Hartford</t>
  </si>
  <si>
    <t>Kendal</t>
  </si>
  <si>
    <t>Rays</t>
  </si>
  <si>
    <t>Year</t>
    <phoneticPr fontId="1" type="noConversion"/>
  </si>
  <si>
    <t>Team</t>
    <phoneticPr fontId="1" type="noConversion"/>
  </si>
  <si>
    <t>PPG</t>
    <phoneticPr fontId="1" type="noConversion"/>
  </si>
  <si>
    <t>ORPG</t>
    <phoneticPr fontId="1" type="noConversion"/>
  </si>
  <si>
    <t>DRPG</t>
    <phoneticPr fontId="1" type="noConversion"/>
  </si>
  <si>
    <t>TRPG</t>
    <phoneticPr fontId="1" type="noConversion"/>
  </si>
  <si>
    <t>EFG%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</si>
</sst>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_);[Red]\(0.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b/>
      <sz val="12"/>
      <color theme="1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7" fontId="2" fillId="2" borderId="0" xfId="0" applyNumberFormat="1" applyFont="1" applyFill="1">
      <alignment vertical="center"/>
    </xf>
    <xf numFmtId="0" fontId="2" fillId="2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2" fillId="3" borderId="0" xfId="0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3" borderId="0" xfId="0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7" fontId="3" fillId="0" borderId="0" xfId="0" applyNumberFormat="1" applyFont="1" applyFill="1">
      <alignment vertical="center"/>
    </xf>
    <xf numFmtId="177" fontId="2" fillId="0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Year_1_Stat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Year_10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ear_2_Sta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Year_3_Stat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Year_4_Stat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Year_5_Stats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Year_6_Stats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Year_7_Stats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Year_8_Stats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Year_9_Stats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"/>
  <sheetViews>
    <sheetView topLeftCell="P1" workbookViewId="0">
      <selection activeCell="U2" sqref="U2:AL5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20</v>
      </c>
      <c r="B2" s="1">
        <v>983</v>
      </c>
      <c r="C2" s="1">
        <v>2247</v>
      </c>
      <c r="D2" s="1">
        <v>43.7</v>
      </c>
      <c r="E2" s="1">
        <v>801</v>
      </c>
      <c r="F2" s="1">
        <v>1750</v>
      </c>
      <c r="G2" s="1">
        <v>45.8</v>
      </c>
      <c r="H2" s="1">
        <v>182</v>
      </c>
      <c r="I2" s="1">
        <v>497</v>
      </c>
      <c r="J2" s="1">
        <v>36.6</v>
      </c>
      <c r="K2" s="1">
        <v>426</v>
      </c>
      <c r="L2" s="1">
        <v>586</v>
      </c>
      <c r="M2" s="1">
        <v>72.7</v>
      </c>
      <c r="N2" s="1">
        <v>312</v>
      </c>
      <c r="O2" s="1">
        <v>988</v>
      </c>
      <c r="P2" s="1">
        <v>1300</v>
      </c>
      <c r="Q2" s="1">
        <v>393</v>
      </c>
      <c r="R2" s="1">
        <v>201</v>
      </c>
      <c r="S2" s="1">
        <v>2574</v>
      </c>
      <c r="T2" s="1" t="s">
        <v>21</v>
      </c>
      <c r="U2" s="1">
        <v>1053</v>
      </c>
      <c r="V2" s="1">
        <v>2307</v>
      </c>
      <c r="W2" s="1">
        <v>45.6</v>
      </c>
      <c r="X2" s="1">
        <v>858</v>
      </c>
      <c r="Y2" s="1">
        <v>1757</v>
      </c>
      <c r="Z2" s="1">
        <v>48.8</v>
      </c>
      <c r="AA2" s="1">
        <v>195</v>
      </c>
      <c r="AB2" s="1">
        <v>550</v>
      </c>
      <c r="AC2" s="1">
        <v>35.5</v>
      </c>
      <c r="AD2" s="1">
        <v>357</v>
      </c>
      <c r="AE2" s="1">
        <v>469</v>
      </c>
      <c r="AF2" s="1">
        <v>76.099999999999994</v>
      </c>
      <c r="AG2" s="1">
        <v>317</v>
      </c>
      <c r="AH2" s="1">
        <v>1025</v>
      </c>
      <c r="AI2" s="1">
        <v>1342</v>
      </c>
      <c r="AJ2" s="1">
        <v>548</v>
      </c>
      <c r="AK2" s="1">
        <v>262</v>
      </c>
      <c r="AL2" s="1">
        <v>2658</v>
      </c>
    </row>
    <row r="3" spans="1:38">
      <c r="A3" s="1" t="s">
        <v>22</v>
      </c>
      <c r="B3" s="1">
        <v>1117</v>
      </c>
      <c r="C3" s="1">
        <v>2309</v>
      </c>
      <c r="D3" s="1">
        <v>48.4</v>
      </c>
      <c r="E3" s="1">
        <v>974</v>
      </c>
      <c r="F3" s="1">
        <v>1881</v>
      </c>
      <c r="G3" s="1">
        <v>51.8</v>
      </c>
      <c r="H3" s="1">
        <v>143</v>
      </c>
      <c r="I3" s="1">
        <v>428</v>
      </c>
      <c r="J3" s="1">
        <v>33.4</v>
      </c>
      <c r="K3" s="1">
        <v>396</v>
      </c>
      <c r="L3" s="1">
        <v>526</v>
      </c>
      <c r="M3" s="1">
        <v>75.3</v>
      </c>
      <c r="N3" s="1">
        <v>362</v>
      </c>
      <c r="O3" s="1">
        <v>1003</v>
      </c>
      <c r="P3" s="1">
        <v>1365</v>
      </c>
      <c r="Q3" s="1">
        <v>587</v>
      </c>
      <c r="R3" s="1">
        <v>263</v>
      </c>
      <c r="S3" s="1">
        <v>2773</v>
      </c>
      <c r="T3" s="1" t="s">
        <v>21</v>
      </c>
      <c r="U3" s="1">
        <v>989</v>
      </c>
      <c r="V3" s="1">
        <v>2222</v>
      </c>
      <c r="W3" s="1">
        <v>44.5</v>
      </c>
      <c r="X3" s="1">
        <v>785</v>
      </c>
      <c r="Y3" s="1">
        <v>1687</v>
      </c>
      <c r="Z3" s="1">
        <v>46.5</v>
      </c>
      <c r="AA3" s="1">
        <v>204</v>
      </c>
      <c r="AB3" s="1">
        <v>535</v>
      </c>
      <c r="AC3" s="1">
        <v>38.1</v>
      </c>
      <c r="AD3" s="1">
        <v>449</v>
      </c>
      <c r="AE3" s="1">
        <v>602</v>
      </c>
      <c r="AF3" s="1">
        <v>74.599999999999994</v>
      </c>
      <c r="AG3" s="1">
        <v>304</v>
      </c>
      <c r="AH3" s="1">
        <v>891</v>
      </c>
      <c r="AI3" s="1">
        <v>1195</v>
      </c>
      <c r="AJ3" s="1">
        <v>453</v>
      </c>
      <c r="AK3" s="1">
        <v>231</v>
      </c>
      <c r="AL3" s="1">
        <v>2631</v>
      </c>
    </row>
    <row r="4" spans="1:38">
      <c r="A4" s="1" t="s">
        <v>23</v>
      </c>
      <c r="B4" s="1">
        <v>1006</v>
      </c>
      <c r="C4" s="1">
        <v>2228</v>
      </c>
      <c r="D4" s="1">
        <v>45.2</v>
      </c>
      <c r="E4" s="1">
        <v>759</v>
      </c>
      <c r="F4" s="1">
        <v>1567</v>
      </c>
      <c r="G4" s="1">
        <v>48.4</v>
      </c>
      <c r="H4" s="1">
        <v>247</v>
      </c>
      <c r="I4" s="1">
        <v>661</v>
      </c>
      <c r="J4" s="1">
        <v>37.4</v>
      </c>
      <c r="K4" s="1">
        <v>483</v>
      </c>
      <c r="L4" s="1">
        <v>645</v>
      </c>
      <c r="M4" s="1">
        <v>74.900000000000006</v>
      </c>
      <c r="N4" s="1">
        <v>308</v>
      </c>
      <c r="O4" s="1">
        <v>915</v>
      </c>
      <c r="P4" s="1">
        <v>1223</v>
      </c>
      <c r="Q4" s="1">
        <v>525</v>
      </c>
      <c r="R4" s="1">
        <v>277</v>
      </c>
      <c r="S4" s="1">
        <v>2742</v>
      </c>
      <c r="T4" s="1" t="s">
        <v>21</v>
      </c>
      <c r="U4" s="1">
        <v>1081</v>
      </c>
      <c r="V4" s="1">
        <v>2249</v>
      </c>
      <c r="W4" s="1">
        <v>48.1</v>
      </c>
      <c r="X4" s="1">
        <v>899</v>
      </c>
      <c r="Y4" s="1">
        <v>1771</v>
      </c>
      <c r="Z4" s="1">
        <v>50.8</v>
      </c>
      <c r="AA4" s="1">
        <v>182</v>
      </c>
      <c r="AB4" s="1">
        <v>478</v>
      </c>
      <c r="AC4" s="1">
        <v>38.1</v>
      </c>
      <c r="AD4" s="1">
        <v>445</v>
      </c>
      <c r="AE4" s="1">
        <v>607</v>
      </c>
      <c r="AF4" s="1">
        <v>73.3</v>
      </c>
      <c r="AG4" s="1">
        <v>334</v>
      </c>
      <c r="AH4" s="1">
        <v>986</v>
      </c>
      <c r="AI4" s="1">
        <v>1320</v>
      </c>
      <c r="AJ4" s="1">
        <v>542</v>
      </c>
      <c r="AK4" s="1">
        <v>274</v>
      </c>
      <c r="AL4" s="1">
        <v>2789</v>
      </c>
    </row>
    <row r="5" spans="1:38">
      <c r="A5" s="1" t="s">
        <v>24</v>
      </c>
      <c r="B5" s="1">
        <v>1046</v>
      </c>
      <c r="C5" s="1">
        <v>2255</v>
      </c>
      <c r="D5" s="1">
        <v>46.4</v>
      </c>
      <c r="E5" s="1">
        <v>829</v>
      </c>
      <c r="F5" s="1">
        <v>1720</v>
      </c>
      <c r="G5" s="1">
        <v>48.2</v>
      </c>
      <c r="H5" s="1">
        <v>217</v>
      </c>
      <c r="I5" s="1">
        <v>535</v>
      </c>
      <c r="J5" s="1">
        <v>40.6</v>
      </c>
      <c r="K5" s="1">
        <v>397</v>
      </c>
      <c r="L5" s="1">
        <v>528</v>
      </c>
      <c r="M5" s="1">
        <v>75.2</v>
      </c>
      <c r="N5" s="1">
        <v>342</v>
      </c>
      <c r="O5" s="1">
        <v>928</v>
      </c>
      <c r="P5" s="1">
        <v>1270</v>
      </c>
      <c r="Q5" s="1">
        <v>536</v>
      </c>
      <c r="R5" s="1">
        <v>265</v>
      </c>
      <c r="S5" s="1">
        <v>2706</v>
      </c>
      <c r="T5" s="1" t="s">
        <v>21</v>
      </c>
      <c r="U5" s="1">
        <v>1029</v>
      </c>
      <c r="V5" s="1">
        <v>2261</v>
      </c>
      <c r="W5" s="1">
        <v>45.5</v>
      </c>
      <c r="X5" s="1">
        <v>821</v>
      </c>
      <c r="Y5" s="1">
        <v>1703</v>
      </c>
      <c r="Z5" s="1">
        <v>48.2</v>
      </c>
      <c r="AA5" s="1">
        <v>208</v>
      </c>
      <c r="AB5" s="1">
        <v>558</v>
      </c>
      <c r="AC5" s="1">
        <v>37.299999999999997</v>
      </c>
      <c r="AD5" s="1">
        <v>451</v>
      </c>
      <c r="AE5" s="1">
        <v>607</v>
      </c>
      <c r="AF5" s="1">
        <v>74.3</v>
      </c>
      <c r="AG5" s="1">
        <v>369</v>
      </c>
      <c r="AH5" s="1">
        <v>932</v>
      </c>
      <c r="AI5" s="1">
        <v>1301</v>
      </c>
      <c r="AJ5" s="1">
        <v>498</v>
      </c>
      <c r="AK5" s="1">
        <v>239</v>
      </c>
      <c r="AL5" s="1">
        <v>2717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9"/>
  <sheetViews>
    <sheetView topLeftCell="P1" workbookViewId="0">
      <selection activeCell="U2" sqref="U2:AL9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1070</v>
      </c>
      <c r="C2" s="1">
        <v>2289</v>
      </c>
      <c r="D2" s="1">
        <v>46.7</v>
      </c>
      <c r="E2" s="1">
        <v>899</v>
      </c>
      <c r="F2" s="1">
        <v>1806</v>
      </c>
      <c r="G2" s="1">
        <v>49.8</v>
      </c>
      <c r="H2" s="1">
        <v>171</v>
      </c>
      <c r="I2" s="1">
        <v>483</v>
      </c>
      <c r="J2" s="1">
        <v>35.4</v>
      </c>
      <c r="K2" s="1">
        <v>401</v>
      </c>
      <c r="L2" s="1">
        <v>506</v>
      </c>
      <c r="M2" s="1">
        <v>79.2</v>
      </c>
      <c r="N2" s="1">
        <v>340</v>
      </c>
      <c r="O2" s="1">
        <v>913</v>
      </c>
      <c r="P2" s="1">
        <v>1253</v>
      </c>
      <c r="Q2" s="1">
        <v>589</v>
      </c>
      <c r="R2" s="1">
        <v>266</v>
      </c>
      <c r="S2" s="1">
        <v>2712</v>
      </c>
      <c r="T2" s="1" t="s">
        <v>21</v>
      </c>
      <c r="U2" s="1">
        <v>1071</v>
      </c>
      <c r="V2" s="1">
        <v>2274</v>
      </c>
      <c r="W2" s="1">
        <v>47.1</v>
      </c>
      <c r="X2" s="1">
        <v>834</v>
      </c>
      <c r="Y2" s="1">
        <v>1643</v>
      </c>
      <c r="Z2" s="1">
        <v>50.8</v>
      </c>
      <c r="AA2" s="1">
        <v>237</v>
      </c>
      <c r="AB2" s="1">
        <v>631</v>
      </c>
      <c r="AC2" s="1">
        <v>37.6</v>
      </c>
      <c r="AD2" s="1">
        <v>424</v>
      </c>
      <c r="AE2" s="1">
        <v>587</v>
      </c>
      <c r="AF2" s="1">
        <v>72.2</v>
      </c>
      <c r="AG2" s="1">
        <v>362</v>
      </c>
      <c r="AH2" s="1">
        <v>932</v>
      </c>
      <c r="AI2" s="1">
        <v>1294</v>
      </c>
      <c r="AJ2" s="1">
        <v>598</v>
      </c>
      <c r="AK2" s="1">
        <v>230</v>
      </c>
      <c r="AL2" s="1">
        <v>2803</v>
      </c>
    </row>
    <row r="3" spans="1:38">
      <c r="A3" s="1" t="s">
        <v>23</v>
      </c>
      <c r="B3" s="1">
        <v>1059</v>
      </c>
      <c r="C3" s="1">
        <v>2306</v>
      </c>
      <c r="D3" s="1">
        <v>45.9</v>
      </c>
      <c r="E3" s="1">
        <v>889</v>
      </c>
      <c r="F3" s="1">
        <v>1837</v>
      </c>
      <c r="G3" s="1">
        <v>48.4</v>
      </c>
      <c r="H3" s="1">
        <v>170</v>
      </c>
      <c r="I3" s="1">
        <v>469</v>
      </c>
      <c r="J3" s="1">
        <v>36.200000000000003</v>
      </c>
      <c r="K3" s="1">
        <v>411</v>
      </c>
      <c r="L3" s="1">
        <v>591</v>
      </c>
      <c r="M3" s="1">
        <v>69.5</v>
      </c>
      <c r="N3" s="1">
        <v>375</v>
      </c>
      <c r="O3" s="1">
        <v>903</v>
      </c>
      <c r="P3" s="1">
        <v>1278</v>
      </c>
      <c r="Q3" s="1">
        <v>602</v>
      </c>
      <c r="R3" s="1">
        <v>266</v>
      </c>
      <c r="S3" s="1">
        <v>2699</v>
      </c>
      <c r="T3" s="1" t="s">
        <v>21</v>
      </c>
      <c r="U3" s="1">
        <v>1090</v>
      </c>
      <c r="V3" s="1">
        <v>2285</v>
      </c>
      <c r="W3" s="1">
        <v>47.7</v>
      </c>
      <c r="X3" s="1">
        <v>830</v>
      </c>
      <c r="Y3" s="1">
        <v>1627</v>
      </c>
      <c r="Z3" s="1">
        <v>51</v>
      </c>
      <c r="AA3" s="1">
        <v>260</v>
      </c>
      <c r="AB3" s="1">
        <v>658</v>
      </c>
      <c r="AC3" s="1">
        <v>39.5</v>
      </c>
      <c r="AD3" s="1">
        <v>474</v>
      </c>
      <c r="AE3" s="1">
        <v>614</v>
      </c>
      <c r="AF3" s="1">
        <v>77.2</v>
      </c>
      <c r="AG3" s="1">
        <v>355</v>
      </c>
      <c r="AH3" s="1">
        <v>959</v>
      </c>
      <c r="AI3" s="1">
        <v>1314</v>
      </c>
      <c r="AJ3" s="1">
        <v>592</v>
      </c>
      <c r="AK3" s="1">
        <v>272</v>
      </c>
      <c r="AL3" s="1">
        <v>2914</v>
      </c>
    </row>
    <row r="4" spans="1:38">
      <c r="A4" s="1" t="s">
        <v>28</v>
      </c>
      <c r="B4" s="1">
        <v>1088</v>
      </c>
      <c r="C4" s="1">
        <v>2357</v>
      </c>
      <c r="D4" s="1">
        <v>46.2</v>
      </c>
      <c r="E4" s="1">
        <v>784</v>
      </c>
      <c r="F4" s="1">
        <v>1554</v>
      </c>
      <c r="G4" s="1">
        <v>50.5</v>
      </c>
      <c r="H4" s="1">
        <v>304</v>
      </c>
      <c r="I4" s="1">
        <v>803</v>
      </c>
      <c r="J4" s="1">
        <v>37.9</v>
      </c>
      <c r="K4" s="1">
        <v>403</v>
      </c>
      <c r="L4" s="1">
        <v>522</v>
      </c>
      <c r="M4" s="1">
        <v>77.2</v>
      </c>
      <c r="N4" s="1">
        <v>362</v>
      </c>
      <c r="O4" s="1">
        <v>877</v>
      </c>
      <c r="P4" s="1">
        <v>1239</v>
      </c>
      <c r="Q4" s="1">
        <v>618</v>
      </c>
      <c r="R4" s="1">
        <v>300</v>
      </c>
      <c r="S4" s="1">
        <v>2883</v>
      </c>
      <c r="T4" s="1" t="s">
        <v>21</v>
      </c>
      <c r="U4" s="1">
        <v>1124</v>
      </c>
      <c r="V4" s="1">
        <v>2256</v>
      </c>
      <c r="W4" s="1">
        <v>49.8</v>
      </c>
      <c r="X4" s="1">
        <v>907</v>
      </c>
      <c r="Y4" s="1">
        <v>1708</v>
      </c>
      <c r="Z4" s="1">
        <v>53.1</v>
      </c>
      <c r="AA4" s="1">
        <v>217</v>
      </c>
      <c r="AB4" s="1">
        <v>548</v>
      </c>
      <c r="AC4" s="1">
        <v>39.6</v>
      </c>
      <c r="AD4" s="1">
        <v>526</v>
      </c>
      <c r="AE4" s="1">
        <v>655</v>
      </c>
      <c r="AF4" s="1">
        <v>80.3</v>
      </c>
      <c r="AG4" s="1">
        <v>321</v>
      </c>
      <c r="AH4" s="1">
        <v>960</v>
      </c>
      <c r="AI4" s="1">
        <v>1281</v>
      </c>
      <c r="AJ4" s="1">
        <v>626</v>
      </c>
      <c r="AK4" s="1">
        <v>231</v>
      </c>
      <c r="AL4" s="1">
        <v>2991</v>
      </c>
    </row>
    <row r="5" spans="1:38">
      <c r="A5" s="1" t="s">
        <v>26</v>
      </c>
      <c r="B5" s="1">
        <v>1080</v>
      </c>
      <c r="C5" s="1">
        <v>2268</v>
      </c>
      <c r="D5" s="1">
        <v>47.6</v>
      </c>
      <c r="E5" s="1">
        <v>837</v>
      </c>
      <c r="F5" s="1">
        <v>1572</v>
      </c>
      <c r="G5" s="1">
        <v>53.2</v>
      </c>
      <c r="H5" s="1">
        <v>243</v>
      </c>
      <c r="I5" s="1">
        <v>696</v>
      </c>
      <c r="J5" s="1">
        <v>34.9</v>
      </c>
      <c r="K5" s="1">
        <v>483</v>
      </c>
      <c r="L5" s="1">
        <v>612</v>
      </c>
      <c r="M5" s="1">
        <v>78.900000000000006</v>
      </c>
      <c r="N5" s="1">
        <v>341</v>
      </c>
      <c r="O5" s="1">
        <v>1001</v>
      </c>
      <c r="P5" s="1">
        <v>1342</v>
      </c>
      <c r="Q5" s="1">
        <v>559</v>
      </c>
      <c r="R5" s="1">
        <v>236</v>
      </c>
      <c r="S5" s="1">
        <v>2886</v>
      </c>
      <c r="T5" s="1" t="s">
        <v>21</v>
      </c>
      <c r="U5" s="1">
        <v>1010</v>
      </c>
      <c r="V5" s="1">
        <v>2318</v>
      </c>
      <c r="W5" s="1">
        <v>43.6</v>
      </c>
      <c r="X5" s="1">
        <v>816</v>
      </c>
      <c r="Y5" s="1">
        <v>1748</v>
      </c>
      <c r="Z5" s="1">
        <v>46.7</v>
      </c>
      <c r="AA5" s="1">
        <v>194</v>
      </c>
      <c r="AB5" s="1">
        <v>570</v>
      </c>
      <c r="AC5" s="1">
        <v>34</v>
      </c>
      <c r="AD5" s="1">
        <v>397</v>
      </c>
      <c r="AE5" s="1">
        <v>532</v>
      </c>
      <c r="AF5" s="1">
        <v>74.599999999999994</v>
      </c>
      <c r="AG5" s="1">
        <v>364</v>
      </c>
      <c r="AH5" s="1">
        <v>905</v>
      </c>
      <c r="AI5" s="1">
        <v>1269</v>
      </c>
      <c r="AJ5" s="1">
        <v>608</v>
      </c>
      <c r="AK5" s="1">
        <v>271</v>
      </c>
      <c r="AL5" s="1">
        <v>2611</v>
      </c>
    </row>
    <row r="6" spans="1:38">
      <c r="A6" s="1" t="s">
        <v>24</v>
      </c>
      <c r="B6" s="1">
        <v>1115</v>
      </c>
      <c r="C6" s="1">
        <v>2280</v>
      </c>
      <c r="D6" s="1">
        <v>48.9</v>
      </c>
      <c r="E6" s="1">
        <v>913</v>
      </c>
      <c r="F6" s="1">
        <v>1765</v>
      </c>
      <c r="G6" s="1">
        <v>51.7</v>
      </c>
      <c r="H6" s="1">
        <v>202</v>
      </c>
      <c r="I6" s="1">
        <v>515</v>
      </c>
      <c r="J6" s="1">
        <v>39.200000000000003</v>
      </c>
      <c r="K6" s="1">
        <v>460</v>
      </c>
      <c r="L6" s="1">
        <v>582</v>
      </c>
      <c r="M6" s="1">
        <v>79</v>
      </c>
      <c r="N6" s="1">
        <v>323</v>
      </c>
      <c r="O6" s="1">
        <v>992</v>
      </c>
      <c r="P6" s="1">
        <v>1315</v>
      </c>
      <c r="Q6" s="1">
        <v>651</v>
      </c>
      <c r="R6" s="1">
        <v>238</v>
      </c>
      <c r="S6" s="1">
        <v>2892</v>
      </c>
      <c r="T6" s="1" t="s">
        <v>21</v>
      </c>
      <c r="U6" s="1">
        <v>1059</v>
      </c>
      <c r="V6" s="1">
        <v>2307</v>
      </c>
      <c r="W6" s="1">
        <v>45.9</v>
      </c>
      <c r="X6" s="1">
        <v>829</v>
      </c>
      <c r="Y6" s="1">
        <v>1645</v>
      </c>
      <c r="Z6" s="1">
        <v>50.4</v>
      </c>
      <c r="AA6" s="1">
        <v>230</v>
      </c>
      <c r="AB6" s="1">
        <v>662</v>
      </c>
      <c r="AC6" s="1">
        <v>34.700000000000003</v>
      </c>
      <c r="AD6" s="1">
        <v>408</v>
      </c>
      <c r="AE6" s="1">
        <v>533</v>
      </c>
      <c r="AF6" s="1">
        <v>76.5</v>
      </c>
      <c r="AG6" s="1">
        <v>317</v>
      </c>
      <c r="AH6" s="1">
        <v>901</v>
      </c>
      <c r="AI6" s="1">
        <v>1218</v>
      </c>
      <c r="AJ6" s="1">
        <v>584</v>
      </c>
      <c r="AK6" s="1">
        <v>270</v>
      </c>
      <c r="AL6" s="1">
        <v>2756</v>
      </c>
    </row>
    <row r="7" spans="1:38">
      <c r="A7" s="1" t="s">
        <v>20</v>
      </c>
      <c r="B7" s="1">
        <v>999</v>
      </c>
      <c r="C7" s="1">
        <v>2241</v>
      </c>
      <c r="D7" s="1">
        <v>44.6</v>
      </c>
      <c r="E7" s="1">
        <v>846</v>
      </c>
      <c r="F7" s="1">
        <v>1796</v>
      </c>
      <c r="G7" s="1">
        <v>47.1</v>
      </c>
      <c r="H7" s="1">
        <v>153</v>
      </c>
      <c r="I7" s="1">
        <v>445</v>
      </c>
      <c r="J7" s="1">
        <v>34.4</v>
      </c>
      <c r="K7" s="1">
        <v>467</v>
      </c>
      <c r="L7" s="1">
        <v>607</v>
      </c>
      <c r="M7" s="1">
        <v>76.900000000000006</v>
      </c>
      <c r="N7" s="1">
        <v>284</v>
      </c>
      <c r="O7" s="1">
        <v>863</v>
      </c>
      <c r="P7" s="1">
        <v>1147</v>
      </c>
      <c r="Q7" s="1">
        <v>587</v>
      </c>
      <c r="R7" s="1">
        <v>293</v>
      </c>
      <c r="S7" s="1">
        <v>2618</v>
      </c>
      <c r="T7" s="1" t="s">
        <v>21</v>
      </c>
      <c r="U7" s="1">
        <v>1139</v>
      </c>
      <c r="V7" s="1">
        <v>2236</v>
      </c>
      <c r="W7" s="1">
        <v>50.9</v>
      </c>
      <c r="X7" s="1">
        <v>890</v>
      </c>
      <c r="Y7" s="1">
        <v>1634</v>
      </c>
      <c r="Z7" s="1">
        <v>54.5</v>
      </c>
      <c r="AA7" s="1">
        <v>249</v>
      </c>
      <c r="AB7" s="1">
        <v>602</v>
      </c>
      <c r="AC7" s="1">
        <v>41.4</v>
      </c>
      <c r="AD7" s="1">
        <v>521</v>
      </c>
      <c r="AE7" s="1">
        <v>669</v>
      </c>
      <c r="AF7" s="1">
        <v>77.900000000000006</v>
      </c>
      <c r="AG7" s="1">
        <v>299</v>
      </c>
      <c r="AH7" s="1">
        <v>1028</v>
      </c>
      <c r="AI7" s="1">
        <v>1327</v>
      </c>
      <c r="AJ7" s="1">
        <v>618</v>
      </c>
      <c r="AK7" s="1">
        <v>275</v>
      </c>
      <c r="AL7" s="1">
        <v>3048</v>
      </c>
    </row>
    <row r="8" spans="1:38">
      <c r="A8" s="1" t="s">
        <v>25</v>
      </c>
      <c r="B8" s="1">
        <v>1116</v>
      </c>
      <c r="C8" s="1">
        <v>2252</v>
      </c>
      <c r="D8" s="1">
        <v>49.6</v>
      </c>
      <c r="E8" s="1">
        <v>898</v>
      </c>
      <c r="F8" s="1">
        <v>1651</v>
      </c>
      <c r="G8" s="1">
        <v>54.4</v>
      </c>
      <c r="H8" s="1">
        <v>218</v>
      </c>
      <c r="I8" s="1">
        <v>601</v>
      </c>
      <c r="J8" s="1">
        <v>36.299999999999997</v>
      </c>
      <c r="K8" s="1">
        <v>422</v>
      </c>
      <c r="L8" s="1">
        <v>578</v>
      </c>
      <c r="M8" s="1">
        <v>73</v>
      </c>
      <c r="N8" s="1">
        <v>329</v>
      </c>
      <c r="O8" s="1">
        <v>936</v>
      </c>
      <c r="P8" s="1">
        <v>1265</v>
      </c>
      <c r="Q8" s="1">
        <v>641</v>
      </c>
      <c r="R8" s="1">
        <v>257</v>
      </c>
      <c r="S8" s="1">
        <v>2872</v>
      </c>
      <c r="T8" s="1" t="s">
        <v>21</v>
      </c>
      <c r="U8" s="1">
        <v>1057</v>
      </c>
      <c r="V8" s="1">
        <v>2282</v>
      </c>
      <c r="W8" s="1">
        <v>46.3</v>
      </c>
      <c r="X8" s="1">
        <v>847</v>
      </c>
      <c r="Y8" s="1">
        <v>1740</v>
      </c>
      <c r="Z8" s="1">
        <v>48.7</v>
      </c>
      <c r="AA8" s="1">
        <v>210</v>
      </c>
      <c r="AB8" s="1">
        <v>542</v>
      </c>
      <c r="AC8" s="1">
        <v>38.700000000000003</v>
      </c>
      <c r="AD8" s="1">
        <v>444</v>
      </c>
      <c r="AE8" s="1">
        <v>579</v>
      </c>
      <c r="AF8" s="1">
        <v>76.7</v>
      </c>
      <c r="AG8" s="1">
        <v>353</v>
      </c>
      <c r="AH8" s="1">
        <v>872</v>
      </c>
      <c r="AI8" s="1">
        <v>1225</v>
      </c>
      <c r="AJ8" s="1">
        <v>571</v>
      </c>
      <c r="AK8" s="1">
        <v>259</v>
      </c>
      <c r="AL8" s="1">
        <v>2768</v>
      </c>
    </row>
    <row r="9" spans="1:38">
      <c r="A9" s="1" t="s">
        <v>27</v>
      </c>
      <c r="B9" s="1">
        <v>1086</v>
      </c>
      <c r="C9" s="1">
        <v>2299</v>
      </c>
      <c r="D9" s="1">
        <v>47.2</v>
      </c>
      <c r="E9" s="1">
        <v>757</v>
      </c>
      <c r="F9" s="1">
        <v>1515</v>
      </c>
      <c r="G9" s="1">
        <v>50</v>
      </c>
      <c r="H9" s="1">
        <v>329</v>
      </c>
      <c r="I9" s="1">
        <v>784</v>
      </c>
      <c r="J9" s="1">
        <v>42</v>
      </c>
      <c r="K9" s="1">
        <v>497</v>
      </c>
      <c r="L9" s="1">
        <v>640</v>
      </c>
      <c r="M9" s="1">
        <v>77.7</v>
      </c>
      <c r="N9" s="1">
        <v>365</v>
      </c>
      <c r="O9" s="1">
        <v>981</v>
      </c>
      <c r="P9" s="1">
        <v>1346</v>
      </c>
      <c r="Q9" s="1">
        <v>584</v>
      </c>
      <c r="R9" s="1">
        <v>217</v>
      </c>
      <c r="S9" s="1">
        <v>2998</v>
      </c>
      <c r="T9" s="1" t="s">
        <v>21</v>
      </c>
      <c r="U9" s="1">
        <v>1063</v>
      </c>
      <c r="V9" s="1">
        <v>2334</v>
      </c>
      <c r="W9" s="1">
        <v>45.5</v>
      </c>
      <c r="X9" s="1">
        <v>870</v>
      </c>
      <c r="Y9" s="1">
        <v>1751</v>
      </c>
      <c r="Z9" s="1">
        <v>49.7</v>
      </c>
      <c r="AA9" s="1">
        <v>193</v>
      </c>
      <c r="AB9" s="1">
        <v>583</v>
      </c>
      <c r="AC9" s="1">
        <v>33.1</v>
      </c>
      <c r="AD9" s="1">
        <v>350</v>
      </c>
      <c r="AE9" s="1">
        <v>469</v>
      </c>
      <c r="AF9" s="1">
        <v>74.599999999999994</v>
      </c>
      <c r="AG9" s="1">
        <v>348</v>
      </c>
      <c r="AH9" s="1">
        <v>909</v>
      </c>
      <c r="AI9" s="1">
        <v>1257</v>
      </c>
      <c r="AJ9" s="1">
        <v>634</v>
      </c>
      <c r="AK9" s="1">
        <v>265</v>
      </c>
      <c r="AL9" s="1">
        <v>2669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71"/>
  <sheetViews>
    <sheetView workbookViewId="0">
      <pane xSplit="1" ySplit="1" topLeftCell="E44" activePane="bottomRight" state="frozen"/>
      <selection pane="topRight" activeCell="B1" sqref="B1"/>
      <selection pane="bottomLeft" activeCell="A2" sqref="A2"/>
      <selection pane="bottomRight" activeCell="T54" sqref="T54:Y54"/>
    </sheetView>
  </sheetViews>
  <sheetFormatPr defaultColWidth="7" defaultRowHeight="17.25"/>
  <cols>
    <col min="1" max="1" width="10" style="1" bestFit="1" customWidth="1"/>
    <col min="2" max="2" width="6.5" style="1" bestFit="1" customWidth="1"/>
    <col min="3" max="3" width="6.25" style="1" bestFit="1" customWidth="1"/>
    <col min="4" max="4" width="6.625" style="3" bestFit="1" customWidth="1"/>
    <col min="5" max="6" width="6.25" style="1" bestFit="1" customWidth="1"/>
    <col min="7" max="7" width="6.375" style="3" bestFit="1" customWidth="1"/>
    <col min="8" max="8" width="6.25" style="1" bestFit="1" customWidth="1"/>
    <col min="9" max="9" width="6" style="1" bestFit="1" customWidth="1"/>
    <col min="10" max="10" width="6.375" style="3" bestFit="1" customWidth="1"/>
    <col min="11" max="11" width="6.25" style="1" bestFit="1" customWidth="1"/>
    <col min="12" max="12" width="6" style="1" bestFit="1" customWidth="1"/>
    <col min="13" max="13" width="6.375" style="3" bestFit="1" customWidth="1"/>
    <col min="14" max="15" width="7.5" style="1" bestFit="1" customWidth="1"/>
    <col min="16" max="16" width="7.25" style="1" bestFit="1" customWidth="1"/>
    <col min="17" max="17" width="8.875" style="1" bestFit="1" customWidth="1"/>
    <col min="18" max="18" width="7.25" style="1" bestFit="1" customWidth="1"/>
    <col min="19" max="19" width="8" style="1" bestFit="1" customWidth="1"/>
    <col min="20" max="20" width="6.5" style="1" bestFit="1" customWidth="1"/>
    <col min="21" max="21" width="7.375" style="20" bestFit="1" customWidth="1"/>
    <col min="22" max="23" width="8.125" style="20" bestFit="1" customWidth="1"/>
    <col min="24" max="24" width="7.875" style="20" bestFit="1" customWidth="1"/>
    <col min="25" max="25" width="7.375" style="20" bestFit="1" customWidth="1"/>
    <col min="26" max="16384" width="7" style="18"/>
  </cols>
  <sheetData>
    <row r="1" spans="1:25" s="16" customFormat="1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29</v>
      </c>
      <c r="U1" s="19" t="s">
        <v>31</v>
      </c>
      <c r="V1" s="19" t="s">
        <v>32</v>
      </c>
      <c r="W1" s="19" t="s">
        <v>33</v>
      </c>
      <c r="X1" s="19" t="s">
        <v>34</v>
      </c>
      <c r="Y1" s="19" t="s">
        <v>35</v>
      </c>
    </row>
    <row r="2" spans="1:25">
      <c r="A2" s="8" t="s">
        <v>28</v>
      </c>
      <c r="B2" s="8">
        <v>1144</v>
      </c>
      <c r="C2" s="8">
        <v>2289</v>
      </c>
      <c r="D2" s="9">
        <v>50</v>
      </c>
      <c r="E2" s="8">
        <v>832</v>
      </c>
      <c r="F2" s="8">
        <v>1550</v>
      </c>
      <c r="G2" s="9">
        <v>53.7</v>
      </c>
      <c r="H2" s="8">
        <v>312</v>
      </c>
      <c r="I2" s="8">
        <v>739</v>
      </c>
      <c r="J2" s="9">
        <v>42.2</v>
      </c>
      <c r="K2" s="8">
        <v>391</v>
      </c>
      <c r="L2" s="8">
        <v>496</v>
      </c>
      <c r="M2" s="9">
        <v>78.8</v>
      </c>
      <c r="N2" s="8">
        <v>308</v>
      </c>
      <c r="O2" s="8">
        <v>907</v>
      </c>
      <c r="P2" s="8">
        <v>1215</v>
      </c>
      <c r="Q2" s="8">
        <v>677</v>
      </c>
      <c r="R2" s="8">
        <v>300</v>
      </c>
      <c r="S2" s="8">
        <v>2991</v>
      </c>
      <c r="T2" s="8">
        <v>9</v>
      </c>
      <c r="U2" s="20">
        <f>S2/30</f>
        <v>99.7</v>
      </c>
      <c r="V2" s="20">
        <f>N2/30</f>
        <v>10.266666666666667</v>
      </c>
      <c r="W2" s="20">
        <f>O2/30</f>
        <v>30.233333333333334</v>
      </c>
      <c r="X2" s="20">
        <f>P2/30</f>
        <v>40.5</v>
      </c>
      <c r="Y2" s="20">
        <f>100*(E2+H2*1.5)/C2</f>
        <v>56.793359545653125</v>
      </c>
    </row>
    <row r="3" spans="1:25">
      <c r="A3" s="8" t="s">
        <v>25</v>
      </c>
      <c r="B3" s="8">
        <v>1110</v>
      </c>
      <c r="C3" s="8">
        <v>2177</v>
      </c>
      <c r="D3" s="9">
        <v>51</v>
      </c>
      <c r="E3" s="8">
        <v>892</v>
      </c>
      <c r="F3" s="8">
        <v>1578</v>
      </c>
      <c r="G3" s="9">
        <v>56.5</v>
      </c>
      <c r="H3" s="8">
        <v>218</v>
      </c>
      <c r="I3" s="8">
        <v>599</v>
      </c>
      <c r="J3" s="9">
        <v>36.4</v>
      </c>
      <c r="K3" s="8">
        <v>478</v>
      </c>
      <c r="L3" s="8">
        <v>677</v>
      </c>
      <c r="M3" s="9">
        <v>70.599999999999994</v>
      </c>
      <c r="N3" s="8">
        <v>303</v>
      </c>
      <c r="O3" s="8">
        <v>942</v>
      </c>
      <c r="P3" s="8">
        <v>1245</v>
      </c>
      <c r="Q3" s="8">
        <v>659</v>
      </c>
      <c r="R3" s="8">
        <v>241</v>
      </c>
      <c r="S3" s="8">
        <v>2916</v>
      </c>
      <c r="T3" s="8">
        <v>9</v>
      </c>
      <c r="U3" s="20">
        <f>S3/30</f>
        <v>97.2</v>
      </c>
      <c r="V3" s="20">
        <f>N3/30</f>
        <v>10.1</v>
      </c>
      <c r="W3" s="20">
        <f>O3/30</f>
        <v>31.4</v>
      </c>
      <c r="X3" s="20">
        <f>P3/30</f>
        <v>41.5</v>
      </c>
      <c r="Y3" s="20">
        <f>100*(E3+H3*1.5)/C3</f>
        <v>55.994487827285255</v>
      </c>
    </row>
    <row r="4" spans="1:25">
      <c r="A4" s="8" t="s">
        <v>25</v>
      </c>
      <c r="B4" s="8">
        <v>1143</v>
      </c>
      <c r="C4" s="8">
        <v>2248</v>
      </c>
      <c r="D4" s="9">
        <v>50.8</v>
      </c>
      <c r="E4" s="8">
        <v>912</v>
      </c>
      <c r="F4" s="8">
        <v>1671</v>
      </c>
      <c r="G4" s="9">
        <v>54.6</v>
      </c>
      <c r="H4" s="8">
        <v>231</v>
      </c>
      <c r="I4" s="8">
        <v>577</v>
      </c>
      <c r="J4" s="9">
        <v>40</v>
      </c>
      <c r="K4" s="8">
        <v>414</v>
      </c>
      <c r="L4" s="8">
        <v>575</v>
      </c>
      <c r="M4" s="9">
        <v>72</v>
      </c>
      <c r="N4" s="8">
        <v>280</v>
      </c>
      <c r="O4" s="8">
        <v>929</v>
      </c>
      <c r="P4" s="8">
        <v>1209</v>
      </c>
      <c r="Q4" s="8">
        <v>740</v>
      </c>
      <c r="R4" s="8">
        <v>258</v>
      </c>
      <c r="S4" s="8">
        <v>2931</v>
      </c>
      <c r="T4" s="8">
        <v>8</v>
      </c>
      <c r="U4" s="20">
        <f>S4/30</f>
        <v>97.7</v>
      </c>
      <c r="V4" s="20">
        <f>N4/30</f>
        <v>9.3333333333333339</v>
      </c>
      <c r="W4" s="20">
        <f>O4/30</f>
        <v>30.966666666666665</v>
      </c>
      <c r="X4" s="20">
        <f>P4/30</f>
        <v>40.299999999999997</v>
      </c>
      <c r="Y4" s="20">
        <f>100*(E4+H4*1.5)/C4</f>
        <v>55.983096085409251</v>
      </c>
    </row>
    <row r="5" spans="1:25">
      <c r="A5" s="8" t="s">
        <v>23</v>
      </c>
      <c r="B5" s="8">
        <v>1156</v>
      </c>
      <c r="C5" s="8">
        <v>2252</v>
      </c>
      <c r="D5" s="9">
        <v>51.3</v>
      </c>
      <c r="E5" s="8">
        <v>949</v>
      </c>
      <c r="F5" s="8">
        <v>1767</v>
      </c>
      <c r="G5" s="9">
        <v>53.7</v>
      </c>
      <c r="H5" s="8">
        <v>207</v>
      </c>
      <c r="I5" s="8">
        <v>485</v>
      </c>
      <c r="J5" s="9">
        <v>42.7</v>
      </c>
      <c r="K5" s="8">
        <v>493</v>
      </c>
      <c r="L5" s="8">
        <v>667</v>
      </c>
      <c r="M5" s="9">
        <v>73.900000000000006</v>
      </c>
      <c r="N5" s="8">
        <v>365</v>
      </c>
      <c r="O5" s="8">
        <v>933</v>
      </c>
      <c r="P5" s="8">
        <v>1298</v>
      </c>
      <c r="Q5" s="8">
        <v>481</v>
      </c>
      <c r="R5" s="8">
        <v>237</v>
      </c>
      <c r="S5" s="8">
        <v>3012</v>
      </c>
      <c r="T5" s="8">
        <v>4</v>
      </c>
      <c r="U5" s="20">
        <f>S5/30</f>
        <v>100.4</v>
      </c>
      <c r="V5" s="20">
        <f>N5/30</f>
        <v>12.166666666666666</v>
      </c>
      <c r="W5" s="20">
        <f>O5/30</f>
        <v>31.1</v>
      </c>
      <c r="X5" s="20">
        <f>P5/30</f>
        <v>43.266666666666666</v>
      </c>
      <c r="Y5" s="20">
        <f>100*(E5+H5*1.5)/C5</f>
        <v>55.928063943161632</v>
      </c>
    </row>
    <row r="6" spans="1:25">
      <c r="A6" s="8" t="s">
        <v>25</v>
      </c>
      <c r="B6" s="8">
        <v>1102</v>
      </c>
      <c r="C6" s="8">
        <v>2207</v>
      </c>
      <c r="D6" s="9">
        <v>49.9</v>
      </c>
      <c r="E6" s="8">
        <v>885</v>
      </c>
      <c r="F6" s="8">
        <v>1685</v>
      </c>
      <c r="G6" s="9">
        <v>52.5</v>
      </c>
      <c r="H6" s="8">
        <v>217</v>
      </c>
      <c r="I6" s="8">
        <v>522</v>
      </c>
      <c r="J6" s="9">
        <v>41.6</v>
      </c>
      <c r="K6" s="8">
        <v>430</v>
      </c>
      <c r="L6" s="8">
        <v>581</v>
      </c>
      <c r="M6" s="9">
        <v>74</v>
      </c>
      <c r="N6" s="8">
        <v>289</v>
      </c>
      <c r="O6" s="8">
        <v>930</v>
      </c>
      <c r="P6" s="8">
        <v>1219</v>
      </c>
      <c r="Q6" s="8">
        <v>698</v>
      </c>
      <c r="R6" s="8">
        <v>236</v>
      </c>
      <c r="S6" s="8">
        <v>2851</v>
      </c>
      <c r="T6" s="8">
        <v>7</v>
      </c>
      <c r="U6" s="20">
        <f>S6/30</f>
        <v>95.033333333333331</v>
      </c>
      <c r="V6" s="20">
        <f>N6/30</f>
        <v>9.6333333333333329</v>
      </c>
      <c r="W6" s="20">
        <f>O6/30</f>
        <v>31</v>
      </c>
      <c r="X6" s="20">
        <f>P6/30</f>
        <v>40.633333333333333</v>
      </c>
      <c r="Y6" s="20">
        <f>100*(E6+H6*1.5)/C6</f>
        <v>54.848210240144994</v>
      </c>
    </row>
    <row r="7" spans="1:25">
      <c r="A7" s="12" t="s">
        <v>25</v>
      </c>
      <c r="B7" s="12">
        <v>1116</v>
      </c>
      <c r="C7" s="12">
        <v>2252</v>
      </c>
      <c r="D7" s="13">
        <v>49.6</v>
      </c>
      <c r="E7" s="12">
        <v>898</v>
      </c>
      <c r="F7" s="12">
        <v>1651</v>
      </c>
      <c r="G7" s="13">
        <v>54.4</v>
      </c>
      <c r="H7" s="12">
        <v>218</v>
      </c>
      <c r="I7" s="12">
        <v>601</v>
      </c>
      <c r="J7" s="13">
        <v>36.299999999999997</v>
      </c>
      <c r="K7" s="12">
        <v>422</v>
      </c>
      <c r="L7" s="12">
        <v>578</v>
      </c>
      <c r="M7" s="13">
        <v>73</v>
      </c>
      <c r="N7" s="12">
        <v>329</v>
      </c>
      <c r="O7" s="12">
        <v>936</v>
      </c>
      <c r="P7" s="12">
        <v>1265</v>
      </c>
      <c r="Q7" s="12">
        <v>641</v>
      </c>
      <c r="R7" s="12">
        <v>257</v>
      </c>
      <c r="S7" s="12">
        <v>2872</v>
      </c>
      <c r="T7" s="12">
        <v>10</v>
      </c>
      <c r="U7" s="20">
        <f>S7/30</f>
        <v>95.733333333333334</v>
      </c>
      <c r="V7" s="20">
        <f>N7/30</f>
        <v>10.966666666666667</v>
      </c>
      <c r="W7" s="20">
        <f>O7/30</f>
        <v>31.2</v>
      </c>
      <c r="X7" s="20">
        <f>P7/30</f>
        <v>42.166666666666664</v>
      </c>
      <c r="Y7" s="20">
        <f>100*(E7+H7*1.5)/C7</f>
        <v>54.396092362344582</v>
      </c>
    </row>
    <row r="8" spans="1:25">
      <c r="A8" s="8" t="s">
        <v>27</v>
      </c>
      <c r="B8" s="8">
        <v>1086</v>
      </c>
      <c r="C8" s="8">
        <v>2299</v>
      </c>
      <c r="D8" s="9">
        <v>47.2</v>
      </c>
      <c r="E8" s="8">
        <v>757</v>
      </c>
      <c r="F8" s="8">
        <v>1515</v>
      </c>
      <c r="G8" s="9">
        <v>50</v>
      </c>
      <c r="H8" s="8">
        <v>329</v>
      </c>
      <c r="I8" s="8">
        <v>784</v>
      </c>
      <c r="J8" s="9">
        <v>42</v>
      </c>
      <c r="K8" s="8">
        <v>497</v>
      </c>
      <c r="L8" s="8">
        <v>640</v>
      </c>
      <c r="M8" s="9">
        <v>77.7</v>
      </c>
      <c r="N8" s="8">
        <v>365</v>
      </c>
      <c r="O8" s="8">
        <v>981</v>
      </c>
      <c r="P8" s="8">
        <v>1346</v>
      </c>
      <c r="Q8" s="8">
        <v>584</v>
      </c>
      <c r="R8" s="8">
        <v>217</v>
      </c>
      <c r="S8" s="8">
        <v>2998</v>
      </c>
      <c r="T8" s="8">
        <v>10</v>
      </c>
      <c r="U8" s="20">
        <f>S8/30</f>
        <v>99.933333333333337</v>
      </c>
      <c r="V8" s="20">
        <f>N8/30</f>
        <v>12.166666666666666</v>
      </c>
      <c r="W8" s="20">
        <f>O8/30</f>
        <v>32.700000000000003</v>
      </c>
      <c r="X8" s="20">
        <f>P8/30</f>
        <v>44.866666666666667</v>
      </c>
      <c r="Y8" s="20">
        <f>100*(E8+H8*1.5)/C8</f>
        <v>54.393214441061332</v>
      </c>
    </row>
    <row r="9" spans="1:25">
      <c r="A9" s="1" t="s">
        <v>28</v>
      </c>
      <c r="B9" s="1">
        <v>1128</v>
      </c>
      <c r="C9" s="1">
        <v>2330</v>
      </c>
      <c r="D9" s="3">
        <v>48.4</v>
      </c>
      <c r="E9" s="1">
        <v>855</v>
      </c>
      <c r="F9" s="1">
        <v>1670</v>
      </c>
      <c r="G9" s="3">
        <v>51.2</v>
      </c>
      <c r="H9" s="1">
        <v>273</v>
      </c>
      <c r="I9" s="1">
        <v>660</v>
      </c>
      <c r="J9" s="3">
        <v>41.4</v>
      </c>
      <c r="K9" s="1">
        <v>394</v>
      </c>
      <c r="L9" s="1">
        <v>491</v>
      </c>
      <c r="M9" s="3">
        <v>80.2</v>
      </c>
      <c r="N9" s="1">
        <v>308</v>
      </c>
      <c r="O9" s="1">
        <v>940</v>
      </c>
      <c r="P9" s="1">
        <v>1248</v>
      </c>
      <c r="Q9" s="1">
        <v>645</v>
      </c>
      <c r="R9" s="1">
        <v>271</v>
      </c>
      <c r="S9" s="1">
        <v>2923</v>
      </c>
      <c r="T9" s="1">
        <v>8</v>
      </c>
      <c r="U9" s="20">
        <f>S9/30</f>
        <v>97.433333333333337</v>
      </c>
      <c r="V9" s="20">
        <f>N9/30</f>
        <v>10.266666666666667</v>
      </c>
      <c r="W9" s="20">
        <f>O9/30</f>
        <v>31.333333333333332</v>
      </c>
      <c r="X9" s="20">
        <f>P9/30</f>
        <v>41.6</v>
      </c>
      <c r="Y9" s="20">
        <f>100*(E9+H9*1.5)/C9</f>
        <v>54.27038626609442</v>
      </c>
    </row>
    <row r="10" spans="1:25">
      <c r="A10" s="12" t="s">
        <v>24</v>
      </c>
      <c r="B10" s="12">
        <v>1091</v>
      </c>
      <c r="C10" s="12">
        <v>2252</v>
      </c>
      <c r="D10" s="13">
        <v>48.4</v>
      </c>
      <c r="E10" s="12">
        <v>836</v>
      </c>
      <c r="F10" s="12">
        <v>1667</v>
      </c>
      <c r="G10" s="13">
        <v>50.1</v>
      </c>
      <c r="H10" s="12">
        <v>255</v>
      </c>
      <c r="I10" s="12">
        <v>585</v>
      </c>
      <c r="J10" s="13">
        <v>43.6</v>
      </c>
      <c r="K10" s="12">
        <v>505</v>
      </c>
      <c r="L10" s="12">
        <v>663</v>
      </c>
      <c r="M10" s="13">
        <v>76.2</v>
      </c>
      <c r="N10" s="12">
        <v>373</v>
      </c>
      <c r="O10" s="12">
        <v>919</v>
      </c>
      <c r="P10" s="12">
        <v>1292</v>
      </c>
      <c r="Q10" s="12">
        <v>508</v>
      </c>
      <c r="R10" s="12">
        <v>258</v>
      </c>
      <c r="S10" s="12">
        <v>2942</v>
      </c>
      <c r="T10" s="12">
        <v>4</v>
      </c>
      <c r="U10" s="20">
        <f>S10/30</f>
        <v>98.066666666666663</v>
      </c>
      <c r="V10" s="20">
        <f>N10/30</f>
        <v>12.433333333333334</v>
      </c>
      <c r="W10" s="20">
        <f>O10/30</f>
        <v>30.633333333333333</v>
      </c>
      <c r="X10" s="20">
        <f>P10/30</f>
        <v>43.06666666666667</v>
      </c>
      <c r="Y10" s="20">
        <f>100*(E10+H10*1.5)/C10</f>
        <v>54.107460035523978</v>
      </c>
    </row>
    <row r="11" spans="1:25">
      <c r="A11" s="12" t="s">
        <v>23</v>
      </c>
      <c r="B11" s="12">
        <v>1128</v>
      </c>
      <c r="C11" s="12">
        <v>2252</v>
      </c>
      <c r="D11" s="13">
        <v>50.1</v>
      </c>
      <c r="E11" s="12">
        <v>949</v>
      </c>
      <c r="F11" s="12">
        <v>1763</v>
      </c>
      <c r="G11" s="13">
        <v>53.8</v>
      </c>
      <c r="H11" s="12">
        <v>179</v>
      </c>
      <c r="I11" s="12">
        <v>489</v>
      </c>
      <c r="J11" s="13">
        <v>36.6</v>
      </c>
      <c r="K11" s="12">
        <v>426</v>
      </c>
      <c r="L11" s="12">
        <v>564</v>
      </c>
      <c r="M11" s="13">
        <v>75.5</v>
      </c>
      <c r="N11" s="12">
        <v>392</v>
      </c>
      <c r="O11" s="12">
        <v>896</v>
      </c>
      <c r="P11" s="12">
        <v>1288</v>
      </c>
      <c r="Q11" s="12">
        <v>561</v>
      </c>
      <c r="R11" s="12">
        <v>253</v>
      </c>
      <c r="S11" s="12">
        <v>2861</v>
      </c>
      <c r="T11" s="12">
        <v>7</v>
      </c>
      <c r="U11" s="20">
        <f>S11/30</f>
        <v>95.36666666666666</v>
      </c>
      <c r="V11" s="20">
        <f>N11/30</f>
        <v>13.066666666666666</v>
      </c>
      <c r="W11" s="20">
        <f>O11/30</f>
        <v>29.866666666666667</v>
      </c>
      <c r="X11" s="20">
        <f>P11/30</f>
        <v>42.93333333333333</v>
      </c>
      <c r="Y11" s="20">
        <f>100*(E11+H11*1.5)/C11</f>
        <v>54.06305506216696</v>
      </c>
    </row>
    <row r="12" spans="1:25">
      <c r="A12" s="8" t="s">
        <v>24</v>
      </c>
      <c r="B12" s="8">
        <v>1110</v>
      </c>
      <c r="C12" s="8">
        <v>2304</v>
      </c>
      <c r="D12" s="9">
        <v>48.2</v>
      </c>
      <c r="E12" s="8">
        <v>842</v>
      </c>
      <c r="F12" s="8">
        <v>1605</v>
      </c>
      <c r="G12" s="9">
        <v>52.5</v>
      </c>
      <c r="H12" s="8">
        <v>268</v>
      </c>
      <c r="I12" s="8">
        <v>699</v>
      </c>
      <c r="J12" s="9">
        <v>38.299999999999997</v>
      </c>
      <c r="K12" s="8">
        <v>451</v>
      </c>
      <c r="L12" s="8">
        <v>576</v>
      </c>
      <c r="M12" s="9">
        <v>78.3</v>
      </c>
      <c r="N12" s="8">
        <v>368</v>
      </c>
      <c r="O12" s="8">
        <v>948</v>
      </c>
      <c r="P12" s="8">
        <v>1316</v>
      </c>
      <c r="Q12" s="8">
        <v>560</v>
      </c>
      <c r="R12" s="8">
        <v>205</v>
      </c>
      <c r="S12" s="8">
        <v>2939</v>
      </c>
      <c r="T12" s="8">
        <v>5</v>
      </c>
      <c r="U12" s="20">
        <f>S12/30</f>
        <v>97.966666666666669</v>
      </c>
      <c r="V12" s="20">
        <f>N12/30</f>
        <v>12.266666666666667</v>
      </c>
      <c r="W12" s="20">
        <f>O12/30</f>
        <v>31.6</v>
      </c>
      <c r="X12" s="20">
        <f>P12/30</f>
        <v>43.866666666666667</v>
      </c>
      <c r="Y12" s="20">
        <f>100*(E12+H12*1.5)/C12</f>
        <v>53.993055555555557</v>
      </c>
    </row>
    <row r="13" spans="1:25">
      <c r="A13" s="8" t="s">
        <v>23</v>
      </c>
      <c r="B13" s="8">
        <v>1148</v>
      </c>
      <c r="C13" s="8">
        <v>2313</v>
      </c>
      <c r="D13" s="9">
        <v>49.6</v>
      </c>
      <c r="E13" s="8">
        <v>954</v>
      </c>
      <c r="F13" s="8">
        <v>1777</v>
      </c>
      <c r="G13" s="9">
        <v>53.7</v>
      </c>
      <c r="H13" s="8">
        <v>194</v>
      </c>
      <c r="I13" s="8">
        <v>536</v>
      </c>
      <c r="J13" s="9">
        <v>36.200000000000003</v>
      </c>
      <c r="K13" s="8">
        <v>442</v>
      </c>
      <c r="L13" s="8">
        <v>592</v>
      </c>
      <c r="M13" s="9">
        <v>74.7</v>
      </c>
      <c r="N13" s="8">
        <v>407</v>
      </c>
      <c r="O13" s="8">
        <v>1002</v>
      </c>
      <c r="P13" s="8">
        <v>1409</v>
      </c>
      <c r="Q13" s="8">
        <v>572</v>
      </c>
      <c r="R13" s="8">
        <v>207</v>
      </c>
      <c r="S13" s="8">
        <v>2932</v>
      </c>
      <c r="T13" s="8">
        <v>3</v>
      </c>
      <c r="U13" s="20">
        <f>S13/30</f>
        <v>97.733333333333334</v>
      </c>
      <c r="V13" s="20">
        <f>N13/30</f>
        <v>13.566666666666666</v>
      </c>
      <c r="W13" s="20">
        <f>O13/30</f>
        <v>33.4</v>
      </c>
      <c r="X13" s="20">
        <f>P13/30</f>
        <v>46.966666666666669</v>
      </c>
      <c r="Y13" s="20">
        <f>100*(E13+H13*1.5)/C13</f>
        <v>53.826199740596628</v>
      </c>
    </row>
    <row r="14" spans="1:25">
      <c r="A14" s="8" t="s">
        <v>24</v>
      </c>
      <c r="B14" s="8">
        <v>1074</v>
      </c>
      <c r="C14" s="8">
        <v>2260</v>
      </c>
      <c r="D14" s="9">
        <v>47.5</v>
      </c>
      <c r="E14" s="8">
        <v>792</v>
      </c>
      <c r="F14" s="8">
        <v>1598</v>
      </c>
      <c r="G14" s="9">
        <v>49.6</v>
      </c>
      <c r="H14" s="8">
        <v>282</v>
      </c>
      <c r="I14" s="8">
        <v>662</v>
      </c>
      <c r="J14" s="9">
        <v>42.6</v>
      </c>
      <c r="K14" s="8">
        <v>449</v>
      </c>
      <c r="L14" s="8">
        <v>584</v>
      </c>
      <c r="M14" s="9">
        <v>76.900000000000006</v>
      </c>
      <c r="N14" s="8">
        <v>300</v>
      </c>
      <c r="O14" s="8">
        <v>981</v>
      </c>
      <c r="P14" s="8">
        <v>1281</v>
      </c>
      <c r="Q14" s="8">
        <v>620</v>
      </c>
      <c r="R14" s="8">
        <v>272</v>
      </c>
      <c r="S14" s="8">
        <v>2879</v>
      </c>
      <c r="T14" s="8">
        <v>6</v>
      </c>
      <c r="U14" s="20">
        <f>S14/30</f>
        <v>95.966666666666669</v>
      </c>
      <c r="V14" s="20">
        <f>N14/30</f>
        <v>10</v>
      </c>
      <c r="W14" s="20">
        <f>O14/30</f>
        <v>32.700000000000003</v>
      </c>
      <c r="X14" s="20">
        <f>P14/30</f>
        <v>42.7</v>
      </c>
      <c r="Y14" s="20">
        <f>100*(E14+H14*1.5)/C14</f>
        <v>53.761061946902657</v>
      </c>
    </row>
    <row r="15" spans="1:25">
      <c r="A15" s="8" t="s">
        <v>24</v>
      </c>
      <c r="B15" s="8">
        <v>1055</v>
      </c>
      <c r="C15" s="8">
        <v>2220</v>
      </c>
      <c r="D15" s="9">
        <v>47.5</v>
      </c>
      <c r="E15" s="8">
        <v>787</v>
      </c>
      <c r="F15" s="8">
        <v>1561</v>
      </c>
      <c r="G15" s="9">
        <v>50.4</v>
      </c>
      <c r="H15" s="8">
        <v>268</v>
      </c>
      <c r="I15" s="8">
        <v>659</v>
      </c>
      <c r="J15" s="9">
        <v>40.700000000000003</v>
      </c>
      <c r="K15" s="8">
        <v>490</v>
      </c>
      <c r="L15" s="8">
        <v>617</v>
      </c>
      <c r="M15" s="9">
        <v>79.400000000000006</v>
      </c>
      <c r="N15" s="8">
        <v>290</v>
      </c>
      <c r="O15" s="8">
        <v>956</v>
      </c>
      <c r="P15" s="8">
        <v>1246</v>
      </c>
      <c r="Q15" s="8">
        <v>612</v>
      </c>
      <c r="R15" s="8">
        <v>236</v>
      </c>
      <c r="S15" s="8">
        <v>2868</v>
      </c>
      <c r="T15" s="8">
        <v>7</v>
      </c>
      <c r="U15" s="20">
        <f>S15/30</f>
        <v>95.6</v>
      </c>
      <c r="V15" s="20">
        <f>N15/30</f>
        <v>9.6666666666666661</v>
      </c>
      <c r="W15" s="20">
        <f>O15/30</f>
        <v>31.866666666666667</v>
      </c>
      <c r="X15" s="20">
        <f>P15/30</f>
        <v>41.533333333333331</v>
      </c>
      <c r="Y15" s="20">
        <f>100*(E15+H15*1.5)/C15</f>
        <v>53.558558558558559</v>
      </c>
    </row>
    <row r="16" spans="1:25">
      <c r="A16" s="12" t="s">
        <v>23</v>
      </c>
      <c r="B16" s="12">
        <v>1135</v>
      </c>
      <c r="C16" s="12">
        <v>2277</v>
      </c>
      <c r="D16" s="13">
        <v>49.8</v>
      </c>
      <c r="E16" s="12">
        <v>969</v>
      </c>
      <c r="F16" s="12">
        <v>1825</v>
      </c>
      <c r="G16" s="13">
        <v>53.1</v>
      </c>
      <c r="H16" s="12">
        <v>166</v>
      </c>
      <c r="I16" s="12">
        <v>452</v>
      </c>
      <c r="J16" s="13">
        <v>36.700000000000003</v>
      </c>
      <c r="K16" s="12">
        <v>474</v>
      </c>
      <c r="L16" s="12">
        <v>675</v>
      </c>
      <c r="M16" s="13">
        <v>70.2</v>
      </c>
      <c r="N16" s="12">
        <v>383</v>
      </c>
      <c r="O16" s="12">
        <v>1013</v>
      </c>
      <c r="P16" s="12">
        <v>1396</v>
      </c>
      <c r="Q16" s="12">
        <v>537</v>
      </c>
      <c r="R16" s="12">
        <v>197</v>
      </c>
      <c r="S16" s="12">
        <v>2910</v>
      </c>
      <c r="T16" s="12">
        <v>5</v>
      </c>
      <c r="U16" s="20">
        <f>S16/30</f>
        <v>97</v>
      </c>
      <c r="V16" s="20">
        <f>N16/30</f>
        <v>12.766666666666667</v>
      </c>
      <c r="W16" s="20">
        <f>O16/30</f>
        <v>33.766666666666666</v>
      </c>
      <c r="X16" s="20">
        <f>P16/30</f>
        <v>46.533333333333331</v>
      </c>
      <c r="Y16" s="20">
        <f>100*(E16+H16*1.5)/C16</f>
        <v>53.49143610013175</v>
      </c>
    </row>
    <row r="17" spans="1:25">
      <c r="A17" s="8" t="s">
        <v>23</v>
      </c>
      <c r="B17" s="8">
        <v>1184</v>
      </c>
      <c r="C17" s="8">
        <v>2346</v>
      </c>
      <c r="D17" s="9">
        <v>50.5</v>
      </c>
      <c r="E17" s="8">
        <v>1043</v>
      </c>
      <c r="F17" s="8">
        <v>1958</v>
      </c>
      <c r="G17" s="9">
        <v>53.3</v>
      </c>
      <c r="H17" s="8">
        <v>141</v>
      </c>
      <c r="I17" s="8">
        <v>388</v>
      </c>
      <c r="J17" s="9">
        <v>36.299999999999997</v>
      </c>
      <c r="K17" s="8">
        <v>396</v>
      </c>
      <c r="L17" s="8">
        <v>553</v>
      </c>
      <c r="M17" s="9">
        <v>71.599999999999994</v>
      </c>
      <c r="N17" s="8">
        <v>396</v>
      </c>
      <c r="O17" s="8">
        <v>922</v>
      </c>
      <c r="P17" s="8">
        <v>1318</v>
      </c>
      <c r="Q17" s="8">
        <v>582</v>
      </c>
      <c r="R17" s="8">
        <v>278</v>
      </c>
      <c r="S17" s="8">
        <v>2905</v>
      </c>
      <c r="T17" s="8">
        <v>8</v>
      </c>
      <c r="U17" s="20">
        <f>S17/30</f>
        <v>96.833333333333329</v>
      </c>
      <c r="V17" s="20">
        <f>N17/30</f>
        <v>13.2</v>
      </c>
      <c r="W17" s="20">
        <f>O17/30</f>
        <v>30.733333333333334</v>
      </c>
      <c r="X17" s="20">
        <f>P17/30</f>
        <v>43.93333333333333</v>
      </c>
      <c r="Y17" s="20">
        <f>100*(E17+H17*1.5)/C17</f>
        <v>53.473998294970158</v>
      </c>
    </row>
    <row r="18" spans="1:25">
      <c r="A18" s="8" t="s">
        <v>24</v>
      </c>
      <c r="B18" s="8">
        <v>1115</v>
      </c>
      <c r="C18" s="8">
        <v>2280</v>
      </c>
      <c r="D18" s="9">
        <v>48.9</v>
      </c>
      <c r="E18" s="8">
        <v>913</v>
      </c>
      <c r="F18" s="8">
        <v>1765</v>
      </c>
      <c r="G18" s="9">
        <v>51.7</v>
      </c>
      <c r="H18" s="8">
        <v>202</v>
      </c>
      <c r="I18" s="8">
        <v>515</v>
      </c>
      <c r="J18" s="9">
        <v>39.200000000000003</v>
      </c>
      <c r="K18" s="8">
        <v>460</v>
      </c>
      <c r="L18" s="8">
        <v>582</v>
      </c>
      <c r="M18" s="9">
        <v>79</v>
      </c>
      <c r="N18" s="8">
        <v>323</v>
      </c>
      <c r="O18" s="8">
        <v>992</v>
      </c>
      <c r="P18" s="8">
        <v>1315</v>
      </c>
      <c r="Q18" s="8">
        <v>651</v>
      </c>
      <c r="R18" s="8">
        <v>238</v>
      </c>
      <c r="S18" s="8">
        <v>2892</v>
      </c>
      <c r="T18" s="8">
        <v>10</v>
      </c>
      <c r="U18" s="20">
        <f>S18/30</f>
        <v>96.4</v>
      </c>
      <c r="V18" s="20">
        <f>N18/30</f>
        <v>10.766666666666667</v>
      </c>
      <c r="W18" s="20">
        <f>O18/30</f>
        <v>33.06666666666667</v>
      </c>
      <c r="X18" s="20">
        <f>P18/30</f>
        <v>43.833333333333336</v>
      </c>
      <c r="Y18" s="20">
        <f>100*(E18+H18*1.5)/C18</f>
        <v>53.333333333333336</v>
      </c>
    </row>
    <row r="19" spans="1:25">
      <c r="A19" s="12" t="s">
        <v>24</v>
      </c>
      <c r="B19" s="12">
        <v>1074</v>
      </c>
      <c r="C19" s="12">
        <v>2216</v>
      </c>
      <c r="D19" s="13">
        <v>48.5</v>
      </c>
      <c r="E19" s="12">
        <v>861</v>
      </c>
      <c r="F19" s="12">
        <v>1699</v>
      </c>
      <c r="G19" s="13">
        <v>50.7</v>
      </c>
      <c r="H19" s="12">
        <v>213</v>
      </c>
      <c r="I19" s="12">
        <v>517</v>
      </c>
      <c r="J19" s="13">
        <v>41.2</v>
      </c>
      <c r="K19" s="12">
        <v>459</v>
      </c>
      <c r="L19" s="12">
        <v>594</v>
      </c>
      <c r="M19" s="13">
        <v>77.3</v>
      </c>
      <c r="N19" s="12">
        <v>308</v>
      </c>
      <c r="O19" s="12">
        <v>940</v>
      </c>
      <c r="P19" s="12">
        <v>1248</v>
      </c>
      <c r="Q19" s="12">
        <v>460</v>
      </c>
      <c r="R19" s="12">
        <v>274</v>
      </c>
      <c r="S19" s="12">
        <v>2820</v>
      </c>
      <c r="T19" s="12">
        <v>3</v>
      </c>
      <c r="U19" s="20">
        <f>S19/30</f>
        <v>94</v>
      </c>
      <c r="V19" s="20">
        <f>N19/30</f>
        <v>10.266666666666667</v>
      </c>
      <c r="W19" s="20">
        <f>O19/30</f>
        <v>31.333333333333332</v>
      </c>
      <c r="X19" s="20">
        <f>P19/30</f>
        <v>41.6</v>
      </c>
      <c r="Y19" s="20">
        <f>100*(E19+H19*1.5)/C19</f>
        <v>53.271660649819495</v>
      </c>
    </row>
    <row r="20" spans="1:25">
      <c r="A20" s="1" t="s">
        <v>26</v>
      </c>
      <c r="B20" s="1">
        <v>1066</v>
      </c>
      <c r="C20" s="1">
        <v>2282</v>
      </c>
      <c r="D20" s="3">
        <v>46.7</v>
      </c>
      <c r="E20" s="1">
        <v>773</v>
      </c>
      <c r="F20" s="1">
        <v>1552</v>
      </c>
      <c r="G20" s="3">
        <v>49.8</v>
      </c>
      <c r="H20" s="1">
        <v>293</v>
      </c>
      <c r="I20" s="1">
        <v>730</v>
      </c>
      <c r="J20" s="3">
        <v>40.1</v>
      </c>
      <c r="K20" s="1">
        <v>391</v>
      </c>
      <c r="L20" s="1">
        <v>509</v>
      </c>
      <c r="M20" s="3">
        <v>76.8</v>
      </c>
      <c r="N20" s="1">
        <v>304</v>
      </c>
      <c r="O20" s="1">
        <v>882</v>
      </c>
      <c r="P20" s="1">
        <v>1186</v>
      </c>
      <c r="Q20" s="1">
        <v>547</v>
      </c>
      <c r="R20" s="1">
        <v>295</v>
      </c>
      <c r="S20" s="1">
        <v>2816</v>
      </c>
      <c r="T20" s="1">
        <v>4</v>
      </c>
      <c r="U20" s="20">
        <f>S20/30</f>
        <v>93.86666666666666</v>
      </c>
      <c r="V20" s="20">
        <f>N20/30</f>
        <v>10.133333333333333</v>
      </c>
      <c r="W20" s="20">
        <f>O20/30</f>
        <v>29.4</v>
      </c>
      <c r="X20" s="20">
        <f>P20/30</f>
        <v>39.533333333333331</v>
      </c>
      <c r="Y20" s="20">
        <f>100*(E20+H20*1.5)/C20</f>
        <v>53.133216476774756</v>
      </c>
    </row>
    <row r="21" spans="1:25">
      <c r="A21" s="8" t="s">
        <v>20</v>
      </c>
      <c r="B21" s="8">
        <v>1103</v>
      </c>
      <c r="C21" s="8">
        <v>2245</v>
      </c>
      <c r="D21" s="9">
        <v>49.1</v>
      </c>
      <c r="E21" s="8">
        <v>926</v>
      </c>
      <c r="F21" s="8">
        <v>1750</v>
      </c>
      <c r="G21" s="9">
        <v>52.9</v>
      </c>
      <c r="H21" s="8">
        <v>177</v>
      </c>
      <c r="I21" s="8">
        <v>495</v>
      </c>
      <c r="J21" s="9">
        <v>35.799999999999997</v>
      </c>
      <c r="K21" s="8">
        <v>453</v>
      </c>
      <c r="L21" s="8">
        <v>571</v>
      </c>
      <c r="M21" s="9">
        <v>79.3</v>
      </c>
      <c r="N21" s="8">
        <v>311</v>
      </c>
      <c r="O21" s="8">
        <v>945</v>
      </c>
      <c r="P21" s="8">
        <v>1256</v>
      </c>
      <c r="Q21" s="8">
        <v>567</v>
      </c>
      <c r="R21" s="8">
        <v>223</v>
      </c>
      <c r="S21" s="8">
        <v>2836</v>
      </c>
      <c r="T21" s="8">
        <v>4</v>
      </c>
      <c r="U21" s="20">
        <f>S21/30</f>
        <v>94.533333333333331</v>
      </c>
      <c r="V21" s="20">
        <f>N21/30</f>
        <v>10.366666666666667</v>
      </c>
      <c r="W21" s="20">
        <f>O21/30</f>
        <v>31.5</v>
      </c>
      <c r="X21" s="20">
        <f>P21/30</f>
        <v>41.866666666666667</v>
      </c>
      <c r="Y21" s="20">
        <f>100*(E21+H21*1.5)/C21</f>
        <v>53.073496659242764</v>
      </c>
    </row>
    <row r="22" spans="1:25">
      <c r="A22" s="12" t="s">
        <v>23</v>
      </c>
      <c r="B22" s="12">
        <v>1097</v>
      </c>
      <c r="C22" s="12">
        <v>2293</v>
      </c>
      <c r="D22" s="13">
        <v>47.8</v>
      </c>
      <c r="E22" s="12">
        <v>859</v>
      </c>
      <c r="F22" s="12">
        <v>1674</v>
      </c>
      <c r="G22" s="13">
        <v>51.3</v>
      </c>
      <c r="H22" s="12">
        <v>238</v>
      </c>
      <c r="I22" s="12">
        <v>619</v>
      </c>
      <c r="J22" s="13">
        <v>38.4</v>
      </c>
      <c r="K22" s="12">
        <v>418</v>
      </c>
      <c r="L22" s="12">
        <v>560</v>
      </c>
      <c r="M22" s="13">
        <v>74.599999999999994</v>
      </c>
      <c r="N22" s="12">
        <v>378</v>
      </c>
      <c r="O22" s="12">
        <v>967</v>
      </c>
      <c r="P22" s="12">
        <v>1345</v>
      </c>
      <c r="Q22" s="12">
        <v>606</v>
      </c>
      <c r="R22" s="12">
        <v>223</v>
      </c>
      <c r="S22" s="12">
        <v>2850</v>
      </c>
      <c r="T22" s="12">
        <v>6</v>
      </c>
      <c r="U22" s="20">
        <f>S22/30</f>
        <v>95</v>
      </c>
      <c r="V22" s="20">
        <f>N22/30</f>
        <v>12.6</v>
      </c>
      <c r="W22" s="20">
        <f>O22/30</f>
        <v>32.233333333333334</v>
      </c>
      <c r="X22" s="20">
        <f>P22/30</f>
        <v>44.833333333333336</v>
      </c>
      <c r="Y22" s="20">
        <f>100*(E22+H22*1.5)/C22</f>
        <v>53.030963802878325</v>
      </c>
    </row>
    <row r="23" spans="1:25">
      <c r="A23" s="8" t="s">
        <v>26</v>
      </c>
      <c r="B23" s="8">
        <v>1080</v>
      </c>
      <c r="C23" s="8">
        <v>2268</v>
      </c>
      <c r="D23" s="9">
        <v>47.6</v>
      </c>
      <c r="E23" s="8">
        <v>837</v>
      </c>
      <c r="F23" s="8">
        <v>1572</v>
      </c>
      <c r="G23" s="9">
        <v>53.2</v>
      </c>
      <c r="H23" s="8">
        <v>243</v>
      </c>
      <c r="I23" s="8">
        <v>696</v>
      </c>
      <c r="J23" s="9">
        <v>34.9</v>
      </c>
      <c r="K23" s="8">
        <v>483</v>
      </c>
      <c r="L23" s="8">
        <v>612</v>
      </c>
      <c r="M23" s="9">
        <v>78.900000000000006</v>
      </c>
      <c r="N23" s="8">
        <v>341</v>
      </c>
      <c r="O23" s="8">
        <v>1001</v>
      </c>
      <c r="P23" s="8">
        <v>1342</v>
      </c>
      <c r="Q23" s="8">
        <v>559</v>
      </c>
      <c r="R23" s="8">
        <v>236</v>
      </c>
      <c r="S23" s="8">
        <v>2886</v>
      </c>
      <c r="T23" s="8">
        <v>10</v>
      </c>
      <c r="U23" s="20">
        <f>S23/30</f>
        <v>96.2</v>
      </c>
      <c r="V23" s="20">
        <f>N23/30</f>
        <v>11.366666666666667</v>
      </c>
      <c r="W23" s="20">
        <f>O23/30</f>
        <v>33.366666666666667</v>
      </c>
      <c r="X23" s="20">
        <f>P23/30</f>
        <v>44.733333333333334</v>
      </c>
      <c r="Y23" s="20">
        <f>100*(E23+H23*1.5)/C23</f>
        <v>52.976190476190474</v>
      </c>
    </row>
    <row r="24" spans="1:25">
      <c r="A24" s="12" t="s">
        <v>27</v>
      </c>
      <c r="B24" s="12">
        <v>1071</v>
      </c>
      <c r="C24" s="12">
        <v>2287</v>
      </c>
      <c r="D24" s="13">
        <v>46.8</v>
      </c>
      <c r="E24" s="12">
        <v>790</v>
      </c>
      <c r="F24" s="12">
        <v>1576</v>
      </c>
      <c r="G24" s="13">
        <v>50.1</v>
      </c>
      <c r="H24" s="12">
        <v>281</v>
      </c>
      <c r="I24" s="12">
        <v>711</v>
      </c>
      <c r="J24" s="13">
        <v>39.5</v>
      </c>
      <c r="K24" s="12">
        <v>441</v>
      </c>
      <c r="L24" s="12">
        <v>548</v>
      </c>
      <c r="M24" s="13">
        <v>80.5</v>
      </c>
      <c r="N24" s="12">
        <v>354</v>
      </c>
      <c r="O24" s="12">
        <v>904</v>
      </c>
      <c r="P24" s="12">
        <v>1258</v>
      </c>
      <c r="Q24" s="12">
        <v>585</v>
      </c>
      <c r="R24" s="12">
        <v>216</v>
      </c>
      <c r="S24" s="12">
        <v>2864</v>
      </c>
      <c r="T24" s="12">
        <v>9</v>
      </c>
      <c r="U24" s="20">
        <f>S24/30</f>
        <v>95.466666666666669</v>
      </c>
      <c r="V24" s="20">
        <f>N24/30</f>
        <v>11.8</v>
      </c>
      <c r="W24" s="20">
        <f>O24/30</f>
        <v>30.133333333333333</v>
      </c>
      <c r="X24" s="20">
        <f>P24/30</f>
        <v>41.93333333333333</v>
      </c>
      <c r="Y24" s="20">
        <f>100*(E24+H24*1.5)/C24</f>
        <v>52.973327503279407</v>
      </c>
    </row>
    <row r="25" spans="1:25">
      <c r="A25" s="1" t="s">
        <v>27</v>
      </c>
      <c r="B25" s="1">
        <v>1027</v>
      </c>
      <c r="C25" s="1">
        <v>2205</v>
      </c>
      <c r="D25" s="3">
        <v>46.6</v>
      </c>
      <c r="E25" s="1">
        <v>745</v>
      </c>
      <c r="F25" s="1">
        <v>1504</v>
      </c>
      <c r="G25" s="3">
        <v>49.5</v>
      </c>
      <c r="H25" s="1">
        <v>282</v>
      </c>
      <c r="I25" s="1">
        <v>701</v>
      </c>
      <c r="J25" s="3">
        <v>40.200000000000003</v>
      </c>
      <c r="K25" s="1">
        <v>465</v>
      </c>
      <c r="L25" s="1">
        <v>596</v>
      </c>
      <c r="M25" s="3">
        <v>78</v>
      </c>
      <c r="N25" s="1">
        <v>315</v>
      </c>
      <c r="O25" s="1">
        <v>897</v>
      </c>
      <c r="P25" s="1">
        <v>1212</v>
      </c>
      <c r="Q25" s="1">
        <v>628</v>
      </c>
      <c r="R25" s="1">
        <v>260</v>
      </c>
      <c r="S25" s="1">
        <v>2801</v>
      </c>
      <c r="T25" s="1">
        <v>7</v>
      </c>
      <c r="U25" s="20">
        <f>S25/30</f>
        <v>93.36666666666666</v>
      </c>
      <c r="V25" s="20">
        <f>N25/30</f>
        <v>10.5</v>
      </c>
      <c r="W25" s="20">
        <f>O25/30</f>
        <v>29.9</v>
      </c>
      <c r="X25" s="20">
        <f>P25/30</f>
        <v>40.4</v>
      </c>
      <c r="Y25" s="20">
        <f>100*(E25+H25*1.5)/C25</f>
        <v>52.970521541950113</v>
      </c>
    </row>
    <row r="26" spans="1:25">
      <c r="A26" s="1" t="s">
        <v>22</v>
      </c>
      <c r="B26" s="1">
        <v>1108</v>
      </c>
      <c r="C26" s="1">
        <v>2278</v>
      </c>
      <c r="D26" s="3">
        <v>48.6</v>
      </c>
      <c r="E26" s="1">
        <v>916</v>
      </c>
      <c r="F26" s="1">
        <v>1786</v>
      </c>
      <c r="G26" s="3">
        <v>51.3</v>
      </c>
      <c r="H26" s="1">
        <v>192</v>
      </c>
      <c r="I26" s="1">
        <v>492</v>
      </c>
      <c r="J26" s="3">
        <v>39</v>
      </c>
      <c r="K26" s="1">
        <v>393</v>
      </c>
      <c r="L26" s="1">
        <v>509</v>
      </c>
      <c r="M26" s="3">
        <v>77.2</v>
      </c>
      <c r="N26" s="1">
        <v>340</v>
      </c>
      <c r="O26" s="1">
        <v>815</v>
      </c>
      <c r="P26" s="1">
        <v>1155</v>
      </c>
      <c r="Q26" s="1">
        <v>630</v>
      </c>
      <c r="R26" s="1">
        <v>265</v>
      </c>
      <c r="S26" s="1">
        <v>2801</v>
      </c>
      <c r="T26" s="1">
        <v>9</v>
      </c>
      <c r="U26" s="20">
        <f>S26/30</f>
        <v>93.36666666666666</v>
      </c>
      <c r="V26" s="20">
        <f>N26/30</f>
        <v>11.333333333333334</v>
      </c>
      <c r="W26" s="20">
        <f>O26/30</f>
        <v>27.166666666666668</v>
      </c>
      <c r="X26" s="20">
        <f>P26/30</f>
        <v>38.5</v>
      </c>
      <c r="Y26" s="20">
        <f>100*(E26+H26*1.5)/C26</f>
        <v>52.85338015803336</v>
      </c>
    </row>
    <row r="27" spans="1:25">
      <c r="A27" s="1" t="s">
        <v>24</v>
      </c>
      <c r="B27" s="1">
        <v>1082</v>
      </c>
      <c r="C27" s="1">
        <v>2261</v>
      </c>
      <c r="D27" s="3">
        <v>47.9</v>
      </c>
      <c r="E27" s="1">
        <v>860</v>
      </c>
      <c r="F27" s="1">
        <v>1687</v>
      </c>
      <c r="G27" s="3">
        <v>51</v>
      </c>
      <c r="H27" s="1">
        <v>222</v>
      </c>
      <c r="I27" s="1">
        <v>574</v>
      </c>
      <c r="J27" s="3">
        <v>38.700000000000003</v>
      </c>
      <c r="K27" s="1">
        <v>437</v>
      </c>
      <c r="L27" s="1">
        <v>548</v>
      </c>
      <c r="M27" s="3">
        <v>79.7</v>
      </c>
      <c r="N27" s="1">
        <v>308</v>
      </c>
      <c r="O27" s="1">
        <v>947</v>
      </c>
      <c r="P27" s="1">
        <v>1255</v>
      </c>
      <c r="Q27" s="1">
        <v>646</v>
      </c>
      <c r="R27" s="1">
        <v>259</v>
      </c>
      <c r="S27" s="1">
        <v>2823</v>
      </c>
      <c r="T27" s="1">
        <v>8</v>
      </c>
      <c r="U27" s="20">
        <f>S27/30</f>
        <v>94.1</v>
      </c>
      <c r="V27" s="20">
        <f>N27/30</f>
        <v>10.266666666666667</v>
      </c>
      <c r="W27" s="20">
        <f>O27/30</f>
        <v>31.566666666666666</v>
      </c>
      <c r="X27" s="20">
        <f>P27/30</f>
        <v>41.833333333333336</v>
      </c>
      <c r="Y27" s="20">
        <f>100*(E27+H27*1.5)/C27</f>
        <v>52.764263600176911</v>
      </c>
    </row>
    <row r="28" spans="1:25">
      <c r="A28" s="8" t="s">
        <v>26</v>
      </c>
      <c r="B28" s="8">
        <v>1091</v>
      </c>
      <c r="C28" s="8">
        <v>2305</v>
      </c>
      <c r="D28" s="9">
        <v>47.3</v>
      </c>
      <c r="E28" s="8">
        <v>841</v>
      </c>
      <c r="F28" s="8">
        <v>1646</v>
      </c>
      <c r="G28" s="9">
        <v>51.1</v>
      </c>
      <c r="H28" s="8">
        <v>250</v>
      </c>
      <c r="I28" s="8">
        <v>659</v>
      </c>
      <c r="J28" s="9">
        <v>37.9</v>
      </c>
      <c r="K28" s="8">
        <v>471</v>
      </c>
      <c r="L28" s="8">
        <v>600</v>
      </c>
      <c r="M28" s="9">
        <v>78.5</v>
      </c>
      <c r="N28" s="8">
        <v>365</v>
      </c>
      <c r="O28" s="8">
        <v>927</v>
      </c>
      <c r="P28" s="8">
        <v>1292</v>
      </c>
      <c r="Q28" s="8">
        <v>558</v>
      </c>
      <c r="R28" s="8">
        <v>219</v>
      </c>
      <c r="S28" s="8">
        <v>2903</v>
      </c>
      <c r="T28" s="8">
        <v>8</v>
      </c>
      <c r="U28" s="20">
        <f>S28/30</f>
        <v>96.766666666666666</v>
      </c>
      <c r="V28" s="20">
        <f>N28/30</f>
        <v>12.166666666666666</v>
      </c>
      <c r="W28" s="20">
        <f>O28/30</f>
        <v>30.9</v>
      </c>
      <c r="X28" s="20">
        <f>P28/30</f>
        <v>43.06666666666667</v>
      </c>
      <c r="Y28" s="20">
        <f>100*(E28+H28*1.5)/C28</f>
        <v>52.754880694143168</v>
      </c>
    </row>
    <row r="29" spans="1:25">
      <c r="A29" s="8" t="s">
        <v>20</v>
      </c>
      <c r="B29" s="8">
        <v>1109</v>
      </c>
      <c r="C29" s="8">
        <v>2285</v>
      </c>
      <c r="D29" s="9">
        <v>48.5</v>
      </c>
      <c r="E29" s="8">
        <v>917</v>
      </c>
      <c r="F29" s="8">
        <v>1687</v>
      </c>
      <c r="G29" s="9">
        <v>54.4</v>
      </c>
      <c r="H29" s="8">
        <v>192</v>
      </c>
      <c r="I29" s="8">
        <v>598</v>
      </c>
      <c r="J29" s="9">
        <v>32.1</v>
      </c>
      <c r="K29" s="8">
        <v>534</v>
      </c>
      <c r="L29" s="8">
        <v>634</v>
      </c>
      <c r="M29" s="9">
        <v>84.2</v>
      </c>
      <c r="N29" s="8">
        <v>311</v>
      </c>
      <c r="O29" s="8">
        <v>985</v>
      </c>
      <c r="P29" s="8">
        <v>1296</v>
      </c>
      <c r="Q29" s="8">
        <v>608</v>
      </c>
      <c r="R29" s="8">
        <v>238</v>
      </c>
      <c r="S29" s="8">
        <v>2944</v>
      </c>
      <c r="T29" s="8">
        <v>5</v>
      </c>
      <c r="U29" s="20">
        <f>S29/30</f>
        <v>98.13333333333334</v>
      </c>
      <c r="V29" s="20">
        <f>N29/30</f>
        <v>10.366666666666667</v>
      </c>
      <c r="W29" s="20">
        <f>O29/30</f>
        <v>32.833333333333336</v>
      </c>
      <c r="X29" s="20">
        <f>P29/30</f>
        <v>43.2</v>
      </c>
      <c r="Y29" s="20">
        <f>100*(E29+H29*1.5)/C29</f>
        <v>52.735229759299784</v>
      </c>
    </row>
    <row r="30" spans="1:25">
      <c r="A30" s="10" t="s">
        <v>24</v>
      </c>
      <c r="B30" s="10">
        <v>1076</v>
      </c>
      <c r="C30" s="10">
        <v>2252</v>
      </c>
      <c r="D30" s="11">
        <v>47.8</v>
      </c>
      <c r="E30" s="10">
        <v>857</v>
      </c>
      <c r="F30" s="10">
        <v>1692</v>
      </c>
      <c r="G30" s="11">
        <v>50.7</v>
      </c>
      <c r="H30" s="10">
        <v>219</v>
      </c>
      <c r="I30" s="10">
        <v>560</v>
      </c>
      <c r="J30" s="11">
        <v>39.1</v>
      </c>
      <c r="K30" s="10">
        <v>421</v>
      </c>
      <c r="L30" s="10">
        <v>576</v>
      </c>
      <c r="M30" s="11">
        <v>73.099999999999994</v>
      </c>
      <c r="N30" s="10">
        <v>307</v>
      </c>
      <c r="O30" s="10">
        <v>954</v>
      </c>
      <c r="P30" s="10">
        <v>1261</v>
      </c>
      <c r="Q30" s="10">
        <v>509</v>
      </c>
      <c r="R30" s="10">
        <v>263</v>
      </c>
      <c r="S30" s="10">
        <v>2792</v>
      </c>
      <c r="T30" s="8">
        <v>2</v>
      </c>
      <c r="U30" s="20">
        <f>S30/30</f>
        <v>93.066666666666663</v>
      </c>
      <c r="V30" s="20">
        <f>N30/30</f>
        <v>10.233333333333333</v>
      </c>
      <c r="W30" s="20">
        <f>O30/30</f>
        <v>31.8</v>
      </c>
      <c r="X30" s="20">
        <f>P30/30</f>
        <v>42.033333333333331</v>
      </c>
      <c r="Y30" s="20">
        <f>100*(E30+H30*1.5)/C30</f>
        <v>52.642095914742448</v>
      </c>
    </row>
    <row r="31" spans="1:25">
      <c r="A31" s="1" t="s">
        <v>28</v>
      </c>
      <c r="B31" s="1">
        <v>1088</v>
      </c>
      <c r="C31" s="1">
        <v>2357</v>
      </c>
      <c r="D31" s="3">
        <v>46.2</v>
      </c>
      <c r="E31" s="1">
        <v>784</v>
      </c>
      <c r="F31" s="1">
        <v>1554</v>
      </c>
      <c r="G31" s="3">
        <v>50.5</v>
      </c>
      <c r="H31" s="1">
        <v>304</v>
      </c>
      <c r="I31" s="1">
        <v>803</v>
      </c>
      <c r="J31" s="3">
        <v>37.9</v>
      </c>
      <c r="K31" s="1">
        <v>403</v>
      </c>
      <c r="L31" s="1">
        <v>522</v>
      </c>
      <c r="M31" s="3">
        <v>77.2</v>
      </c>
      <c r="N31" s="1">
        <v>362</v>
      </c>
      <c r="O31" s="1">
        <v>877</v>
      </c>
      <c r="P31" s="1">
        <v>1239</v>
      </c>
      <c r="Q31" s="1">
        <v>618</v>
      </c>
      <c r="R31" s="1">
        <v>300</v>
      </c>
      <c r="S31" s="1">
        <v>2883</v>
      </c>
      <c r="T31" s="1">
        <v>10</v>
      </c>
      <c r="U31" s="20">
        <f>S31/30</f>
        <v>96.1</v>
      </c>
      <c r="V31" s="20">
        <f>N31/30</f>
        <v>12.066666666666666</v>
      </c>
      <c r="W31" s="20">
        <f>O31/30</f>
        <v>29.233333333333334</v>
      </c>
      <c r="X31" s="20">
        <f>P31/30</f>
        <v>41.3</v>
      </c>
      <c r="Y31" s="20">
        <f>100*(E31+H31*1.5)/C31</f>
        <v>52.609249045396687</v>
      </c>
    </row>
    <row r="32" spans="1:25">
      <c r="A32" s="8" t="s">
        <v>26</v>
      </c>
      <c r="B32" s="8">
        <v>1042</v>
      </c>
      <c r="C32" s="8">
        <v>2261</v>
      </c>
      <c r="D32" s="9">
        <v>46.1</v>
      </c>
      <c r="E32" s="8">
        <v>758</v>
      </c>
      <c r="F32" s="8">
        <v>1588</v>
      </c>
      <c r="G32" s="9">
        <v>47.7</v>
      </c>
      <c r="H32" s="8">
        <v>284</v>
      </c>
      <c r="I32" s="8">
        <v>673</v>
      </c>
      <c r="J32" s="9">
        <v>42.2</v>
      </c>
      <c r="K32" s="8">
        <v>471</v>
      </c>
      <c r="L32" s="8">
        <v>592</v>
      </c>
      <c r="M32" s="9">
        <v>79.599999999999994</v>
      </c>
      <c r="N32" s="8">
        <v>341</v>
      </c>
      <c r="O32" s="8">
        <v>876</v>
      </c>
      <c r="P32" s="8">
        <v>1217</v>
      </c>
      <c r="Q32" s="8">
        <v>621</v>
      </c>
      <c r="R32" s="8">
        <v>309</v>
      </c>
      <c r="S32" s="8">
        <v>2839</v>
      </c>
      <c r="T32" s="8">
        <v>3</v>
      </c>
      <c r="U32" s="20">
        <f>S32/30</f>
        <v>94.63333333333334</v>
      </c>
      <c r="V32" s="20">
        <f>N32/30</f>
        <v>11.366666666666667</v>
      </c>
      <c r="W32" s="20">
        <f>O32/30</f>
        <v>29.2</v>
      </c>
      <c r="X32" s="20">
        <f>P32/30</f>
        <v>40.56666666666667</v>
      </c>
      <c r="Y32" s="20">
        <f>100*(E32+H32*1.5)/C32</f>
        <v>52.366209641751439</v>
      </c>
    </row>
    <row r="33" spans="1:25">
      <c r="A33" s="1" t="s">
        <v>26</v>
      </c>
      <c r="B33" s="1">
        <v>1053</v>
      </c>
      <c r="C33" s="1">
        <v>2238</v>
      </c>
      <c r="D33" s="3">
        <v>47.1</v>
      </c>
      <c r="E33" s="1">
        <v>820</v>
      </c>
      <c r="F33" s="1">
        <v>1598</v>
      </c>
      <c r="G33" s="3">
        <v>51.3</v>
      </c>
      <c r="H33" s="1">
        <v>233</v>
      </c>
      <c r="I33" s="1">
        <v>640</v>
      </c>
      <c r="J33" s="3">
        <v>36.4</v>
      </c>
      <c r="K33" s="1">
        <v>510</v>
      </c>
      <c r="L33" s="1">
        <v>621</v>
      </c>
      <c r="M33" s="3">
        <v>82.1</v>
      </c>
      <c r="N33" s="1">
        <v>317</v>
      </c>
      <c r="O33" s="1">
        <v>926</v>
      </c>
      <c r="P33" s="1">
        <v>1243</v>
      </c>
      <c r="Q33" s="1">
        <v>502</v>
      </c>
      <c r="R33" s="1">
        <v>234</v>
      </c>
      <c r="S33" s="1">
        <v>2849</v>
      </c>
      <c r="T33" s="1">
        <v>7</v>
      </c>
      <c r="U33" s="20">
        <f>S33/30</f>
        <v>94.966666666666669</v>
      </c>
      <c r="V33" s="20">
        <f>N33/30</f>
        <v>10.566666666666666</v>
      </c>
      <c r="W33" s="20">
        <f>O33/30</f>
        <v>30.866666666666667</v>
      </c>
      <c r="X33" s="20">
        <f>P33/30</f>
        <v>41.43333333333333</v>
      </c>
      <c r="Y33" s="20">
        <f>100*(E33+H33*1.5)/C33</f>
        <v>52.256478999106342</v>
      </c>
    </row>
    <row r="34" spans="1:25">
      <c r="A34" s="8" t="s">
        <v>22</v>
      </c>
      <c r="B34" s="8">
        <v>1140</v>
      </c>
      <c r="C34" s="8">
        <v>2371</v>
      </c>
      <c r="D34" s="9">
        <v>48.1</v>
      </c>
      <c r="E34" s="8">
        <v>942</v>
      </c>
      <c r="F34" s="8">
        <v>1795</v>
      </c>
      <c r="G34" s="9">
        <v>52.5</v>
      </c>
      <c r="H34" s="8">
        <v>198</v>
      </c>
      <c r="I34" s="8">
        <v>576</v>
      </c>
      <c r="J34" s="9">
        <v>34.4</v>
      </c>
      <c r="K34" s="8">
        <v>420</v>
      </c>
      <c r="L34" s="8">
        <v>540</v>
      </c>
      <c r="M34" s="9">
        <v>77.8</v>
      </c>
      <c r="N34" s="8">
        <v>393</v>
      </c>
      <c r="O34" s="8">
        <v>993</v>
      </c>
      <c r="P34" s="8">
        <v>1386</v>
      </c>
      <c r="Q34" s="8">
        <v>567</v>
      </c>
      <c r="R34" s="8">
        <v>239</v>
      </c>
      <c r="S34" s="8">
        <v>2898</v>
      </c>
      <c r="T34" s="8">
        <v>5</v>
      </c>
      <c r="U34" s="20">
        <f>S34/30</f>
        <v>96.6</v>
      </c>
      <c r="V34" s="20">
        <f>N34/30</f>
        <v>13.1</v>
      </c>
      <c r="W34" s="20">
        <f>O34/30</f>
        <v>33.1</v>
      </c>
      <c r="X34" s="20">
        <f>P34/30</f>
        <v>46.2</v>
      </c>
      <c r="Y34" s="20">
        <f>100*(E34+H34*1.5)/C34</f>
        <v>52.25643188528047</v>
      </c>
    </row>
    <row r="35" spans="1:25">
      <c r="A35" s="14" t="s">
        <v>23</v>
      </c>
      <c r="B35" s="14">
        <v>1099</v>
      </c>
      <c r="C35" s="14">
        <v>2290</v>
      </c>
      <c r="D35" s="15">
        <v>48</v>
      </c>
      <c r="E35" s="14">
        <v>905</v>
      </c>
      <c r="F35" s="14">
        <v>1738</v>
      </c>
      <c r="G35" s="15">
        <v>52.1</v>
      </c>
      <c r="H35" s="14">
        <v>194</v>
      </c>
      <c r="I35" s="14">
        <v>552</v>
      </c>
      <c r="J35" s="15">
        <v>35.1</v>
      </c>
      <c r="K35" s="14">
        <v>431</v>
      </c>
      <c r="L35" s="14">
        <v>568</v>
      </c>
      <c r="M35" s="15">
        <v>75.900000000000006</v>
      </c>
      <c r="N35" s="14">
        <v>372</v>
      </c>
      <c r="O35" s="14">
        <v>918</v>
      </c>
      <c r="P35" s="14">
        <v>1290</v>
      </c>
      <c r="Q35" s="14">
        <v>617</v>
      </c>
      <c r="R35" s="14">
        <v>230</v>
      </c>
      <c r="S35" s="14">
        <v>2823</v>
      </c>
      <c r="T35" s="12">
        <v>2</v>
      </c>
      <c r="U35" s="20">
        <f>S35/30</f>
        <v>94.1</v>
      </c>
      <c r="V35" s="20">
        <f>N35/30</f>
        <v>12.4</v>
      </c>
      <c r="W35" s="20">
        <f>O35/30</f>
        <v>30.6</v>
      </c>
      <c r="X35" s="20">
        <f>P35/30</f>
        <v>43</v>
      </c>
      <c r="Y35" s="20">
        <f>100*(E35+H35*1.5)/C35</f>
        <v>52.227074235807862</v>
      </c>
    </row>
    <row r="36" spans="1:25">
      <c r="A36" s="8" t="s">
        <v>24</v>
      </c>
      <c r="B36" s="8">
        <v>1088</v>
      </c>
      <c r="C36" s="8">
        <v>2313</v>
      </c>
      <c r="D36" s="9">
        <v>47</v>
      </c>
      <c r="E36" s="8">
        <v>849</v>
      </c>
      <c r="F36" s="8">
        <v>1711</v>
      </c>
      <c r="G36" s="9">
        <v>49.6</v>
      </c>
      <c r="H36" s="8">
        <v>239</v>
      </c>
      <c r="I36" s="8">
        <v>602</v>
      </c>
      <c r="J36" s="9">
        <v>39.700000000000003</v>
      </c>
      <c r="K36" s="8">
        <v>438</v>
      </c>
      <c r="L36" s="8">
        <v>530</v>
      </c>
      <c r="M36" s="9">
        <v>82.6</v>
      </c>
      <c r="N36" s="8">
        <v>346</v>
      </c>
      <c r="O36" s="8">
        <v>968</v>
      </c>
      <c r="P36" s="8">
        <v>1314</v>
      </c>
      <c r="Q36" s="8">
        <v>766</v>
      </c>
      <c r="R36" s="8">
        <v>215</v>
      </c>
      <c r="S36" s="8">
        <v>2853</v>
      </c>
      <c r="T36" s="8">
        <v>9</v>
      </c>
      <c r="U36" s="20">
        <f>S36/30</f>
        <v>95.1</v>
      </c>
      <c r="V36" s="20">
        <f>N36/30</f>
        <v>11.533333333333333</v>
      </c>
      <c r="W36" s="20">
        <f>O36/30</f>
        <v>32.266666666666666</v>
      </c>
      <c r="X36" s="20">
        <f>P36/30</f>
        <v>43.8</v>
      </c>
      <c r="Y36" s="20">
        <f>100*(E36+H36*1.5)/C36</f>
        <v>52.204928664072632</v>
      </c>
    </row>
    <row r="37" spans="1:25">
      <c r="A37" s="8" t="s">
        <v>22</v>
      </c>
      <c r="B37" s="8">
        <v>1107</v>
      </c>
      <c r="C37" s="8">
        <v>2304</v>
      </c>
      <c r="D37" s="9">
        <v>48</v>
      </c>
      <c r="E37" s="8">
        <v>918</v>
      </c>
      <c r="F37" s="8">
        <v>1750</v>
      </c>
      <c r="G37" s="9">
        <v>52.5</v>
      </c>
      <c r="H37" s="8">
        <v>189</v>
      </c>
      <c r="I37" s="8">
        <v>554</v>
      </c>
      <c r="J37" s="9">
        <v>34.1</v>
      </c>
      <c r="K37" s="8">
        <v>431</v>
      </c>
      <c r="L37" s="8">
        <v>545</v>
      </c>
      <c r="M37" s="9">
        <v>79.099999999999994</v>
      </c>
      <c r="N37" s="8">
        <v>362</v>
      </c>
      <c r="O37" s="8">
        <v>943</v>
      </c>
      <c r="P37" s="8">
        <v>1305</v>
      </c>
      <c r="Q37" s="8">
        <v>436</v>
      </c>
      <c r="R37" s="8">
        <v>247</v>
      </c>
      <c r="S37" s="8">
        <v>2834</v>
      </c>
      <c r="T37" s="8">
        <v>6</v>
      </c>
      <c r="U37" s="20">
        <f>S37/30</f>
        <v>94.466666666666669</v>
      </c>
      <c r="V37" s="20">
        <f>N37/30</f>
        <v>12.066666666666666</v>
      </c>
      <c r="W37" s="20">
        <f>O37/30</f>
        <v>31.433333333333334</v>
      </c>
      <c r="X37" s="20">
        <f>P37/30</f>
        <v>43.5</v>
      </c>
      <c r="Y37" s="20">
        <f>100*(E37+H37*1.5)/C37</f>
        <v>52.1484375</v>
      </c>
    </row>
    <row r="38" spans="1:25">
      <c r="A38" s="1" t="s">
        <v>25</v>
      </c>
      <c r="B38" s="1">
        <v>1058</v>
      </c>
      <c r="C38" s="1">
        <v>2242</v>
      </c>
      <c r="D38" s="3">
        <v>47.2</v>
      </c>
      <c r="E38" s="1">
        <v>847</v>
      </c>
      <c r="F38" s="1">
        <v>1670</v>
      </c>
      <c r="G38" s="3">
        <v>50.7</v>
      </c>
      <c r="H38" s="1">
        <v>211</v>
      </c>
      <c r="I38" s="1">
        <v>572</v>
      </c>
      <c r="J38" s="3">
        <v>36.9</v>
      </c>
      <c r="K38" s="1">
        <v>407</v>
      </c>
      <c r="L38" s="1">
        <v>557</v>
      </c>
      <c r="M38" s="3">
        <v>73.099999999999994</v>
      </c>
      <c r="N38" s="1">
        <v>287</v>
      </c>
      <c r="O38" s="1">
        <v>930</v>
      </c>
      <c r="P38" s="1">
        <v>1217</v>
      </c>
      <c r="Q38" s="1">
        <v>618</v>
      </c>
      <c r="R38" s="1">
        <v>264</v>
      </c>
      <c r="S38" s="1">
        <v>2734</v>
      </c>
      <c r="T38" s="1">
        <v>6</v>
      </c>
      <c r="U38" s="20">
        <f>S38/30</f>
        <v>91.13333333333334</v>
      </c>
      <c r="V38" s="20">
        <f>N38/30</f>
        <v>9.5666666666666664</v>
      </c>
      <c r="W38" s="20">
        <f>O38/30</f>
        <v>31</v>
      </c>
      <c r="X38" s="20">
        <f>P38/30</f>
        <v>40.56666666666667</v>
      </c>
      <c r="Y38" s="20">
        <f>100*(E38+H38*1.5)/C38</f>
        <v>51.895628902765388</v>
      </c>
    </row>
    <row r="39" spans="1:25">
      <c r="A39" s="2" t="s">
        <v>22</v>
      </c>
      <c r="B39" s="2">
        <v>1072</v>
      </c>
      <c r="C39" s="2">
        <v>2261</v>
      </c>
      <c r="D39" s="4">
        <v>47.4</v>
      </c>
      <c r="E39" s="2">
        <v>871</v>
      </c>
      <c r="F39" s="2">
        <v>1704</v>
      </c>
      <c r="G39" s="4">
        <v>51.1</v>
      </c>
      <c r="H39" s="2">
        <v>201</v>
      </c>
      <c r="I39" s="2">
        <v>557</v>
      </c>
      <c r="J39" s="4">
        <v>36.1</v>
      </c>
      <c r="K39" s="2">
        <v>427</v>
      </c>
      <c r="L39" s="2">
        <v>534</v>
      </c>
      <c r="M39" s="4">
        <v>80</v>
      </c>
      <c r="N39" s="2">
        <v>293</v>
      </c>
      <c r="O39" s="2">
        <v>925</v>
      </c>
      <c r="P39" s="2">
        <v>1218</v>
      </c>
      <c r="Q39" s="2">
        <v>581</v>
      </c>
      <c r="R39" s="2">
        <v>268</v>
      </c>
      <c r="S39" s="2">
        <v>2772</v>
      </c>
      <c r="T39" s="1">
        <v>2</v>
      </c>
      <c r="U39" s="20">
        <f>S39/30</f>
        <v>92.4</v>
      </c>
      <c r="V39" s="20">
        <f>N39/30</f>
        <v>9.7666666666666675</v>
      </c>
      <c r="W39" s="20">
        <f>O39/30</f>
        <v>30.833333333333332</v>
      </c>
      <c r="X39" s="20">
        <f>P39/30</f>
        <v>40.6</v>
      </c>
      <c r="Y39" s="20">
        <f>100*(E39+H39*1.5)/C39</f>
        <v>51.857585139318886</v>
      </c>
    </row>
    <row r="40" spans="1:25">
      <c r="A40" s="1" t="s">
        <v>23</v>
      </c>
      <c r="B40" s="1">
        <v>1091</v>
      </c>
      <c r="C40" s="1">
        <v>2270</v>
      </c>
      <c r="D40" s="3">
        <v>48.1</v>
      </c>
      <c r="E40" s="1">
        <v>920</v>
      </c>
      <c r="F40" s="1">
        <v>1826</v>
      </c>
      <c r="G40" s="3">
        <v>50.4</v>
      </c>
      <c r="H40" s="1">
        <v>171</v>
      </c>
      <c r="I40" s="1">
        <v>444</v>
      </c>
      <c r="J40" s="3">
        <v>38.5</v>
      </c>
      <c r="K40" s="1">
        <v>403</v>
      </c>
      <c r="L40" s="1">
        <v>583</v>
      </c>
      <c r="M40" s="3">
        <v>69.099999999999994</v>
      </c>
      <c r="N40" s="1">
        <v>360</v>
      </c>
      <c r="O40" s="1">
        <v>922</v>
      </c>
      <c r="P40" s="1">
        <v>1282</v>
      </c>
      <c r="Q40" s="1">
        <v>606</v>
      </c>
      <c r="R40" s="1">
        <v>281</v>
      </c>
      <c r="S40" s="1">
        <v>2756</v>
      </c>
      <c r="T40" s="1">
        <v>9</v>
      </c>
      <c r="U40" s="20">
        <f>S40/30</f>
        <v>91.86666666666666</v>
      </c>
      <c r="V40" s="20">
        <f>N40/30</f>
        <v>12</v>
      </c>
      <c r="W40" s="20">
        <f>O40/30</f>
        <v>30.733333333333334</v>
      </c>
      <c r="X40" s="20">
        <f>P40/30</f>
        <v>42.733333333333334</v>
      </c>
      <c r="Y40" s="20">
        <f>100*(E40+H40*1.5)/C40</f>
        <v>51.828193832599119</v>
      </c>
    </row>
    <row r="41" spans="1:25">
      <c r="A41" s="8" t="s">
        <v>20</v>
      </c>
      <c r="B41" s="8">
        <v>1070</v>
      </c>
      <c r="C41" s="8">
        <v>2299</v>
      </c>
      <c r="D41" s="9">
        <v>46.5</v>
      </c>
      <c r="E41" s="8">
        <v>832</v>
      </c>
      <c r="F41" s="8">
        <v>1603</v>
      </c>
      <c r="G41" s="9">
        <v>51.9</v>
      </c>
      <c r="H41" s="8">
        <v>238</v>
      </c>
      <c r="I41" s="8">
        <v>696</v>
      </c>
      <c r="J41" s="9">
        <v>34.200000000000003</v>
      </c>
      <c r="K41" s="8">
        <v>493</v>
      </c>
      <c r="L41" s="8">
        <v>592</v>
      </c>
      <c r="M41" s="9">
        <v>83.3</v>
      </c>
      <c r="N41" s="8">
        <v>356</v>
      </c>
      <c r="O41" s="8">
        <v>943</v>
      </c>
      <c r="P41" s="8">
        <v>1299</v>
      </c>
      <c r="Q41" s="8">
        <v>520</v>
      </c>
      <c r="R41" s="8">
        <v>236</v>
      </c>
      <c r="S41" s="8">
        <v>2871</v>
      </c>
      <c r="T41" s="8">
        <v>7</v>
      </c>
      <c r="U41" s="20">
        <f>S41/30</f>
        <v>95.7</v>
      </c>
      <c r="V41" s="20">
        <f>N41/30</f>
        <v>11.866666666666667</v>
      </c>
      <c r="W41" s="20">
        <f>O41/30</f>
        <v>31.433333333333334</v>
      </c>
      <c r="X41" s="20">
        <f>P41/30</f>
        <v>43.3</v>
      </c>
      <c r="Y41" s="20">
        <f>100*(E41+H41*1.5)/C41</f>
        <v>51.718138321009135</v>
      </c>
    </row>
    <row r="42" spans="1:25">
      <c r="A42" s="1" t="s">
        <v>22</v>
      </c>
      <c r="B42" s="1">
        <v>1110</v>
      </c>
      <c r="C42" s="1">
        <v>2338</v>
      </c>
      <c r="D42" s="3">
        <v>47.5</v>
      </c>
      <c r="E42" s="1">
        <v>917</v>
      </c>
      <c r="F42" s="1">
        <v>1806</v>
      </c>
      <c r="G42" s="3">
        <v>50.8</v>
      </c>
      <c r="H42" s="1">
        <v>193</v>
      </c>
      <c r="I42" s="1">
        <v>532</v>
      </c>
      <c r="J42" s="3">
        <v>36.299999999999997</v>
      </c>
      <c r="K42" s="1">
        <v>376</v>
      </c>
      <c r="L42" s="1">
        <v>477</v>
      </c>
      <c r="M42" s="3">
        <v>78.8</v>
      </c>
      <c r="N42" s="1">
        <v>362</v>
      </c>
      <c r="O42" s="1">
        <v>904</v>
      </c>
      <c r="P42" s="1">
        <v>1266</v>
      </c>
      <c r="Q42" s="1">
        <v>592</v>
      </c>
      <c r="R42" s="1">
        <v>278</v>
      </c>
      <c r="S42" s="1">
        <v>2789</v>
      </c>
      <c r="T42" s="1">
        <v>8</v>
      </c>
      <c r="U42" s="20">
        <f>S42/30</f>
        <v>92.966666666666669</v>
      </c>
      <c r="V42" s="20">
        <f>N42/30</f>
        <v>12.066666666666666</v>
      </c>
      <c r="W42" s="20">
        <f>O42/30</f>
        <v>30.133333333333333</v>
      </c>
      <c r="X42" s="20">
        <f>P42/30</f>
        <v>42.2</v>
      </c>
      <c r="Y42" s="20">
        <f>100*(E42+H42*1.5)/C42</f>
        <v>51.603934987168522</v>
      </c>
    </row>
    <row r="43" spans="1:25">
      <c r="A43" s="8" t="s">
        <v>22</v>
      </c>
      <c r="B43" s="8">
        <v>1076</v>
      </c>
      <c r="C43" s="8">
        <v>2279</v>
      </c>
      <c r="D43" s="9">
        <v>47.2</v>
      </c>
      <c r="E43" s="8">
        <v>880</v>
      </c>
      <c r="F43" s="8">
        <v>1742</v>
      </c>
      <c r="G43" s="9">
        <v>50.5</v>
      </c>
      <c r="H43" s="8">
        <v>196</v>
      </c>
      <c r="I43" s="8">
        <v>537</v>
      </c>
      <c r="J43" s="9">
        <v>36.5</v>
      </c>
      <c r="K43" s="8">
        <v>454</v>
      </c>
      <c r="L43" s="8">
        <v>608</v>
      </c>
      <c r="M43" s="9">
        <v>74.7</v>
      </c>
      <c r="N43" s="8">
        <v>381</v>
      </c>
      <c r="O43" s="8">
        <v>919</v>
      </c>
      <c r="P43" s="8">
        <v>1300</v>
      </c>
      <c r="Q43" s="8">
        <v>572</v>
      </c>
      <c r="R43" s="8">
        <v>238</v>
      </c>
      <c r="S43" s="8">
        <v>2802</v>
      </c>
      <c r="T43" s="8">
        <v>4</v>
      </c>
      <c r="U43" s="20">
        <f>S43/30</f>
        <v>93.4</v>
      </c>
      <c r="V43" s="20">
        <f>N43/30</f>
        <v>12.7</v>
      </c>
      <c r="W43" s="20">
        <f>O43/30</f>
        <v>30.633333333333333</v>
      </c>
      <c r="X43" s="20">
        <f>P43/30</f>
        <v>43.333333333333336</v>
      </c>
      <c r="Y43" s="20">
        <f>100*(E43+H43*1.5)/C43</f>
        <v>51.513821851689336</v>
      </c>
    </row>
    <row r="44" spans="1:25">
      <c r="A44" s="8" t="s">
        <v>22</v>
      </c>
      <c r="B44" s="8">
        <v>1117</v>
      </c>
      <c r="C44" s="8">
        <v>2309</v>
      </c>
      <c r="D44" s="9">
        <v>48.4</v>
      </c>
      <c r="E44" s="8">
        <v>974</v>
      </c>
      <c r="F44" s="8">
        <v>1881</v>
      </c>
      <c r="G44" s="9">
        <v>51.8</v>
      </c>
      <c r="H44" s="8">
        <v>143</v>
      </c>
      <c r="I44" s="8">
        <v>428</v>
      </c>
      <c r="J44" s="9">
        <v>33.4</v>
      </c>
      <c r="K44" s="8">
        <v>396</v>
      </c>
      <c r="L44" s="8">
        <v>526</v>
      </c>
      <c r="M44" s="9">
        <v>75.3</v>
      </c>
      <c r="N44" s="8">
        <v>362</v>
      </c>
      <c r="O44" s="8">
        <v>1003</v>
      </c>
      <c r="P44" s="8">
        <v>1365</v>
      </c>
      <c r="Q44" s="8">
        <v>587</v>
      </c>
      <c r="R44" s="8">
        <v>263</v>
      </c>
      <c r="S44" s="8">
        <v>2773</v>
      </c>
      <c r="T44" s="8">
        <v>1</v>
      </c>
      <c r="U44" s="20">
        <f>S44/30</f>
        <v>92.433333333333337</v>
      </c>
      <c r="V44" s="20">
        <f>N44/30</f>
        <v>12.066666666666666</v>
      </c>
      <c r="W44" s="20">
        <f>O44/30</f>
        <v>33.43333333333333</v>
      </c>
      <c r="X44" s="20">
        <f>P44/30</f>
        <v>45.5</v>
      </c>
      <c r="Y44" s="20">
        <f>100*(E44+H44*1.5)/C44</f>
        <v>51.472498917280205</v>
      </c>
    </row>
    <row r="45" spans="1:25">
      <c r="A45" s="1" t="s">
        <v>26</v>
      </c>
      <c r="B45" s="1">
        <v>1042</v>
      </c>
      <c r="C45" s="1">
        <v>2274</v>
      </c>
      <c r="D45" s="3">
        <v>45.8</v>
      </c>
      <c r="E45" s="1">
        <v>788</v>
      </c>
      <c r="F45" s="1">
        <v>1582</v>
      </c>
      <c r="G45" s="3">
        <v>49.8</v>
      </c>
      <c r="H45" s="1">
        <v>254</v>
      </c>
      <c r="I45" s="1">
        <v>692</v>
      </c>
      <c r="J45" s="3">
        <v>36.700000000000003</v>
      </c>
      <c r="K45" s="1">
        <v>474</v>
      </c>
      <c r="L45" s="1">
        <v>611</v>
      </c>
      <c r="M45" s="3">
        <v>77.599999999999994</v>
      </c>
      <c r="N45" s="1">
        <v>313</v>
      </c>
      <c r="O45" s="1">
        <v>938</v>
      </c>
      <c r="P45" s="1">
        <v>1251</v>
      </c>
      <c r="Q45" s="1">
        <v>514</v>
      </c>
      <c r="R45" s="1">
        <v>256</v>
      </c>
      <c r="S45" s="1">
        <v>2812</v>
      </c>
      <c r="T45" s="1">
        <v>6</v>
      </c>
      <c r="U45" s="20">
        <f>S45/30</f>
        <v>93.733333333333334</v>
      </c>
      <c r="V45" s="20">
        <f>N45/30</f>
        <v>10.433333333333334</v>
      </c>
      <c r="W45" s="20">
        <f>O45/30</f>
        <v>31.266666666666666</v>
      </c>
      <c r="X45" s="20">
        <f>P45/30</f>
        <v>41.7</v>
      </c>
      <c r="Y45" s="20">
        <f>100*(E45+H45*1.5)/C45</f>
        <v>51.40721196130167</v>
      </c>
    </row>
    <row r="46" spans="1:25">
      <c r="A46" s="1" t="s">
        <v>28</v>
      </c>
      <c r="B46" s="1">
        <v>1025</v>
      </c>
      <c r="C46" s="1">
        <v>2305</v>
      </c>
      <c r="D46" s="3">
        <v>44.5</v>
      </c>
      <c r="E46" s="1">
        <v>707</v>
      </c>
      <c r="F46" s="1">
        <v>1527</v>
      </c>
      <c r="G46" s="3">
        <v>46.3</v>
      </c>
      <c r="H46" s="1">
        <v>318</v>
      </c>
      <c r="I46" s="1">
        <v>778</v>
      </c>
      <c r="J46" s="3">
        <v>40.9</v>
      </c>
      <c r="K46" s="1">
        <v>392</v>
      </c>
      <c r="L46" s="1">
        <v>522</v>
      </c>
      <c r="M46" s="3">
        <v>75.099999999999994</v>
      </c>
      <c r="N46" s="1">
        <v>310</v>
      </c>
      <c r="O46" s="1">
        <v>921</v>
      </c>
      <c r="P46" s="1">
        <v>1231</v>
      </c>
      <c r="Q46" s="1">
        <v>659</v>
      </c>
      <c r="R46" s="1">
        <v>306</v>
      </c>
      <c r="S46" s="1">
        <v>2760</v>
      </c>
      <c r="T46" s="1">
        <v>5</v>
      </c>
      <c r="U46" s="20">
        <f>S46/30</f>
        <v>92</v>
      </c>
      <c r="V46" s="20">
        <f>N46/30</f>
        <v>10.333333333333334</v>
      </c>
      <c r="W46" s="20">
        <f>O46/30</f>
        <v>30.7</v>
      </c>
      <c r="X46" s="20">
        <f>P46/30</f>
        <v>41.033333333333331</v>
      </c>
      <c r="Y46" s="20">
        <f>100*(E46+H46*1.5)/C46</f>
        <v>51.366594360086765</v>
      </c>
    </row>
    <row r="47" spans="1:25">
      <c r="A47" s="1" t="s">
        <v>27</v>
      </c>
      <c r="B47" s="1">
        <v>1059</v>
      </c>
      <c r="C47" s="1">
        <v>2240</v>
      </c>
      <c r="D47" s="3">
        <v>47.3</v>
      </c>
      <c r="E47" s="1">
        <v>880</v>
      </c>
      <c r="F47" s="1">
        <v>1717</v>
      </c>
      <c r="G47" s="3">
        <v>51.3</v>
      </c>
      <c r="H47" s="1">
        <v>179</v>
      </c>
      <c r="I47" s="1">
        <v>523</v>
      </c>
      <c r="J47" s="3">
        <v>34.200000000000003</v>
      </c>
      <c r="K47" s="1">
        <v>422</v>
      </c>
      <c r="L47" s="1">
        <v>524</v>
      </c>
      <c r="M47" s="3">
        <v>80.5</v>
      </c>
      <c r="N47" s="1">
        <v>274</v>
      </c>
      <c r="O47" s="1">
        <v>824</v>
      </c>
      <c r="P47" s="1">
        <v>1098</v>
      </c>
      <c r="Q47" s="1">
        <v>569</v>
      </c>
      <c r="R47" s="1">
        <v>293</v>
      </c>
      <c r="S47" s="1">
        <v>2719</v>
      </c>
      <c r="T47" s="1">
        <v>4</v>
      </c>
      <c r="U47" s="20">
        <f>S47/30</f>
        <v>90.63333333333334</v>
      </c>
      <c r="V47" s="20">
        <f>N47/30</f>
        <v>9.1333333333333329</v>
      </c>
      <c r="W47" s="20">
        <f>O47/30</f>
        <v>27.466666666666665</v>
      </c>
      <c r="X47" s="20">
        <f>P47/30</f>
        <v>36.6</v>
      </c>
      <c r="Y47" s="20">
        <f>100*(E47+H47*1.5)/C47</f>
        <v>51.272321428571431</v>
      </c>
    </row>
    <row r="48" spans="1:25">
      <c r="A48" s="12" t="s">
        <v>24</v>
      </c>
      <c r="B48" s="12">
        <v>1046</v>
      </c>
      <c r="C48" s="12">
        <v>2255</v>
      </c>
      <c r="D48" s="13">
        <v>46.4</v>
      </c>
      <c r="E48" s="12">
        <v>829</v>
      </c>
      <c r="F48" s="12">
        <v>1720</v>
      </c>
      <c r="G48" s="13">
        <v>48.2</v>
      </c>
      <c r="H48" s="12">
        <v>217</v>
      </c>
      <c r="I48" s="12">
        <v>535</v>
      </c>
      <c r="J48" s="13">
        <v>40.6</v>
      </c>
      <c r="K48" s="12">
        <v>397</v>
      </c>
      <c r="L48" s="12">
        <v>528</v>
      </c>
      <c r="M48" s="13">
        <v>75.2</v>
      </c>
      <c r="N48" s="12">
        <v>342</v>
      </c>
      <c r="O48" s="12">
        <v>928</v>
      </c>
      <c r="P48" s="12">
        <v>1270</v>
      </c>
      <c r="Q48" s="12">
        <v>536</v>
      </c>
      <c r="R48" s="12">
        <v>265</v>
      </c>
      <c r="S48" s="12">
        <v>2706</v>
      </c>
      <c r="T48" s="12">
        <v>1</v>
      </c>
      <c r="U48" s="20">
        <f>S48/30</f>
        <v>90.2</v>
      </c>
      <c r="V48" s="20">
        <f>N48/30</f>
        <v>11.4</v>
      </c>
      <c r="W48" s="20">
        <f>O48/30</f>
        <v>30.933333333333334</v>
      </c>
      <c r="X48" s="20">
        <f>P48/30</f>
        <v>42.333333333333336</v>
      </c>
      <c r="Y48" s="20">
        <f>100*(E48+H48*1.5)/C48</f>
        <v>51.197339246119732</v>
      </c>
    </row>
    <row r="49" spans="1:25">
      <c r="A49" s="2" t="s">
        <v>20</v>
      </c>
      <c r="B49" s="2">
        <v>1059</v>
      </c>
      <c r="C49" s="2">
        <v>2246</v>
      </c>
      <c r="D49" s="4">
        <v>47.2</v>
      </c>
      <c r="E49" s="2">
        <v>880</v>
      </c>
      <c r="F49" s="2">
        <v>1743</v>
      </c>
      <c r="G49" s="4">
        <v>50.5</v>
      </c>
      <c r="H49" s="2">
        <v>179</v>
      </c>
      <c r="I49" s="2">
        <v>503</v>
      </c>
      <c r="J49" s="4">
        <v>35.6</v>
      </c>
      <c r="K49" s="2">
        <v>407</v>
      </c>
      <c r="L49" s="2">
        <v>540</v>
      </c>
      <c r="M49" s="4">
        <v>75.400000000000006</v>
      </c>
      <c r="N49" s="2">
        <v>299</v>
      </c>
      <c r="O49" s="2">
        <v>926</v>
      </c>
      <c r="P49" s="2">
        <v>1225</v>
      </c>
      <c r="Q49" s="2">
        <v>428</v>
      </c>
      <c r="R49" s="2">
        <v>238</v>
      </c>
      <c r="S49" s="2">
        <v>2704</v>
      </c>
      <c r="T49" s="1">
        <v>2</v>
      </c>
      <c r="U49" s="20">
        <f>S49/30</f>
        <v>90.13333333333334</v>
      </c>
      <c r="V49" s="20">
        <f>N49/30</f>
        <v>9.9666666666666668</v>
      </c>
      <c r="W49" s="20">
        <f>O49/30</f>
        <v>30.866666666666667</v>
      </c>
      <c r="X49" s="20">
        <f>P49/30</f>
        <v>40.833333333333336</v>
      </c>
      <c r="Y49" s="20">
        <f>100*(E49+H49*1.5)/C49</f>
        <v>51.135351736420304</v>
      </c>
    </row>
    <row r="50" spans="1:25">
      <c r="A50" s="1" t="s">
        <v>26</v>
      </c>
      <c r="B50" s="1">
        <v>1040</v>
      </c>
      <c r="C50" s="1">
        <v>2249</v>
      </c>
      <c r="D50" s="3">
        <v>46.2</v>
      </c>
      <c r="E50" s="1">
        <v>821</v>
      </c>
      <c r="F50" s="1">
        <v>1649</v>
      </c>
      <c r="G50" s="3">
        <v>49.8</v>
      </c>
      <c r="H50" s="1">
        <v>219</v>
      </c>
      <c r="I50" s="1">
        <v>600</v>
      </c>
      <c r="J50" s="3">
        <v>36.5</v>
      </c>
      <c r="K50" s="1">
        <v>419</v>
      </c>
      <c r="L50" s="1">
        <v>528</v>
      </c>
      <c r="M50" s="3">
        <v>79.400000000000006</v>
      </c>
      <c r="N50" s="1">
        <v>293</v>
      </c>
      <c r="O50" s="1">
        <v>947</v>
      </c>
      <c r="P50" s="1">
        <v>1240</v>
      </c>
      <c r="Q50" s="1">
        <v>609</v>
      </c>
      <c r="R50" s="1">
        <v>260</v>
      </c>
      <c r="S50" s="1">
        <v>2718</v>
      </c>
      <c r="T50" s="1">
        <v>9</v>
      </c>
      <c r="U50" s="20">
        <f>S50/30</f>
        <v>90.6</v>
      </c>
      <c r="V50" s="20">
        <f>N50/30</f>
        <v>9.7666666666666675</v>
      </c>
      <c r="W50" s="20">
        <f>O50/30</f>
        <v>31.566666666666666</v>
      </c>
      <c r="X50" s="20">
        <f>P50/30</f>
        <v>41.333333333333336</v>
      </c>
      <c r="Y50" s="20">
        <f>100*(E50+H50*1.5)/C50</f>
        <v>51.111605157847933</v>
      </c>
    </row>
    <row r="51" spans="1:25">
      <c r="A51" s="1" t="s">
        <v>27</v>
      </c>
      <c r="B51" s="1">
        <v>1074</v>
      </c>
      <c r="C51" s="1">
        <v>2283</v>
      </c>
      <c r="D51" s="3">
        <v>47</v>
      </c>
      <c r="E51" s="1">
        <v>889</v>
      </c>
      <c r="F51" s="1">
        <v>1757</v>
      </c>
      <c r="G51" s="3">
        <v>50.6</v>
      </c>
      <c r="H51" s="1">
        <v>185</v>
      </c>
      <c r="I51" s="1">
        <v>526</v>
      </c>
      <c r="J51" s="3">
        <v>35.200000000000003</v>
      </c>
      <c r="K51" s="1">
        <v>374</v>
      </c>
      <c r="L51" s="1">
        <v>545</v>
      </c>
      <c r="M51" s="3">
        <v>68.599999999999994</v>
      </c>
      <c r="N51" s="1">
        <v>316</v>
      </c>
      <c r="O51" s="1">
        <v>939</v>
      </c>
      <c r="P51" s="1">
        <v>1255</v>
      </c>
      <c r="Q51" s="1">
        <v>578</v>
      </c>
      <c r="R51" s="1">
        <v>278</v>
      </c>
      <c r="S51" s="1">
        <v>2707</v>
      </c>
      <c r="T51" s="1">
        <v>5</v>
      </c>
      <c r="U51" s="20">
        <f>S51/30</f>
        <v>90.233333333333334</v>
      </c>
      <c r="V51" s="20">
        <f>N51/30</f>
        <v>10.533333333333333</v>
      </c>
      <c r="W51" s="20">
        <f>O51/30</f>
        <v>31.3</v>
      </c>
      <c r="X51" s="20">
        <f>P51/30</f>
        <v>41.833333333333336</v>
      </c>
      <c r="Y51" s="20">
        <f>100*(E51+H51*1.5)/C51</f>
        <v>51.095050372317125</v>
      </c>
    </row>
    <row r="52" spans="1:25">
      <c r="A52" s="1" t="s">
        <v>25</v>
      </c>
      <c r="B52" s="1">
        <v>1018</v>
      </c>
      <c r="C52" s="1">
        <v>2228</v>
      </c>
      <c r="D52" s="3">
        <v>45.7</v>
      </c>
      <c r="E52" s="1">
        <v>778</v>
      </c>
      <c r="F52" s="1">
        <v>1626</v>
      </c>
      <c r="G52" s="3">
        <v>47.8</v>
      </c>
      <c r="H52" s="1">
        <v>240</v>
      </c>
      <c r="I52" s="1">
        <v>602</v>
      </c>
      <c r="J52" s="3">
        <v>39.9</v>
      </c>
      <c r="K52" s="1">
        <v>481</v>
      </c>
      <c r="L52" s="1">
        <v>653</v>
      </c>
      <c r="M52" s="3">
        <v>73.7</v>
      </c>
      <c r="N52" s="1">
        <v>358</v>
      </c>
      <c r="O52" s="1">
        <v>855</v>
      </c>
      <c r="P52" s="1">
        <v>1213</v>
      </c>
      <c r="Q52" s="1">
        <v>534</v>
      </c>
      <c r="R52" s="1">
        <v>285</v>
      </c>
      <c r="S52" s="1">
        <v>2757</v>
      </c>
      <c r="T52" s="1">
        <v>3</v>
      </c>
      <c r="U52" s="20">
        <f>S52/30</f>
        <v>91.9</v>
      </c>
      <c r="V52" s="20">
        <f>N52/30</f>
        <v>11.933333333333334</v>
      </c>
      <c r="W52" s="20">
        <f>O52/30</f>
        <v>28.5</v>
      </c>
      <c r="X52" s="20">
        <f>P52/30</f>
        <v>40.43333333333333</v>
      </c>
      <c r="Y52" s="20">
        <f>100*(E52+H52*1.5)/C52</f>
        <v>51.077199281867145</v>
      </c>
    </row>
    <row r="53" spans="1:25">
      <c r="A53" s="8" t="s">
        <v>20</v>
      </c>
      <c r="B53" s="8">
        <v>1070</v>
      </c>
      <c r="C53" s="8">
        <v>2287</v>
      </c>
      <c r="D53" s="9">
        <v>46.8</v>
      </c>
      <c r="E53" s="8">
        <v>876</v>
      </c>
      <c r="F53" s="8">
        <v>1687</v>
      </c>
      <c r="G53" s="9">
        <v>51.9</v>
      </c>
      <c r="H53" s="8">
        <v>194</v>
      </c>
      <c r="I53" s="8">
        <v>600</v>
      </c>
      <c r="J53" s="9">
        <v>32.299999999999997</v>
      </c>
      <c r="K53" s="8">
        <v>466</v>
      </c>
      <c r="L53" s="8">
        <v>552</v>
      </c>
      <c r="M53" s="9">
        <v>84.4</v>
      </c>
      <c r="N53" s="8">
        <v>334</v>
      </c>
      <c r="O53" s="8">
        <v>1043</v>
      </c>
      <c r="P53" s="8">
        <v>1377</v>
      </c>
      <c r="Q53" s="8">
        <v>502</v>
      </c>
      <c r="R53" s="8">
        <v>224</v>
      </c>
      <c r="S53" s="8">
        <v>2800</v>
      </c>
      <c r="T53" s="8">
        <v>6</v>
      </c>
      <c r="U53" s="20">
        <f>S53/30</f>
        <v>93.333333333333329</v>
      </c>
      <c r="V53" s="20">
        <f>N53/30</f>
        <v>11.133333333333333</v>
      </c>
      <c r="W53" s="20">
        <f>O53/30</f>
        <v>34.766666666666666</v>
      </c>
      <c r="X53" s="20">
        <f>P53/30</f>
        <v>45.9</v>
      </c>
      <c r="Y53" s="20">
        <f>100*(E53+H53*1.5)/C53</f>
        <v>51.027547004809797</v>
      </c>
    </row>
    <row r="54" spans="1:25">
      <c r="A54" s="12" t="s">
        <v>27</v>
      </c>
      <c r="B54" s="12">
        <v>1045</v>
      </c>
      <c r="C54" s="12">
        <v>2326</v>
      </c>
      <c r="D54" s="13">
        <v>44.9</v>
      </c>
      <c r="E54" s="12">
        <v>775</v>
      </c>
      <c r="F54" s="12">
        <v>1618</v>
      </c>
      <c r="G54" s="13">
        <v>47.9</v>
      </c>
      <c r="H54" s="12">
        <v>270</v>
      </c>
      <c r="I54" s="12">
        <v>708</v>
      </c>
      <c r="J54" s="13">
        <v>38.1</v>
      </c>
      <c r="K54" s="12">
        <v>496</v>
      </c>
      <c r="L54" s="12">
        <v>647</v>
      </c>
      <c r="M54" s="13">
        <v>76.7</v>
      </c>
      <c r="N54" s="12">
        <v>371</v>
      </c>
      <c r="O54" s="12">
        <v>960</v>
      </c>
      <c r="P54" s="12">
        <v>1331</v>
      </c>
      <c r="Q54" s="12">
        <v>541</v>
      </c>
      <c r="R54" s="12">
        <v>223</v>
      </c>
      <c r="S54" s="12">
        <v>2856</v>
      </c>
      <c r="T54" s="12">
        <v>8</v>
      </c>
      <c r="U54" s="20">
        <f>S54/30</f>
        <v>95.2</v>
      </c>
      <c r="V54" s="20">
        <f>N54/30</f>
        <v>12.366666666666667</v>
      </c>
      <c r="W54" s="20">
        <f>O54/30</f>
        <v>32</v>
      </c>
      <c r="X54" s="20">
        <f>P54/30</f>
        <v>44.366666666666667</v>
      </c>
      <c r="Y54" s="20">
        <f>100*(E54+H54*1.5)/C54</f>
        <v>50.730868443680137</v>
      </c>
    </row>
    <row r="55" spans="1:25">
      <c r="A55" s="1" t="s">
        <v>23</v>
      </c>
      <c r="B55" s="1">
        <v>1006</v>
      </c>
      <c r="C55" s="1">
        <v>2228</v>
      </c>
      <c r="D55" s="3">
        <v>45.2</v>
      </c>
      <c r="E55" s="1">
        <v>759</v>
      </c>
      <c r="F55" s="1">
        <v>1567</v>
      </c>
      <c r="G55" s="3">
        <v>48.4</v>
      </c>
      <c r="H55" s="1">
        <v>247</v>
      </c>
      <c r="I55" s="1">
        <v>661</v>
      </c>
      <c r="J55" s="3">
        <v>37.4</v>
      </c>
      <c r="K55" s="1">
        <v>483</v>
      </c>
      <c r="L55" s="1">
        <v>645</v>
      </c>
      <c r="M55" s="3">
        <v>74.900000000000006</v>
      </c>
      <c r="N55" s="1">
        <v>308</v>
      </c>
      <c r="O55" s="1">
        <v>915</v>
      </c>
      <c r="P55" s="1">
        <v>1223</v>
      </c>
      <c r="Q55" s="1">
        <v>525</v>
      </c>
      <c r="R55" s="1">
        <v>277</v>
      </c>
      <c r="S55" s="1">
        <v>2742</v>
      </c>
      <c r="T55" s="1">
        <v>1</v>
      </c>
      <c r="U55" s="20">
        <f>S55/30</f>
        <v>91.4</v>
      </c>
      <c r="V55" s="20">
        <f>N55/30</f>
        <v>10.266666666666667</v>
      </c>
      <c r="W55" s="20">
        <f>O55/30</f>
        <v>30.5</v>
      </c>
      <c r="X55" s="20">
        <f>P55/30</f>
        <v>40.766666666666666</v>
      </c>
      <c r="Y55" s="20">
        <f>100*(E55+H55*1.5)/C55</f>
        <v>50.695691202872531</v>
      </c>
    </row>
    <row r="56" spans="1:25">
      <c r="A56" s="10" t="s">
        <v>25</v>
      </c>
      <c r="B56" s="10">
        <v>1064</v>
      </c>
      <c r="C56" s="10">
        <v>2309</v>
      </c>
      <c r="D56" s="11">
        <v>46.1</v>
      </c>
      <c r="E56" s="10">
        <v>856</v>
      </c>
      <c r="F56" s="10">
        <v>1731</v>
      </c>
      <c r="G56" s="11">
        <v>49.5</v>
      </c>
      <c r="H56" s="10">
        <v>208</v>
      </c>
      <c r="I56" s="10">
        <v>578</v>
      </c>
      <c r="J56" s="11">
        <v>36</v>
      </c>
      <c r="K56" s="10">
        <v>453</v>
      </c>
      <c r="L56" s="10">
        <v>644</v>
      </c>
      <c r="M56" s="11">
        <v>70.3</v>
      </c>
      <c r="N56" s="10">
        <v>428</v>
      </c>
      <c r="O56" s="10">
        <v>879</v>
      </c>
      <c r="P56" s="10">
        <v>1307</v>
      </c>
      <c r="Q56" s="10">
        <v>553</v>
      </c>
      <c r="R56" s="10">
        <v>284</v>
      </c>
      <c r="S56" s="10">
        <v>2789</v>
      </c>
      <c r="T56" s="8">
        <v>2</v>
      </c>
      <c r="U56" s="20">
        <f>S56/30</f>
        <v>92.966666666666669</v>
      </c>
      <c r="V56" s="20">
        <f>N56/30</f>
        <v>14.266666666666667</v>
      </c>
      <c r="W56" s="20">
        <f>O56/30</f>
        <v>29.3</v>
      </c>
      <c r="X56" s="20">
        <f>P56/30</f>
        <v>43.56666666666667</v>
      </c>
      <c r="Y56" s="20">
        <f>100*(E56+H56*1.5)/C56</f>
        <v>50.584668687743608</v>
      </c>
    </row>
    <row r="57" spans="1:25">
      <c r="A57" s="1" t="s">
        <v>22</v>
      </c>
      <c r="B57" s="1">
        <v>1070</v>
      </c>
      <c r="C57" s="1">
        <v>2289</v>
      </c>
      <c r="D57" s="3">
        <v>46.7</v>
      </c>
      <c r="E57" s="1">
        <v>899</v>
      </c>
      <c r="F57" s="1">
        <v>1806</v>
      </c>
      <c r="G57" s="3">
        <v>49.8</v>
      </c>
      <c r="H57" s="1">
        <v>171</v>
      </c>
      <c r="I57" s="1">
        <v>483</v>
      </c>
      <c r="J57" s="3">
        <v>35.4</v>
      </c>
      <c r="K57" s="1">
        <v>401</v>
      </c>
      <c r="L57" s="1">
        <v>506</v>
      </c>
      <c r="M57" s="3">
        <v>79.2</v>
      </c>
      <c r="N57" s="1">
        <v>340</v>
      </c>
      <c r="O57" s="1">
        <v>913</v>
      </c>
      <c r="P57" s="1">
        <v>1253</v>
      </c>
      <c r="Q57" s="1">
        <v>589</v>
      </c>
      <c r="R57" s="1">
        <v>266</v>
      </c>
      <c r="S57" s="1">
        <v>2712</v>
      </c>
      <c r="T57" s="1">
        <v>10</v>
      </c>
      <c r="U57" s="20">
        <f>S57/30</f>
        <v>90.4</v>
      </c>
      <c r="V57" s="20">
        <f>N57/30</f>
        <v>11.333333333333334</v>
      </c>
      <c r="W57" s="20">
        <f>O57/30</f>
        <v>30.433333333333334</v>
      </c>
      <c r="X57" s="20">
        <f>P57/30</f>
        <v>41.766666666666666</v>
      </c>
      <c r="Y57" s="20">
        <f>100*(E57+H57*1.5)/C57</f>
        <v>50.480559196155525</v>
      </c>
    </row>
    <row r="58" spans="1:25">
      <c r="A58" s="1" t="s">
        <v>25</v>
      </c>
      <c r="B58" s="1">
        <v>1024</v>
      </c>
      <c r="C58" s="1">
        <v>2249</v>
      </c>
      <c r="D58" s="3">
        <v>45.5</v>
      </c>
      <c r="E58" s="1">
        <v>807</v>
      </c>
      <c r="F58" s="1">
        <v>1660</v>
      </c>
      <c r="G58" s="3">
        <v>48.6</v>
      </c>
      <c r="H58" s="1">
        <v>217</v>
      </c>
      <c r="I58" s="1">
        <v>589</v>
      </c>
      <c r="J58" s="3">
        <v>36.799999999999997</v>
      </c>
      <c r="K58" s="1">
        <v>403</v>
      </c>
      <c r="L58" s="1">
        <v>552</v>
      </c>
      <c r="M58" s="3">
        <v>73</v>
      </c>
      <c r="N58" s="1">
        <v>311</v>
      </c>
      <c r="O58" s="1">
        <v>888</v>
      </c>
      <c r="P58" s="1">
        <v>1199</v>
      </c>
      <c r="Q58" s="1">
        <v>613</v>
      </c>
      <c r="R58" s="1">
        <v>294</v>
      </c>
      <c r="S58" s="1">
        <v>2668</v>
      </c>
      <c r="T58" s="1">
        <v>5</v>
      </c>
      <c r="U58" s="20">
        <f>S58/30</f>
        <v>88.933333333333337</v>
      </c>
      <c r="V58" s="20">
        <f>N58/30</f>
        <v>10.366666666666667</v>
      </c>
      <c r="W58" s="20">
        <f>O58/30</f>
        <v>29.6</v>
      </c>
      <c r="X58" s="20">
        <f>P58/30</f>
        <v>39.966666666666669</v>
      </c>
      <c r="Y58" s="20">
        <f>100*(E58+H58*1.5)/C58</f>
        <v>50.355713650511341</v>
      </c>
    </row>
    <row r="59" spans="1:25">
      <c r="A59" s="1" t="s">
        <v>25</v>
      </c>
      <c r="B59" s="1">
        <v>1035</v>
      </c>
      <c r="C59" s="1">
        <v>2308</v>
      </c>
      <c r="D59" s="3">
        <v>44.8</v>
      </c>
      <c r="E59" s="1">
        <v>798</v>
      </c>
      <c r="F59" s="1">
        <v>1657</v>
      </c>
      <c r="G59" s="3">
        <v>48.2</v>
      </c>
      <c r="H59" s="1">
        <v>237</v>
      </c>
      <c r="I59" s="1">
        <v>651</v>
      </c>
      <c r="J59" s="3">
        <v>36.4</v>
      </c>
      <c r="K59" s="1">
        <v>374</v>
      </c>
      <c r="L59" s="1">
        <v>523</v>
      </c>
      <c r="M59" s="3">
        <v>71.5</v>
      </c>
      <c r="N59" s="1">
        <v>400</v>
      </c>
      <c r="O59" s="1">
        <v>863</v>
      </c>
      <c r="P59" s="1">
        <v>1263</v>
      </c>
      <c r="Q59" s="1">
        <v>592</v>
      </c>
      <c r="R59" s="1">
        <v>282</v>
      </c>
      <c r="S59" s="1">
        <v>2681</v>
      </c>
      <c r="T59" s="1">
        <v>4</v>
      </c>
      <c r="U59" s="20">
        <f>S59/30</f>
        <v>89.36666666666666</v>
      </c>
      <c r="V59" s="20">
        <f>N59/30</f>
        <v>13.333333333333334</v>
      </c>
      <c r="W59" s="20">
        <f>O59/30</f>
        <v>28.766666666666666</v>
      </c>
      <c r="X59" s="20">
        <f>P59/30</f>
        <v>42.1</v>
      </c>
      <c r="Y59" s="20">
        <f>100*(E59+H59*1.5)/C59</f>
        <v>49.97833622183709</v>
      </c>
    </row>
    <row r="60" spans="1:25">
      <c r="A60" s="1" t="s">
        <v>22</v>
      </c>
      <c r="B60" s="1">
        <v>1073</v>
      </c>
      <c r="C60" s="1">
        <v>2321</v>
      </c>
      <c r="D60" s="3">
        <v>46.2</v>
      </c>
      <c r="E60" s="1">
        <v>903</v>
      </c>
      <c r="F60" s="1">
        <v>1817</v>
      </c>
      <c r="G60" s="3">
        <v>49.7</v>
      </c>
      <c r="H60" s="1">
        <v>170</v>
      </c>
      <c r="I60" s="1">
        <v>504</v>
      </c>
      <c r="J60" s="3">
        <v>33.700000000000003</v>
      </c>
      <c r="K60" s="1">
        <v>418</v>
      </c>
      <c r="L60" s="1">
        <v>546</v>
      </c>
      <c r="M60" s="3">
        <v>76.599999999999994</v>
      </c>
      <c r="N60" s="1">
        <v>359</v>
      </c>
      <c r="O60" s="1">
        <v>916</v>
      </c>
      <c r="P60" s="1">
        <v>1275</v>
      </c>
      <c r="Q60" s="1">
        <v>518</v>
      </c>
      <c r="R60" s="1">
        <v>297</v>
      </c>
      <c r="S60" s="1">
        <v>2734</v>
      </c>
      <c r="T60" s="1">
        <v>3</v>
      </c>
      <c r="U60" s="20">
        <f>S60/30</f>
        <v>91.13333333333334</v>
      </c>
      <c r="V60" s="20">
        <f>N60/30</f>
        <v>11.966666666666667</v>
      </c>
      <c r="W60" s="20">
        <f>O60/30</f>
        <v>30.533333333333335</v>
      </c>
      <c r="X60" s="20">
        <f>P60/30</f>
        <v>42.5</v>
      </c>
      <c r="Y60" s="20">
        <f>100*(E60+H60*1.5)/C60</f>
        <v>49.892287806979752</v>
      </c>
    </row>
    <row r="61" spans="1:25">
      <c r="A61" s="1" t="s">
        <v>23</v>
      </c>
      <c r="B61" s="1">
        <v>1059</v>
      </c>
      <c r="C61" s="1">
        <v>2306</v>
      </c>
      <c r="D61" s="3">
        <v>45.9</v>
      </c>
      <c r="E61" s="1">
        <v>889</v>
      </c>
      <c r="F61" s="1">
        <v>1837</v>
      </c>
      <c r="G61" s="3">
        <v>48.4</v>
      </c>
      <c r="H61" s="1">
        <v>170</v>
      </c>
      <c r="I61" s="1">
        <v>469</v>
      </c>
      <c r="J61" s="3">
        <v>36.200000000000003</v>
      </c>
      <c r="K61" s="1">
        <v>411</v>
      </c>
      <c r="L61" s="1">
        <v>591</v>
      </c>
      <c r="M61" s="3">
        <v>69.5</v>
      </c>
      <c r="N61" s="1">
        <v>375</v>
      </c>
      <c r="O61" s="1">
        <v>903</v>
      </c>
      <c r="P61" s="1">
        <v>1278</v>
      </c>
      <c r="Q61" s="1">
        <v>602</v>
      </c>
      <c r="R61" s="1">
        <v>266</v>
      </c>
      <c r="S61" s="1">
        <v>2699</v>
      </c>
      <c r="T61" s="1">
        <v>10</v>
      </c>
      <c r="U61" s="20">
        <f>S61/30</f>
        <v>89.966666666666669</v>
      </c>
      <c r="V61" s="20">
        <f>N61/30</f>
        <v>12.5</v>
      </c>
      <c r="W61" s="20">
        <f>O61/30</f>
        <v>30.1</v>
      </c>
      <c r="X61" s="20">
        <f>P61/30</f>
        <v>42.6</v>
      </c>
      <c r="Y61" s="20">
        <f>100*(E61+H61*1.5)/C61</f>
        <v>49.60971379011275</v>
      </c>
    </row>
    <row r="62" spans="1:25">
      <c r="A62" s="1" t="s">
        <v>20</v>
      </c>
      <c r="B62" s="1">
        <v>1003</v>
      </c>
      <c r="C62" s="1">
        <v>2274</v>
      </c>
      <c r="D62" s="3">
        <v>44.1</v>
      </c>
      <c r="E62" s="1">
        <v>756</v>
      </c>
      <c r="F62" s="1">
        <v>1513</v>
      </c>
      <c r="G62" s="3">
        <v>50</v>
      </c>
      <c r="H62" s="1">
        <v>247</v>
      </c>
      <c r="I62" s="1">
        <v>761</v>
      </c>
      <c r="J62" s="3">
        <v>32.5</v>
      </c>
      <c r="K62" s="1">
        <v>524</v>
      </c>
      <c r="L62" s="1">
        <v>658</v>
      </c>
      <c r="M62" s="3">
        <v>79.599999999999994</v>
      </c>
      <c r="N62" s="1">
        <v>351</v>
      </c>
      <c r="O62" s="1">
        <v>869</v>
      </c>
      <c r="P62" s="1">
        <v>1220</v>
      </c>
      <c r="Q62" s="1">
        <v>522</v>
      </c>
      <c r="R62" s="1">
        <v>263</v>
      </c>
      <c r="S62" s="1">
        <v>2777</v>
      </c>
      <c r="T62" s="1">
        <v>8</v>
      </c>
      <c r="U62" s="20">
        <f>S62/30</f>
        <v>92.566666666666663</v>
      </c>
      <c r="V62" s="20">
        <f>N62/30</f>
        <v>11.7</v>
      </c>
      <c r="W62" s="20">
        <f>O62/30</f>
        <v>28.966666666666665</v>
      </c>
      <c r="X62" s="20">
        <f>P62/30</f>
        <v>40.666666666666664</v>
      </c>
      <c r="Y62" s="20">
        <f>100*(E62+H62*1.5)/C62</f>
        <v>49.538258575197887</v>
      </c>
    </row>
    <row r="63" spans="1:25">
      <c r="A63" s="1" t="s">
        <v>28</v>
      </c>
      <c r="B63" s="1">
        <v>1042</v>
      </c>
      <c r="C63" s="1">
        <v>2346</v>
      </c>
      <c r="D63" s="3">
        <v>44.4</v>
      </c>
      <c r="E63" s="1">
        <v>817</v>
      </c>
      <c r="F63" s="1">
        <v>1699</v>
      </c>
      <c r="G63" s="3">
        <v>48.1</v>
      </c>
      <c r="H63" s="1">
        <v>225</v>
      </c>
      <c r="I63" s="1">
        <v>647</v>
      </c>
      <c r="J63" s="3">
        <v>34.799999999999997</v>
      </c>
      <c r="K63" s="1">
        <v>370</v>
      </c>
      <c r="L63" s="1">
        <v>487</v>
      </c>
      <c r="M63" s="3">
        <v>76</v>
      </c>
      <c r="N63" s="1">
        <v>382</v>
      </c>
      <c r="O63" s="1">
        <v>867</v>
      </c>
      <c r="P63" s="1">
        <v>1249</v>
      </c>
      <c r="Q63" s="1">
        <v>610</v>
      </c>
      <c r="R63" s="1">
        <v>314</v>
      </c>
      <c r="S63" s="1">
        <v>2679</v>
      </c>
      <c r="T63" s="1">
        <v>7</v>
      </c>
      <c r="U63" s="20">
        <f>S63/30</f>
        <v>89.3</v>
      </c>
      <c r="V63" s="20">
        <f>N63/30</f>
        <v>12.733333333333333</v>
      </c>
      <c r="W63" s="20">
        <f>O63/30</f>
        <v>28.9</v>
      </c>
      <c r="X63" s="20">
        <f>P63/30</f>
        <v>41.633333333333333</v>
      </c>
      <c r="Y63" s="20">
        <f>100*(E63+H63*1.5)/C63</f>
        <v>49.211423699914747</v>
      </c>
    </row>
    <row r="64" spans="1:25">
      <c r="A64" s="1" t="s">
        <v>26</v>
      </c>
      <c r="B64" s="1">
        <v>1007</v>
      </c>
      <c r="C64" s="1">
        <v>2295</v>
      </c>
      <c r="D64" s="3">
        <v>43.9</v>
      </c>
      <c r="E64" s="1">
        <v>764</v>
      </c>
      <c r="F64" s="1">
        <v>1654</v>
      </c>
      <c r="G64" s="3">
        <v>46.2</v>
      </c>
      <c r="H64" s="1">
        <v>243</v>
      </c>
      <c r="I64" s="1">
        <v>641</v>
      </c>
      <c r="J64" s="3">
        <v>37.9</v>
      </c>
      <c r="K64" s="1">
        <v>418</v>
      </c>
      <c r="L64" s="1">
        <v>536</v>
      </c>
      <c r="M64" s="3">
        <v>78</v>
      </c>
      <c r="N64" s="1">
        <v>317</v>
      </c>
      <c r="O64" s="1">
        <v>874</v>
      </c>
      <c r="P64" s="1">
        <v>1191</v>
      </c>
      <c r="Q64" s="1">
        <v>518</v>
      </c>
      <c r="R64" s="1">
        <v>311</v>
      </c>
      <c r="S64" s="1">
        <v>2675</v>
      </c>
      <c r="T64" s="1">
        <v>5</v>
      </c>
      <c r="U64" s="20">
        <f>S64/30</f>
        <v>89.166666666666671</v>
      </c>
      <c r="V64" s="20">
        <f>N64/30</f>
        <v>10.566666666666666</v>
      </c>
      <c r="W64" s="20">
        <f>O64/30</f>
        <v>29.133333333333333</v>
      </c>
      <c r="X64" s="20">
        <f>P64/30</f>
        <v>39.700000000000003</v>
      </c>
      <c r="Y64" s="20">
        <f>100*(E64+H64*1.5)/C64</f>
        <v>49.172113289760347</v>
      </c>
    </row>
    <row r="65" spans="1:25">
      <c r="A65" s="1" t="s">
        <v>27</v>
      </c>
      <c r="B65" s="1">
        <v>1008</v>
      </c>
      <c r="C65" s="1">
        <v>2314</v>
      </c>
      <c r="D65" s="3">
        <v>43.6</v>
      </c>
      <c r="E65" s="1">
        <v>751</v>
      </c>
      <c r="F65" s="1">
        <v>1678</v>
      </c>
      <c r="G65" s="3">
        <v>44.8</v>
      </c>
      <c r="H65" s="1">
        <v>257</v>
      </c>
      <c r="I65" s="1">
        <v>636</v>
      </c>
      <c r="J65" s="3">
        <v>40.4</v>
      </c>
      <c r="K65" s="1">
        <v>439</v>
      </c>
      <c r="L65" s="1">
        <v>580</v>
      </c>
      <c r="M65" s="3">
        <v>75.7</v>
      </c>
      <c r="N65" s="1">
        <v>374</v>
      </c>
      <c r="O65" s="1">
        <v>926</v>
      </c>
      <c r="P65" s="1">
        <v>1300</v>
      </c>
      <c r="Q65" s="1">
        <v>570</v>
      </c>
      <c r="R65" s="1">
        <v>253</v>
      </c>
      <c r="S65" s="1">
        <v>2712</v>
      </c>
      <c r="T65" s="1">
        <v>6</v>
      </c>
      <c r="U65" s="20">
        <f>S65/30</f>
        <v>90.4</v>
      </c>
      <c r="V65" s="20">
        <f>N65/30</f>
        <v>12.466666666666667</v>
      </c>
      <c r="W65" s="20">
        <f>O65/30</f>
        <v>30.866666666666667</v>
      </c>
      <c r="X65" s="20">
        <f>P65/30</f>
        <v>43.333333333333336</v>
      </c>
      <c r="Y65" s="20">
        <f>100*(E65+H65*1.5)/C65</f>
        <v>49.114088159031979</v>
      </c>
    </row>
    <row r="66" spans="1:25">
      <c r="A66" s="1" t="s">
        <v>20</v>
      </c>
      <c r="B66" s="1">
        <v>1013</v>
      </c>
      <c r="C66" s="1">
        <v>2264</v>
      </c>
      <c r="D66" s="3">
        <v>44.7</v>
      </c>
      <c r="E66" s="1">
        <v>837</v>
      </c>
      <c r="F66" s="1">
        <v>1752</v>
      </c>
      <c r="G66" s="3">
        <v>47.8</v>
      </c>
      <c r="H66" s="1">
        <v>176</v>
      </c>
      <c r="I66" s="1">
        <v>512</v>
      </c>
      <c r="J66" s="3">
        <v>34.4</v>
      </c>
      <c r="K66" s="1">
        <v>444</v>
      </c>
      <c r="L66" s="1">
        <v>573</v>
      </c>
      <c r="M66" s="3">
        <v>77.5</v>
      </c>
      <c r="N66" s="1">
        <v>324</v>
      </c>
      <c r="O66" s="1">
        <v>942</v>
      </c>
      <c r="P66" s="1">
        <v>1266</v>
      </c>
      <c r="Q66" s="1">
        <v>437</v>
      </c>
      <c r="R66" s="1">
        <v>216</v>
      </c>
      <c r="S66" s="1">
        <v>2646</v>
      </c>
      <c r="T66" s="1">
        <v>3</v>
      </c>
      <c r="U66" s="20">
        <f>S66/30</f>
        <v>88.2</v>
      </c>
      <c r="V66" s="20">
        <f>N66/30</f>
        <v>10.8</v>
      </c>
      <c r="W66" s="20">
        <f>O66/30</f>
        <v>31.4</v>
      </c>
      <c r="X66" s="20">
        <f>P66/30</f>
        <v>42.2</v>
      </c>
      <c r="Y66" s="20">
        <f>100*(E66+H66*1.5)/C66</f>
        <v>48.630742049469966</v>
      </c>
    </row>
    <row r="67" spans="1:25">
      <c r="A67" s="1" t="s">
        <v>22</v>
      </c>
      <c r="B67" s="1">
        <v>1031</v>
      </c>
      <c r="C67" s="1">
        <v>2323</v>
      </c>
      <c r="D67" s="3">
        <v>44.4</v>
      </c>
      <c r="E67" s="1">
        <v>853</v>
      </c>
      <c r="F67" s="1">
        <v>1764</v>
      </c>
      <c r="G67" s="3">
        <v>48.4</v>
      </c>
      <c r="H67" s="1">
        <v>178</v>
      </c>
      <c r="I67" s="1">
        <v>559</v>
      </c>
      <c r="J67" s="3">
        <v>31.8</v>
      </c>
      <c r="K67" s="1">
        <v>414</v>
      </c>
      <c r="L67" s="1">
        <v>527</v>
      </c>
      <c r="M67" s="3">
        <v>78.599999999999994</v>
      </c>
      <c r="N67" s="1">
        <v>375</v>
      </c>
      <c r="O67" s="1">
        <v>907</v>
      </c>
      <c r="P67" s="1">
        <v>1282</v>
      </c>
      <c r="Q67" s="1">
        <v>523</v>
      </c>
      <c r="R67" s="1">
        <v>289</v>
      </c>
      <c r="S67" s="1">
        <v>2654</v>
      </c>
      <c r="T67" s="1">
        <v>7</v>
      </c>
      <c r="U67" s="20">
        <f>S67/30</f>
        <v>88.466666666666669</v>
      </c>
      <c r="V67" s="20">
        <f>N67/30</f>
        <v>12.5</v>
      </c>
      <c r="W67" s="20">
        <f>O67/30</f>
        <v>30.233333333333334</v>
      </c>
      <c r="X67" s="20">
        <f>P67/30</f>
        <v>42.733333333333334</v>
      </c>
      <c r="Y67" s="20">
        <f>100*(E67+H67*1.5)/C67</f>
        <v>48.213517003874301</v>
      </c>
    </row>
    <row r="68" spans="1:25">
      <c r="A68" s="1" t="s">
        <v>20</v>
      </c>
      <c r="B68" s="1">
        <v>981</v>
      </c>
      <c r="C68" s="1">
        <v>2245</v>
      </c>
      <c r="D68" s="3">
        <v>43.7</v>
      </c>
      <c r="E68" s="1">
        <v>788</v>
      </c>
      <c r="F68" s="1">
        <v>1670</v>
      </c>
      <c r="G68" s="3">
        <v>47.2</v>
      </c>
      <c r="H68" s="1">
        <v>193</v>
      </c>
      <c r="I68" s="1">
        <v>575</v>
      </c>
      <c r="J68" s="3">
        <v>33.6</v>
      </c>
      <c r="K68" s="1">
        <v>519</v>
      </c>
      <c r="L68" s="1">
        <v>673</v>
      </c>
      <c r="M68" s="3">
        <v>77.099999999999994</v>
      </c>
      <c r="N68" s="1">
        <v>378</v>
      </c>
      <c r="O68" s="1">
        <v>860</v>
      </c>
      <c r="P68" s="1">
        <v>1238</v>
      </c>
      <c r="Q68" s="1">
        <v>439</v>
      </c>
      <c r="R68" s="1">
        <v>256</v>
      </c>
      <c r="S68" s="1">
        <v>2674</v>
      </c>
      <c r="T68" s="1">
        <v>9</v>
      </c>
      <c r="U68" s="20">
        <f>S68/30</f>
        <v>89.13333333333334</v>
      </c>
      <c r="V68" s="20">
        <f>N68/30</f>
        <v>12.6</v>
      </c>
      <c r="W68" s="20">
        <f>O68/30</f>
        <v>28.666666666666668</v>
      </c>
      <c r="X68" s="20">
        <f>P68/30</f>
        <v>41.266666666666666</v>
      </c>
      <c r="Y68" s="20">
        <f>100*(E68+H68*1.5)/C68</f>
        <v>47.99554565701559</v>
      </c>
    </row>
    <row r="69" spans="1:25">
      <c r="A69" s="1" t="s">
        <v>20</v>
      </c>
      <c r="B69" s="1">
        <v>999</v>
      </c>
      <c r="C69" s="1">
        <v>2241</v>
      </c>
      <c r="D69" s="3">
        <v>44.6</v>
      </c>
      <c r="E69" s="1">
        <v>846</v>
      </c>
      <c r="F69" s="1">
        <v>1796</v>
      </c>
      <c r="G69" s="3">
        <v>47.1</v>
      </c>
      <c r="H69" s="1">
        <v>153</v>
      </c>
      <c r="I69" s="1">
        <v>445</v>
      </c>
      <c r="J69" s="3">
        <v>34.4</v>
      </c>
      <c r="K69" s="1">
        <v>467</v>
      </c>
      <c r="L69" s="1">
        <v>607</v>
      </c>
      <c r="M69" s="3">
        <v>76.900000000000006</v>
      </c>
      <c r="N69" s="1">
        <v>284</v>
      </c>
      <c r="O69" s="1">
        <v>863</v>
      </c>
      <c r="P69" s="1">
        <v>1147</v>
      </c>
      <c r="Q69" s="1">
        <v>587</v>
      </c>
      <c r="R69" s="1">
        <v>293</v>
      </c>
      <c r="S69" s="1">
        <v>2618</v>
      </c>
      <c r="T69" s="1">
        <v>10</v>
      </c>
      <c r="U69" s="20">
        <f>S69/30</f>
        <v>87.266666666666666</v>
      </c>
      <c r="V69" s="20">
        <f>N69/30</f>
        <v>9.4666666666666668</v>
      </c>
      <c r="W69" s="20">
        <f>O69/30</f>
        <v>28.766666666666666</v>
      </c>
      <c r="X69" s="20">
        <f>P69/30</f>
        <v>38.233333333333334</v>
      </c>
      <c r="Y69" s="20">
        <f>100*(E69+H69*1.5)/C69</f>
        <v>47.991967871485947</v>
      </c>
    </row>
    <row r="70" spans="1:25">
      <c r="A70" s="1" t="s">
        <v>20</v>
      </c>
      <c r="B70" s="1">
        <v>983</v>
      </c>
      <c r="C70" s="1">
        <v>2247</v>
      </c>
      <c r="D70" s="3">
        <v>43.7</v>
      </c>
      <c r="E70" s="1">
        <v>801</v>
      </c>
      <c r="F70" s="1">
        <v>1750</v>
      </c>
      <c r="G70" s="3">
        <v>45.8</v>
      </c>
      <c r="H70" s="1">
        <v>182</v>
      </c>
      <c r="I70" s="1">
        <v>497</v>
      </c>
      <c r="J70" s="3">
        <v>36.6</v>
      </c>
      <c r="K70" s="1">
        <v>426</v>
      </c>
      <c r="L70" s="1">
        <v>586</v>
      </c>
      <c r="M70" s="3">
        <v>72.7</v>
      </c>
      <c r="N70" s="1">
        <v>312</v>
      </c>
      <c r="O70" s="1">
        <v>988</v>
      </c>
      <c r="P70" s="1">
        <v>1300</v>
      </c>
      <c r="Q70" s="1">
        <v>393</v>
      </c>
      <c r="R70" s="1">
        <v>201</v>
      </c>
      <c r="S70" s="1">
        <v>2574</v>
      </c>
      <c r="T70" s="1">
        <v>1</v>
      </c>
      <c r="U70" s="20">
        <f>S70/30</f>
        <v>85.8</v>
      </c>
      <c r="V70" s="20">
        <f>N70/30</f>
        <v>10.4</v>
      </c>
      <c r="W70" s="20">
        <f>O70/30</f>
        <v>32.93333333333333</v>
      </c>
      <c r="X70" s="20">
        <f>P70/30</f>
        <v>43.333333333333336</v>
      </c>
      <c r="Y70" s="20">
        <f>100*(E70+H70*1.5)/C70</f>
        <v>47.797062750333779</v>
      </c>
    </row>
    <row r="71" spans="1:25">
      <c r="A71" s="1" t="s">
        <v>28</v>
      </c>
      <c r="B71" s="1">
        <v>983</v>
      </c>
      <c r="C71" s="1">
        <v>2324</v>
      </c>
      <c r="D71" s="3">
        <v>42.3</v>
      </c>
      <c r="E71" s="1">
        <v>744</v>
      </c>
      <c r="F71" s="1">
        <v>1625</v>
      </c>
      <c r="G71" s="3">
        <v>45.8</v>
      </c>
      <c r="H71" s="1">
        <v>239</v>
      </c>
      <c r="I71" s="1">
        <v>699</v>
      </c>
      <c r="J71" s="3">
        <v>34.200000000000003</v>
      </c>
      <c r="K71" s="1">
        <v>364</v>
      </c>
      <c r="L71" s="1">
        <v>497</v>
      </c>
      <c r="M71" s="3">
        <v>73.2</v>
      </c>
      <c r="N71" s="1">
        <v>377</v>
      </c>
      <c r="O71" s="1">
        <v>870</v>
      </c>
      <c r="P71" s="1">
        <v>1247</v>
      </c>
      <c r="Q71" s="1">
        <v>588</v>
      </c>
      <c r="R71" s="1">
        <v>269</v>
      </c>
      <c r="S71" s="1">
        <v>2569</v>
      </c>
      <c r="T71" s="1">
        <v>6</v>
      </c>
      <c r="U71" s="20">
        <f>S71/30</f>
        <v>85.63333333333334</v>
      </c>
      <c r="V71" s="20">
        <f>N71/30</f>
        <v>12.566666666666666</v>
      </c>
      <c r="W71" s="20">
        <f>O71/30</f>
        <v>29</v>
      </c>
      <c r="X71" s="20">
        <f>P71/30</f>
        <v>41.56666666666667</v>
      </c>
      <c r="Y71" s="20">
        <f>100*(E71+H71*1.5)/C71</f>
        <v>47.439759036144579</v>
      </c>
    </row>
  </sheetData>
  <sortState ref="A2:Y71">
    <sortCondition descending="1" ref="Y7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1" sqref="I61"/>
    </sheetView>
  </sheetViews>
  <sheetFormatPr defaultColWidth="7" defaultRowHeight="17.25"/>
  <cols>
    <col min="1" max="1" width="10" bestFit="1" customWidth="1"/>
    <col min="2" max="2" width="6.5" bestFit="1" customWidth="1"/>
    <col min="3" max="3" width="6.25" bestFit="1" customWidth="1"/>
    <col min="4" max="4" width="6.625" style="5" bestFit="1" customWidth="1"/>
    <col min="5" max="6" width="6.25" bestFit="1" customWidth="1"/>
    <col min="7" max="7" width="6.375" style="5" bestFit="1" customWidth="1"/>
    <col min="8" max="8" width="6.25" bestFit="1" customWidth="1"/>
    <col min="9" max="9" width="6" bestFit="1" customWidth="1"/>
    <col min="10" max="10" width="6.375" style="5" bestFit="1" customWidth="1"/>
    <col min="11" max="11" width="6.25" bestFit="1" customWidth="1"/>
    <col min="12" max="12" width="6" bestFit="1" customWidth="1"/>
    <col min="13" max="13" width="6.375" style="5" bestFit="1" customWidth="1"/>
    <col min="14" max="15" width="7.5" bestFit="1" customWidth="1"/>
    <col min="16" max="16" width="7.25" bestFit="1" customWidth="1"/>
    <col min="17" max="17" width="8.875" bestFit="1" customWidth="1"/>
    <col min="18" max="18" width="7.25" bestFit="1" customWidth="1"/>
    <col min="19" max="19" width="8" bestFit="1" customWidth="1"/>
    <col min="20" max="20" width="6.5" bestFit="1" customWidth="1"/>
    <col min="21" max="21" width="7.375" style="20" bestFit="1" customWidth="1"/>
    <col min="22" max="23" width="8.125" style="20" bestFit="1" customWidth="1"/>
    <col min="24" max="24" width="7.875" style="20" bestFit="1" customWidth="1"/>
    <col min="25" max="25" width="7.375" style="20" bestFit="1" customWidth="1"/>
    <col min="26" max="16384" width="7" style="17"/>
  </cols>
  <sheetData>
    <row r="1" spans="1:25" s="16" customFormat="1">
      <c r="A1" s="6" t="s">
        <v>30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29</v>
      </c>
      <c r="U1" s="19" t="s">
        <v>31</v>
      </c>
      <c r="V1" s="19" t="s">
        <v>32</v>
      </c>
      <c r="W1" s="19" t="s">
        <v>33</v>
      </c>
      <c r="X1" s="19" t="s">
        <v>34</v>
      </c>
      <c r="Y1" s="19" t="s">
        <v>35</v>
      </c>
    </row>
    <row r="2" spans="1:25">
      <c r="A2" s="1" t="s">
        <v>23</v>
      </c>
      <c r="B2" s="1">
        <v>1081</v>
      </c>
      <c r="C2" s="1">
        <v>2249</v>
      </c>
      <c r="D2" s="3">
        <v>48.1</v>
      </c>
      <c r="E2" s="1">
        <v>899</v>
      </c>
      <c r="F2" s="1">
        <v>1771</v>
      </c>
      <c r="G2" s="3">
        <v>50.8</v>
      </c>
      <c r="H2" s="1">
        <v>182</v>
      </c>
      <c r="I2" s="1">
        <v>478</v>
      </c>
      <c r="J2" s="3">
        <v>38.1</v>
      </c>
      <c r="K2" s="1">
        <v>445</v>
      </c>
      <c r="L2" s="1">
        <v>607</v>
      </c>
      <c r="M2" s="3">
        <v>73.3</v>
      </c>
      <c r="N2" s="1">
        <v>334</v>
      </c>
      <c r="O2" s="1">
        <v>986</v>
      </c>
      <c r="P2" s="1">
        <v>1320</v>
      </c>
      <c r="Q2" s="1">
        <v>542</v>
      </c>
      <c r="R2" s="1">
        <v>274</v>
      </c>
      <c r="S2" s="1">
        <v>2789</v>
      </c>
      <c r="T2" s="1">
        <v>1</v>
      </c>
      <c r="U2" s="20">
        <f>S2/30</f>
        <v>92.966666666666669</v>
      </c>
      <c r="V2" s="20">
        <f>N2/30</f>
        <v>11.133333333333333</v>
      </c>
      <c r="W2" s="20">
        <f>O2/30</f>
        <v>32.866666666666667</v>
      </c>
      <c r="X2" s="20">
        <f>P2/30</f>
        <v>44</v>
      </c>
      <c r="Y2" s="20">
        <f>100*(E2+H2*1.5)/C2</f>
        <v>52.11204979991107</v>
      </c>
    </row>
    <row r="3" spans="1:25">
      <c r="A3" s="1" t="s">
        <v>20</v>
      </c>
      <c r="B3" s="1">
        <v>1053</v>
      </c>
      <c r="C3" s="1">
        <v>2307</v>
      </c>
      <c r="D3" s="3">
        <v>45.6</v>
      </c>
      <c r="E3" s="1">
        <v>858</v>
      </c>
      <c r="F3" s="1">
        <v>1757</v>
      </c>
      <c r="G3" s="3">
        <v>48.8</v>
      </c>
      <c r="H3" s="1">
        <v>195</v>
      </c>
      <c r="I3" s="1">
        <v>550</v>
      </c>
      <c r="J3" s="3">
        <v>35.5</v>
      </c>
      <c r="K3" s="1">
        <v>357</v>
      </c>
      <c r="L3" s="1">
        <v>469</v>
      </c>
      <c r="M3" s="3">
        <v>76.099999999999994</v>
      </c>
      <c r="N3" s="1">
        <v>317</v>
      </c>
      <c r="O3" s="1">
        <v>1025</v>
      </c>
      <c r="P3" s="1">
        <v>1342</v>
      </c>
      <c r="Q3" s="1">
        <v>548</v>
      </c>
      <c r="R3" s="1">
        <v>262</v>
      </c>
      <c r="S3" s="1">
        <v>2658</v>
      </c>
      <c r="T3" s="1">
        <v>1</v>
      </c>
      <c r="U3" s="20">
        <f>S3/30</f>
        <v>88.6</v>
      </c>
      <c r="V3" s="20">
        <f>N3/30</f>
        <v>10.566666666666666</v>
      </c>
      <c r="W3" s="20">
        <f>O3/30</f>
        <v>34.166666666666664</v>
      </c>
      <c r="X3" s="20">
        <f>P3/30</f>
        <v>44.733333333333334</v>
      </c>
      <c r="Y3" s="20">
        <f>100*(E3+H3*1.5)/C3</f>
        <v>49.869960988296491</v>
      </c>
    </row>
    <row r="4" spans="1:25">
      <c r="A4" s="12" t="s">
        <v>24</v>
      </c>
      <c r="B4" s="12">
        <v>1029</v>
      </c>
      <c r="C4" s="12">
        <v>2261</v>
      </c>
      <c r="D4" s="13">
        <v>45.5</v>
      </c>
      <c r="E4" s="12">
        <v>821</v>
      </c>
      <c r="F4" s="12">
        <v>1703</v>
      </c>
      <c r="G4" s="13">
        <v>48.2</v>
      </c>
      <c r="H4" s="12">
        <v>208</v>
      </c>
      <c r="I4" s="12">
        <v>558</v>
      </c>
      <c r="J4" s="13">
        <v>37.299999999999997</v>
      </c>
      <c r="K4" s="12">
        <v>451</v>
      </c>
      <c r="L4" s="12">
        <v>607</v>
      </c>
      <c r="M4" s="13">
        <v>74.3</v>
      </c>
      <c r="N4" s="12">
        <v>369</v>
      </c>
      <c r="O4" s="12">
        <v>932</v>
      </c>
      <c r="P4" s="12">
        <v>1301</v>
      </c>
      <c r="Q4" s="12">
        <v>498</v>
      </c>
      <c r="R4" s="12">
        <v>239</v>
      </c>
      <c r="S4" s="12">
        <v>2717</v>
      </c>
      <c r="T4" s="12">
        <v>1</v>
      </c>
      <c r="U4" s="20">
        <f>S4/30</f>
        <v>90.566666666666663</v>
      </c>
      <c r="V4" s="20">
        <f>N4/30</f>
        <v>12.3</v>
      </c>
      <c r="W4" s="20">
        <f>O4/30</f>
        <v>31.066666666666666</v>
      </c>
      <c r="X4" s="20">
        <f>P4/30</f>
        <v>43.366666666666667</v>
      </c>
      <c r="Y4" s="20">
        <f>100*(E4+H4*1.5)/C4</f>
        <v>50.110570544007075</v>
      </c>
    </row>
    <row r="5" spans="1:25">
      <c r="A5" s="8" t="s">
        <v>22</v>
      </c>
      <c r="B5" s="8">
        <v>989</v>
      </c>
      <c r="C5" s="8">
        <v>2222</v>
      </c>
      <c r="D5" s="9">
        <v>44.5</v>
      </c>
      <c r="E5" s="8">
        <v>785</v>
      </c>
      <c r="F5" s="8">
        <v>1687</v>
      </c>
      <c r="G5" s="9">
        <v>46.5</v>
      </c>
      <c r="H5" s="8">
        <v>204</v>
      </c>
      <c r="I5" s="8">
        <v>535</v>
      </c>
      <c r="J5" s="9">
        <v>38.1</v>
      </c>
      <c r="K5" s="8">
        <v>449</v>
      </c>
      <c r="L5" s="8">
        <v>602</v>
      </c>
      <c r="M5" s="9">
        <v>74.599999999999994</v>
      </c>
      <c r="N5" s="8">
        <v>304</v>
      </c>
      <c r="O5" s="8">
        <v>891</v>
      </c>
      <c r="P5" s="8">
        <v>1195</v>
      </c>
      <c r="Q5" s="8">
        <v>453</v>
      </c>
      <c r="R5" s="8">
        <v>231</v>
      </c>
      <c r="S5" s="8">
        <v>2631</v>
      </c>
      <c r="T5" s="8">
        <v>1</v>
      </c>
      <c r="U5" s="20">
        <f>S5/30</f>
        <v>87.7</v>
      </c>
      <c r="V5" s="20">
        <f>N5/30</f>
        <v>10.133333333333333</v>
      </c>
      <c r="W5" s="20">
        <f>O5/30</f>
        <v>29.7</v>
      </c>
      <c r="X5" s="20">
        <f>P5/30</f>
        <v>39.833333333333336</v>
      </c>
      <c r="Y5" s="20">
        <f>100*(E5+H5*1.5)/C5</f>
        <v>49.099909990999102</v>
      </c>
    </row>
    <row r="6" spans="1:25">
      <c r="A6" s="10" t="s">
        <v>25</v>
      </c>
      <c r="B6" s="10">
        <v>1075</v>
      </c>
      <c r="C6" s="10">
        <v>2190</v>
      </c>
      <c r="D6" s="11">
        <v>49.1</v>
      </c>
      <c r="E6" s="10">
        <v>877</v>
      </c>
      <c r="F6" s="10">
        <v>1673</v>
      </c>
      <c r="G6" s="11">
        <v>52.4</v>
      </c>
      <c r="H6" s="10">
        <v>198</v>
      </c>
      <c r="I6" s="10">
        <v>517</v>
      </c>
      <c r="J6" s="11">
        <v>38.299999999999997</v>
      </c>
      <c r="K6" s="10">
        <v>466</v>
      </c>
      <c r="L6" s="10">
        <v>623</v>
      </c>
      <c r="M6" s="11">
        <v>74.8</v>
      </c>
      <c r="N6" s="10">
        <v>304</v>
      </c>
      <c r="O6" s="10">
        <v>891</v>
      </c>
      <c r="P6" s="10">
        <v>1195</v>
      </c>
      <c r="Q6" s="10">
        <v>570</v>
      </c>
      <c r="R6" s="10">
        <v>280</v>
      </c>
      <c r="S6" s="10">
        <v>2814</v>
      </c>
      <c r="T6" s="8">
        <v>2</v>
      </c>
      <c r="U6" s="20">
        <f>S6/30</f>
        <v>93.8</v>
      </c>
      <c r="V6" s="20">
        <f>N6/30</f>
        <v>10.133333333333333</v>
      </c>
      <c r="W6" s="20">
        <f>O6/30</f>
        <v>29.7</v>
      </c>
      <c r="X6" s="20">
        <f>P6/30</f>
        <v>39.833333333333336</v>
      </c>
      <c r="Y6" s="20">
        <f>100*(E6+H6*1.5)/C6</f>
        <v>53.607305936073061</v>
      </c>
    </row>
    <row r="7" spans="1:25">
      <c r="A7" s="10" t="s">
        <v>24</v>
      </c>
      <c r="B7" s="10">
        <v>1055</v>
      </c>
      <c r="C7" s="10">
        <v>2318</v>
      </c>
      <c r="D7" s="11">
        <v>45.5</v>
      </c>
      <c r="E7" s="10">
        <v>859</v>
      </c>
      <c r="F7" s="10">
        <v>1735</v>
      </c>
      <c r="G7" s="11">
        <v>49.5</v>
      </c>
      <c r="H7" s="10">
        <v>196</v>
      </c>
      <c r="I7" s="10">
        <v>583</v>
      </c>
      <c r="J7" s="11">
        <v>33.6</v>
      </c>
      <c r="K7" s="10">
        <v>441</v>
      </c>
      <c r="L7" s="10">
        <v>594</v>
      </c>
      <c r="M7" s="11">
        <v>74.2</v>
      </c>
      <c r="N7" s="10">
        <v>375</v>
      </c>
      <c r="O7" s="10">
        <v>935</v>
      </c>
      <c r="P7" s="10">
        <v>1310</v>
      </c>
      <c r="Q7" s="10">
        <v>509</v>
      </c>
      <c r="R7" s="10">
        <v>262</v>
      </c>
      <c r="S7" s="10">
        <v>2747</v>
      </c>
      <c r="T7" s="8">
        <v>2</v>
      </c>
      <c r="U7" s="20">
        <f>S7/30</f>
        <v>91.566666666666663</v>
      </c>
      <c r="V7" s="20">
        <f>N7/30</f>
        <v>12.5</v>
      </c>
      <c r="W7" s="20">
        <f>O7/30</f>
        <v>31.166666666666668</v>
      </c>
      <c r="X7" s="20">
        <f>P7/30</f>
        <v>43.666666666666664</v>
      </c>
      <c r="Y7" s="20">
        <f>100*(E7+H7*1.5)/C7</f>
        <v>49.741156169111299</v>
      </c>
    </row>
    <row r="8" spans="1:25">
      <c r="A8" s="14" t="s">
        <v>23</v>
      </c>
      <c r="B8" s="14">
        <v>1086</v>
      </c>
      <c r="C8" s="14">
        <v>2264</v>
      </c>
      <c r="D8" s="15">
        <v>48</v>
      </c>
      <c r="E8" s="14">
        <v>886</v>
      </c>
      <c r="F8" s="14">
        <v>1733</v>
      </c>
      <c r="G8" s="15">
        <v>51.1</v>
      </c>
      <c r="H8" s="14">
        <v>200</v>
      </c>
      <c r="I8" s="14">
        <v>531</v>
      </c>
      <c r="J8" s="15">
        <v>37.700000000000003</v>
      </c>
      <c r="K8" s="14">
        <v>384</v>
      </c>
      <c r="L8" s="14">
        <v>518</v>
      </c>
      <c r="M8" s="15">
        <v>74.099999999999994</v>
      </c>
      <c r="N8" s="14">
        <v>321</v>
      </c>
      <c r="O8" s="14">
        <v>880</v>
      </c>
      <c r="P8" s="14">
        <v>1201</v>
      </c>
      <c r="Q8" s="14">
        <v>500</v>
      </c>
      <c r="R8" s="14">
        <v>255</v>
      </c>
      <c r="S8" s="14">
        <v>2756</v>
      </c>
      <c r="T8" s="12">
        <v>2</v>
      </c>
      <c r="U8" s="20">
        <f>S8/30</f>
        <v>91.86666666666666</v>
      </c>
      <c r="V8" s="20">
        <f>N8/30</f>
        <v>10.7</v>
      </c>
      <c r="W8" s="20">
        <f>O8/30</f>
        <v>29.333333333333332</v>
      </c>
      <c r="X8" s="20">
        <f>P8/30</f>
        <v>40.033333333333331</v>
      </c>
      <c r="Y8" s="20">
        <f>100*(E8+H8*1.5)/C8</f>
        <v>52.385159010600709</v>
      </c>
    </row>
    <row r="9" spans="1:25">
      <c r="A9" s="2" t="s">
        <v>20</v>
      </c>
      <c r="B9" s="2">
        <v>1085</v>
      </c>
      <c r="C9" s="2">
        <v>2304</v>
      </c>
      <c r="D9" s="4">
        <v>47.1</v>
      </c>
      <c r="E9" s="2">
        <v>894</v>
      </c>
      <c r="F9" s="2">
        <v>1758</v>
      </c>
      <c r="G9" s="4">
        <v>50.9</v>
      </c>
      <c r="H9" s="2">
        <v>191</v>
      </c>
      <c r="I9" s="2">
        <v>546</v>
      </c>
      <c r="J9" s="4">
        <v>35</v>
      </c>
      <c r="K9" s="2">
        <v>402</v>
      </c>
      <c r="L9" s="2">
        <v>531</v>
      </c>
      <c r="M9" s="4">
        <v>75.7</v>
      </c>
      <c r="N9" s="2">
        <v>346</v>
      </c>
      <c r="O9" s="2">
        <v>948</v>
      </c>
      <c r="P9" s="2">
        <v>1294</v>
      </c>
      <c r="Q9" s="2">
        <v>568</v>
      </c>
      <c r="R9" s="2">
        <v>248</v>
      </c>
      <c r="S9" s="2">
        <v>2763</v>
      </c>
      <c r="T9" s="1">
        <v>2</v>
      </c>
      <c r="U9" s="20">
        <f>S9/30</f>
        <v>92.1</v>
      </c>
      <c r="V9" s="20">
        <f>N9/30</f>
        <v>11.533333333333333</v>
      </c>
      <c r="W9" s="20">
        <f>O9/30</f>
        <v>31.6</v>
      </c>
      <c r="X9" s="20">
        <f>P9/30</f>
        <v>43.133333333333333</v>
      </c>
      <c r="Y9" s="20">
        <f>100*(E9+H9*1.5)/C9</f>
        <v>51.236979166666664</v>
      </c>
    </row>
    <row r="10" spans="1:25">
      <c r="A10" s="2" t="s">
        <v>22</v>
      </c>
      <c r="B10" s="2">
        <v>1069</v>
      </c>
      <c r="C10" s="2">
        <v>2282</v>
      </c>
      <c r="D10" s="4">
        <v>46.8</v>
      </c>
      <c r="E10" s="2">
        <v>853</v>
      </c>
      <c r="F10" s="2">
        <v>1709</v>
      </c>
      <c r="G10" s="4">
        <v>49.9</v>
      </c>
      <c r="H10" s="2">
        <v>216</v>
      </c>
      <c r="I10" s="2">
        <v>573</v>
      </c>
      <c r="J10" s="4">
        <v>37.700000000000003</v>
      </c>
      <c r="K10" s="2">
        <v>446</v>
      </c>
      <c r="L10" s="2">
        <v>596</v>
      </c>
      <c r="M10" s="4">
        <v>74.8</v>
      </c>
      <c r="N10" s="2">
        <v>353</v>
      </c>
      <c r="O10" s="2">
        <v>948</v>
      </c>
      <c r="P10" s="2">
        <v>1301</v>
      </c>
      <c r="Q10" s="2">
        <v>541</v>
      </c>
      <c r="R10" s="2">
        <v>238</v>
      </c>
      <c r="S10" s="2">
        <v>2800</v>
      </c>
      <c r="T10" s="1">
        <v>2</v>
      </c>
      <c r="U10" s="20">
        <f>S10/30</f>
        <v>93.333333333333329</v>
      </c>
      <c r="V10" s="20">
        <f>N10/30</f>
        <v>11.766666666666667</v>
      </c>
      <c r="W10" s="20">
        <f>O10/30</f>
        <v>31.6</v>
      </c>
      <c r="X10" s="20">
        <f>P10/30</f>
        <v>43.366666666666667</v>
      </c>
      <c r="Y10" s="20">
        <f>100*(E10+H10*1.5)/C10</f>
        <v>51.577563540753722</v>
      </c>
    </row>
    <row r="11" spans="1:25">
      <c r="A11" s="1" t="s">
        <v>25</v>
      </c>
      <c r="B11" s="1">
        <v>1092</v>
      </c>
      <c r="C11" s="1">
        <v>2243</v>
      </c>
      <c r="D11" s="3">
        <v>48.7</v>
      </c>
      <c r="E11" s="1">
        <v>881</v>
      </c>
      <c r="F11" s="1">
        <v>1723</v>
      </c>
      <c r="G11" s="3">
        <v>51.1</v>
      </c>
      <c r="H11" s="1">
        <v>211</v>
      </c>
      <c r="I11" s="1">
        <v>520</v>
      </c>
      <c r="J11" s="3">
        <v>40.6</v>
      </c>
      <c r="K11" s="1">
        <v>484</v>
      </c>
      <c r="L11" s="1">
        <v>626</v>
      </c>
      <c r="M11" s="3">
        <v>77.3</v>
      </c>
      <c r="N11" s="1">
        <v>370</v>
      </c>
      <c r="O11" s="1">
        <v>930</v>
      </c>
      <c r="P11" s="1">
        <v>1300</v>
      </c>
      <c r="Q11" s="1">
        <v>514</v>
      </c>
      <c r="R11" s="1">
        <v>286</v>
      </c>
      <c r="S11" s="1">
        <v>2879</v>
      </c>
      <c r="T11" s="1">
        <v>3</v>
      </c>
      <c r="U11" s="20">
        <f>S11/30</f>
        <v>95.966666666666669</v>
      </c>
      <c r="V11" s="20">
        <f>N11/30</f>
        <v>12.333333333333334</v>
      </c>
      <c r="W11" s="20">
        <f>O11/30</f>
        <v>31</v>
      </c>
      <c r="X11" s="20">
        <f>P11/30</f>
        <v>43.333333333333336</v>
      </c>
      <c r="Y11" s="20">
        <f>100*(E11+H11*1.5)/C11</f>
        <v>53.388319215336601</v>
      </c>
    </row>
    <row r="12" spans="1:25">
      <c r="A12" s="12" t="s">
        <v>24</v>
      </c>
      <c r="B12" s="12">
        <v>1031</v>
      </c>
      <c r="C12" s="12">
        <v>2290</v>
      </c>
      <c r="D12" s="13">
        <v>45</v>
      </c>
      <c r="E12" s="12">
        <v>800</v>
      </c>
      <c r="F12" s="12">
        <v>1658</v>
      </c>
      <c r="G12" s="13">
        <v>48.3</v>
      </c>
      <c r="H12" s="12">
        <v>231</v>
      </c>
      <c r="I12" s="12">
        <v>632</v>
      </c>
      <c r="J12" s="13">
        <v>36.6</v>
      </c>
      <c r="K12" s="12">
        <v>456</v>
      </c>
      <c r="L12" s="12">
        <v>612</v>
      </c>
      <c r="M12" s="13">
        <v>74.5</v>
      </c>
      <c r="N12" s="12">
        <v>386</v>
      </c>
      <c r="O12" s="12">
        <v>894</v>
      </c>
      <c r="P12" s="12">
        <v>1280</v>
      </c>
      <c r="Q12" s="12">
        <v>507</v>
      </c>
      <c r="R12" s="12">
        <v>273</v>
      </c>
      <c r="S12" s="12">
        <v>2749</v>
      </c>
      <c r="T12" s="12">
        <v>3</v>
      </c>
      <c r="U12" s="20">
        <f>S12/30</f>
        <v>91.63333333333334</v>
      </c>
      <c r="V12" s="20">
        <f>N12/30</f>
        <v>12.866666666666667</v>
      </c>
      <c r="W12" s="20">
        <f>O12/30</f>
        <v>29.8</v>
      </c>
      <c r="X12" s="20">
        <f>P12/30</f>
        <v>42.666666666666664</v>
      </c>
      <c r="Y12" s="20">
        <f>100*(E12+H12*1.5)/C12</f>
        <v>50.06550218340611</v>
      </c>
    </row>
    <row r="13" spans="1:25">
      <c r="A13" s="8" t="s">
        <v>23</v>
      </c>
      <c r="B13" s="8">
        <v>1013</v>
      </c>
      <c r="C13" s="8">
        <v>2275</v>
      </c>
      <c r="D13" s="9">
        <v>44.5</v>
      </c>
      <c r="E13" s="8">
        <v>794</v>
      </c>
      <c r="F13" s="8">
        <v>1681</v>
      </c>
      <c r="G13" s="9">
        <v>47.2</v>
      </c>
      <c r="H13" s="8">
        <v>219</v>
      </c>
      <c r="I13" s="8">
        <v>594</v>
      </c>
      <c r="J13" s="9">
        <v>36.9</v>
      </c>
      <c r="K13" s="8">
        <v>379</v>
      </c>
      <c r="L13" s="8">
        <v>475</v>
      </c>
      <c r="M13" s="9">
        <v>79.8</v>
      </c>
      <c r="N13" s="8">
        <v>307</v>
      </c>
      <c r="O13" s="8">
        <v>834</v>
      </c>
      <c r="P13" s="8">
        <v>1141</v>
      </c>
      <c r="Q13" s="8">
        <v>514</v>
      </c>
      <c r="R13" s="8">
        <v>270</v>
      </c>
      <c r="S13" s="8">
        <v>2624</v>
      </c>
      <c r="T13" s="8">
        <v>3</v>
      </c>
      <c r="U13" s="20">
        <f>S13/30</f>
        <v>87.466666666666669</v>
      </c>
      <c r="V13" s="20">
        <f>N13/30</f>
        <v>10.233333333333333</v>
      </c>
      <c r="W13" s="20">
        <f>O13/30</f>
        <v>27.8</v>
      </c>
      <c r="X13" s="20">
        <f>P13/30</f>
        <v>38.033333333333331</v>
      </c>
      <c r="Y13" s="20">
        <f>100*(E13+H13*1.5)/C13</f>
        <v>49.340659340659343</v>
      </c>
    </row>
    <row r="14" spans="1:25">
      <c r="A14" s="1" t="s">
        <v>20</v>
      </c>
      <c r="B14" s="1">
        <v>1099</v>
      </c>
      <c r="C14" s="1">
        <v>2322</v>
      </c>
      <c r="D14" s="3">
        <v>47.3</v>
      </c>
      <c r="E14" s="1">
        <v>876</v>
      </c>
      <c r="F14" s="1">
        <v>1777</v>
      </c>
      <c r="G14" s="3">
        <v>49.3</v>
      </c>
      <c r="H14" s="1">
        <v>223</v>
      </c>
      <c r="I14" s="1">
        <v>545</v>
      </c>
      <c r="J14" s="3">
        <v>40.9</v>
      </c>
      <c r="K14" s="1">
        <v>385</v>
      </c>
      <c r="L14" s="1">
        <v>494</v>
      </c>
      <c r="M14" s="3">
        <v>77.900000000000006</v>
      </c>
      <c r="N14" s="1">
        <v>334</v>
      </c>
      <c r="O14" s="1">
        <v>984</v>
      </c>
      <c r="P14" s="1">
        <v>1318</v>
      </c>
      <c r="Q14" s="1">
        <v>561</v>
      </c>
      <c r="R14" s="1">
        <v>263</v>
      </c>
      <c r="S14" s="1">
        <v>2806</v>
      </c>
      <c r="T14" s="1">
        <v>3</v>
      </c>
      <c r="U14" s="20">
        <f>S14/30</f>
        <v>93.533333333333331</v>
      </c>
      <c r="V14" s="20">
        <f>N14/30</f>
        <v>11.133333333333333</v>
      </c>
      <c r="W14" s="20">
        <f>O14/30</f>
        <v>32.799999999999997</v>
      </c>
      <c r="X14" s="20">
        <f>P14/30</f>
        <v>43.93333333333333</v>
      </c>
      <c r="Y14" s="20">
        <f>100*(E14+H14*1.5)/C14</f>
        <v>52.131782945736433</v>
      </c>
    </row>
    <row r="15" spans="1:25">
      <c r="A15" s="8" t="s">
        <v>26</v>
      </c>
      <c r="B15" s="8">
        <v>1067</v>
      </c>
      <c r="C15" s="8">
        <v>2248</v>
      </c>
      <c r="D15" s="9">
        <v>47.5</v>
      </c>
      <c r="E15" s="8">
        <v>864</v>
      </c>
      <c r="F15" s="8">
        <v>1725</v>
      </c>
      <c r="G15" s="9">
        <v>50.1</v>
      </c>
      <c r="H15" s="8">
        <v>203</v>
      </c>
      <c r="I15" s="8">
        <v>523</v>
      </c>
      <c r="J15" s="9">
        <v>38.799999999999997</v>
      </c>
      <c r="K15" s="8">
        <v>514</v>
      </c>
      <c r="L15" s="8">
        <v>687</v>
      </c>
      <c r="M15" s="9">
        <v>74.8</v>
      </c>
      <c r="N15" s="8">
        <v>388</v>
      </c>
      <c r="O15" s="8">
        <v>937</v>
      </c>
      <c r="P15" s="8">
        <v>1325</v>
      </c>
      <c r="Q15" s="8">
        <v>505</v>
      </c>
      <c r="R15" s="8">
        <v>255</v>
      </c>
      <c r="S15" s="8">
        <v>2851</v>
      </c>
      <c r="T15" s="8">
        <v>3</v>
      </c>
      <c r="U15" s="20">
        <f>S15/30</f>
        <v>95.033333333333331</v>
      </c>
      <c r="V15" s="20">
        <f>N15/30</f>
        <v>12.933333333333334</v>
      </c>
      <c r="W15" s="20">
        <f>O15/30</f>
        <v>31.233333333333334</v>
      </c>
      <c r="X15" s="20">
        <f>P15/30</f>
        <v>44.166666666666664</v>
      </c>
      <c r="Y15" s="20">
        <f>100*(E15+H15*1.5)/C15</f>
        <v>51.979537366548044</v>
      </c>
    </row>
    <row r="16" spans="1:25">
      <c r="A16" s="1" t="s">
        <v>22</v>
      </c>
      <c r="B16" s="1">
        <v>1066</v>
      </c>
      <c r="C16" s="1">
        <v>2225</v>
      </c>
      <c r="D16" s="3">
        <v>47.9</v>
      </c>
      <c r="E16" s="1">
        <v>876</v>
      </c>
      <c r="F16" s="1">
        <v>1695</v>
      </c>
      <c r="G16" s="3">
        <v>51.7</v>
      </c>
      <c r="H16" s="1">
        <v>190</v>
      </c>
      <c r="I16" s="1">
        <v>530</v>
      </c>
      <c r="J16" s="3">
        <v>35.799999999999997</v>
      </c>
      <c r="K16" s="1">
        <v>497</v>
      </c>
      <c r="L16" s="1">
        <v>656</v>
      </c>
      <c r="M16" s="3">
        <v>75.8</v>
      </c>
      <c r="N16" s="1">
        <v>312</v>
      </c>
      <c r="O16" s="1">
        <v>952</v>
      </c>
      <c r="P16" s="1">
        <v>1264</v>
      </c>
      <c r="Q16" s="1">
        <v>541</v>
      </c>
      <c r="R16" s="1">
        <v>241</v>
      </c>
      <c r="S16" s="1">
        <v>2819</v>
      </c>
      <c r="T16" s="1">
        <v>3</v>
      </c>
      <c r="U16" s="20">
        <f>S16/30</f>
        <v>93.966666666666669</v>
      </c>
      <c r="V16" s="20">
        <f>N16/30</f>
        <v>10.4</v>
      </c>
      <c r="W16" s="20">
        <f>O16/30</f>
        <v>31.733333333333334</v>
      </c>
      <c r="X16" s="20">
        <f>P16/30</f>
        <v>42.133333333333333</v>
      </c>
      <c r="Y16" s="20">
        <f>100*(E16+H16*1.5)/C16</f>
        <v>52.179775280898873</v>
      </c>
    </row>
    <row r="17" spans="1:25">
      <c r="A17" s="8" t="s">
        <v>23</v>
      </c>
      <c r="B17" s="8">
        <v>1064</v>
      </c>
      <c r="C17" s="8">
        <v>2273</v>
      </c>
      <c r="D17" s="9">
        <v>46.8</v>
      </c>
      <c r="E17" s="8">
        <v>832</v>
      </c>
      <c r="F17" s="8">
        <v>1684</v>
      </c>
      <c r="G17" s="9">
        <v>49.4</v>
      </c>
      <c r="H17" s="8">
        <v>232</v>
      </c>
      <c r="I17" s="8">
        <v>589</v>
      </c>
      <c r="J17" s="9">
        <v>39.4</v>
      </c>
      <c r="K17" s="8">
        <v>413</v>
      </c>
      <c r="L17" s="8">
        <v>525</v>
      </c>
      <c r="M17" s="9">
        <v>78.7</v>
      </c>
      <c r="N17" s="8">
        <v>321</v>
      </c>
      <c r="O17" s="8">
        <v>816</v>
      </c>
      <c r="P17" s="8">
        <v>1137</v>
      </c>
      <c r="Q17" s="8">
        <v>539</v>
      </c>
      <c r="R17" s="8">
        <v>304</v>
      </c>
      <c r="S17" s="8">
        <v>2773</v>
      </c>
      <c r="T17" s="8">
        <v>4</v>
      </c>
      <c r="U17" s="20">
        <f>S17/30</f>
        <v>92.433333333333337</v>
      </c>
      <c r="V17" s="20">
        <f>N17/30</f>
        <v>10.7</v>
      </c>
      <c r="W17" s="20">
        <f>O17/30</f>
        <v>27.2</v>
      </c>
      <c r="X17" s="20">
        <f>P17/30</f>
        <v>37.9</v>
      </c>
      <c r="Y17" s="20">
        <f>100*(E17+H17*1.5)/C17</f>
        <v>51.913770347558291</v>
      </c>
    </row>
    <row r="18" spans="1:25">
      <c r="A18" s="12" t="s">
        <v>24</v>
      </c>
      <c r="B18" s="12">
        <v>1068</v>
      </c>
      <c r="C18" s="12">
        <v>2243</v>
      </c>
      <c r="D18" s="13">
        <v>47.6</v>
      </c>
      <c r="E18" s="12">
        <v>863</v>
      </c>
      <c r="F18" s="12">
        <v>1674</v>
      </c>
      <c r="G18" s="13">
        <v>51.6</v>
      </c>
      <c r="H18" s="12">
        <v>205</v>
      </c>
      <c r="I18" s="12">
        <v>569</v>
      </c>
      <c r="J18" s="13">
        <v>36</v>
      </c>
      <c r="K18" s="12">
        <v>421</v>
      </c>
      <c r="L18" s="12">
        <v>563</v>
      </c>
      <c r="M18" s="13">
        <v>74.8</v>
      </c>
      <c r="N18" s="12">
        <v>324</v>
      </c>
      <c r="O18" s="12">
        <v>852</v>
      </c>
      <c r="P18" s="12">
        <v>1176</v>
      </c>
      <c r="Q18" s="12">
        <v>563</v>
      </c>
      <c r="R18" s="12">
        <v>294</v>
      </c>
      <c r="S18" s="12">
        <v>2762</v>
      </c>
      <c r="T18" s="12">
        <v>4</v>
      </c>
      <c r="U18" s="20">
        <f>S18/30</f>
        <v>92.066666666666663</v>
      </c>
      <c r="V18" s="20">
        <f>N18/30</f>
        <v>10.8</v>
      </c>
      <c r="W18" s="20">
        <f>O18/30</f>
        <v>28.4</v>
      </c>
      <c r="X18" s="20">
        <f>P18/30</f>
        <v>39.200000000000003</v>
      </c>
      <c r="Y18" s="20">
        <f>100*(E18+H18*1.5)/C18</f>
        <v>52.184574230940704</v>
      </c>
    </row>
    <row r="19" spans="1:25">
      <c r="A19" s="8" t="s">
        <v>22</v>
      </c>
      <c r="B19" s="8">
        <v>1053</v>
      </c>
      <c r="C19" s="8">
        <v>2271</v>
      </c>
      <c r="D19" s="9">
        <v>46.4</v>
      </c>
      <c r="E19" s="8">
        <v>838</v>
      </c>
      <c r="F19" s="8">
        <v>1721</v>
      </c>
      <c r="G19" s="9">
        <v>48.7</v>
      </c>
      <c r="H19" s="8">
        <v>215</v>
      </c>
      <c r="I19" s="8">
        <v>550</v>
      </c>
      <c r="J19" s="9">
        <v>39.1</v>
      </c>
      <c r="K19" s="8">
        <v>424</v>
      </c>
      <c r="L19" s="8">
        <v>534</v>
      </c>
      <c r="M19" s="9">
        <v>79.400000000000006</v>
      </c>
      <c r="N19" s="8">
        <v>342</v>
      </c>
      <c r="O19" s="8">
        <v>894</v>
      </c>
      <c r="P19" s="8">
        <v>1236</v>
      </c>
      <c r="Q19" s="8">
        <v>514</v>
      </c>
      <c r="R19" s="8">
        <v>272</v>
      </c>
      <c r="S19" s="8">
        <v>2745</v>
      </c>
      <c r="T19" s="8">
        <v>4</v>
      </c>
      <c r="U19" s="20">
        <f>S19/30</f>
        <v>91.5</v>
      </c>
      <c r="V19" s="20">
        <f>N19/30</f>
        <v>11.4</v>
      </c>
      <c r="W19" s="20">
        <f>O19/30</f>
        <v>29.8</v>
      </c>
      <c r="X19" s="20">
        <f>P19/30</f>
        <v>41.2</v>
      </c>
      <c r="Y19" s="20">
        <f>100*(E19+H19*1.5)/C19</f>
        <v>51.100836635843244</v>
      </c>
    </row>
    <row r="20" spans="1:25">
      <c r="A20" s="8" t="s">
        <v>20</v>
      </c>
      <c r="B20" s="8">
        <v>1092</v>
      </c>
      <c r="C20" s="8">
        <v>2315</v>
      </c>
      <c r="D20" s="9">
        <v>47.2</v>
      </c>
      <c r="E20" s="8">
        <v>846</v>
      </c>
      <c r="F20" s="8">
        <v>1711</v>
      </c>
      <c r="G20" s="9">
        <v>49.4</v>
      </c>
      <c r="H20" s="8">
        <v>246</v>
      </c>
      <c r="I20" s="8">
        <v>604</v>
      </c>
      <c r="J20" s="9">
        <v>40.700000000000003</v>
      </c>
      <c r="K20" s="8">
        <v>377</v>
      </c>
      <c r="L20" s="8">
        <v>519</v>
      </c>
      <c r="M20" s="9">
        <v>72.599999999999994</v>
      </c>
      <c r="N20" s="8">
        <v>341</v>
      </c>
      <c r="O20" s="8">
        <v>885</v>
      </c>
      <c r="P20" s="8">
        <v>1226</v>
      </c>
      <c r="Q20" s="8">
        <v>550</v>
      </c>
      <c r="R20" s="8">
        <v>267</v>
      </c>
      <c r="S20" s="8">
        <v>2807</v>
      </c>
      <c r="T20" s="8">
        <v>4</v>
      </c>
      <c r="U20" s="20">
        <f>S20/30</f>
        <v>93.566666666666663</v>
      </c>
      <c r="V20" s="20">
        <f>N20/30</f>
        <v>11.366666666666667</v>
      </c>
      <c r="W20" s="20">
        <f>O20/30</f>
        <v>29.5</v>
      </c>
      <c r="X20" s="20">
        <f>P20/30</f>
        <v>40.866666666666667</v>
      </c>
      <c r="Y20" s="20">
        <f>100*(E20+H20*1.5)/C20</f>
        <v>52.483801295896328</v>
      </c>
    </row>
    <row r="21" spans="1:25">
      <c r="A21" s="1" t="s">
        <v>27</v>
      </c>
      <c r="B21" s="1">
        <v>1153</v>
      </c>
      <c r="C21" s="1">
        <v>2275</v>
      </c>
      <c r="D21" s="3">
        <v>50.7</v>
      </c>
      <c r="E21" s="1">
        <v>931</v>
      </c>
      <c r="F21" s="1">
        <v>1708</v>
      </c>
      <c r="G21" s="3">
        <v>54.5</v>
      </c>
      <c r="H21" s="1">
        <v>222</v>
      </c>
      <c r="I21" s="1">
        <v>567</v>
      </c>
      <c r="J21" s="3">
        <v>39.200000000000003</v>
      </c>
      <c r="K21" s="1">
        <v>498</v>
      </c>
      <c r="L21" s="1">
        <v>647</v>
      </c>
      <c r="M21" s="3">
        <v>77</v>
      </c>
      <c r="N21" s="1">
        <v>366</v>
      </c>
      <c r="O21" s="1">
        <v>947</v>
      </c>
      <c r="P21" s="1">
        <v>1313</v>
      </c>
      <c r="Q21" s="1">
        <v>596</v>
      </c>
      <c r="R21" s="1">
        <v>233</v>
      </c>
      <c r="S21" s="1">
        <v>3026</v>
      </c>
      <c r="T21" s="1">
        <v>4</v>
      </c>
      <c r="U21" s="20">
        <f>S21/30</f>
        <v>100.86666666666666</v>
      </c>
      <c r="V21" s="20">
        <f>N21/30</f>
        <v>12.2</v>
      </c>
      <c r="W21" s="20">
        <f>O21/30</f>
        <v>31.566666666666666</v>
      </c>
      <c r="X21" s="20">
        <f>P21/30</f>
        <v>43.766666666666666</v>
      </c>
      <c r="Y21" s="20">
        <f>100*(E21+H21*1.5)/C21</f>
        <v>55.560439560439562</v>
      </c>
    </row>
    <row r="22" spans="1:25">
      <c r="A22" s="1" t="s">
        <v>25</v>
      </c>
      <c r="B22" s="1">
        <v>1053</v>
      </c>
      <c r="C22" s="1">
        <v>2238</v>
      </c>
      <c r="D22" s="3">
        <v>47.1</v>
      </c>
      <c r="E22" s="1">
        <v>847</v>
      </c>
      <c r="F22" s="1">
        <v>1665</v>
      </c>
      <c r="G22" s="3">
        <v>50.9</v>
      </c>
      <c r="H22" s="1">
        <v>206</v>
      </c>
      <c r="I22" s="1">
        <v>573</v>
      </c>
      <c r="J22" s="3">
        <v>36</v>
      </c>
      <c r="K22" s="1">
        <v>465</v>
      </c>
      <c r="L22" s="1">
        <v>614</v>
      </c>
      <c r="M22" s="3">
        <v>75.7</v>
      </c>
      <c r="N22" s="1">
        <v>388</v>
      </c>
      <c r="O22" s="1">
        <v>931</v>
      </c>
      <c r="P22" s="1">
        <v>1319</v>
      </c>
      <c r="Q22" s="1">
        <v>529</v>
      </c>
      <c r="R22" s="1">
        <v>229</v>
      </c>
      <c r="S22" s="1">
        <v>2777</v>
      </c>
      <c r="T22" s="1">
        <v>4</v>
      </c>
      <c r="U22" s="20">
        <f>S22/30</f>
        <v>92.566666666666663</v>
      </c>
      <c r="V22" s="20">
        <f>N22/30</f>
        <v>12.933333333333334</v>
      </c>
      <c r="W22" s="20">
        <f>O22/30</f>
        <v>31.033333333333335</v>
      </c>
      <c r="X22" s="20">
        <f>P22/30</f>
        <v>43.966666666666669</v>
      </c>
      <c r="Y22" s="20">
        <f>100*(E22+H22*1.5)/C22</f>
        <v>51.653261840929403</v>
      </c>
    </row>
    <row r="23" spans="1:25">
      <c r="A23" s="1" t="s">
        <v>26</v>
      </c>
      <c r="B23" s="1">
        <v>1103</v>
      </c>
      <c r="C23" s="1">
        <v>2243</v>
      </c>
      <c r="D23" s="3">
        <v>49.2</v>
      </c>
      <c r="E23" s="1">
        <v>885</v>
      </c>
      <c r="F23" s="1">
        <v>1689</v>
      </c>
      <c r="G23" s="3">
        <v>52.4</v>
      </c>
      <c r="H23" s="1">
        <v>218</v>
      </c>
      <c r="I23" s="1">
        <v>554</v>
      </c>
      <c r="J23" s="3">
        <v>39.4</v>
      </c>
      <c r="K23" s="1">
        <v>494</v>
      </c>
      <c r="L23" s="1">
        <v>663</v>
      </c>
      <c r="M23" s="3">
        <v>74.5</v>
      </c>
      <c r="N23" s="1">
        <v>326</v>
      </c>
      <c r="O23" s="1">
        <v>960</v>
      </c>
      <c r="P23" s="1">
        <v>1286</v>
      </c>
      <c r="Q23" s="1">
        <v>545</v>
      </c>
      <c r="R23" s="1">
        <v>227</v>
      </c>
      <c r="S23" s="1">
        <v>2918</v>
      </c>
      <c r="T23" s="1">
        <v>4</v>
      </c>
      <c r="U23" s="20">
        <f>S23/30</f>
        <v>97.266666666666666</v>
      </c>
      <c r="V23" s="20">
        <f>N23/30</f>
        <v>10.866666666666667</v>
      </c>
      <c r="W23" s="20">
        <f>O23/30</f>
        <v>32</v>
      </c>
      <c r="X23" s="20">
        <f>P23/30</f>
        <v>42.866666666666667</v>
      </c>
      <c r="Y23" s="20">
        <f>100*(E23+H23*1.5)/C23</f>
        <v>54.034774855104772</v>
      </c>
    </row>
    <row r="24" spans="1:25">
      <c r="A24" s="12" t="s">
        <v>23</v>
      </c>
      <c r="B24" s="12">
        <v>1044</v>
      </c>
      <c r="C24" s="12">
        <v>2329</v>
      </c>
      <c r="D24" s="13">
        <v>44.8</v>
      </c>
      <c r="E24" s="12">
        <v>826</v>
      </c>
      <c r="F24" s="12">
        <v>1669</v>
      </c>
      <c r="G24" s="13">
        <v>49.5</v>
      </c>
      <c r="H24" s="12">
        <v>218</v>
      </c>
      <c r="I24" s="12">
        <v>660</v>
      </c>
      <c r="J24" s="13">
        <v>33</v>
      </c>
      <c r="K24" s="12">
        <v>346</v>
      </c>
      <c r="L24" s="12">
        <v>437</v>
      </c>
      <c r="M24" s="13">
        <v>79.2</v>
      </c>
      <c r="N24" s="12">
        <v>319</v>
      </c>
      <c r="O24" s="12">
        <v>855</v>
      </c>
      <c r="P24" s="12">
        <v>1174</v>
      </c>
      <c r="Q24" s="12">
        <v>581</v>
      </c>
      <c r="R24" s="12">
        <v>309</v>
      </c>
      <c r="S24" s="12">
        <v>2652</v>
      </c>
      <c r="T24" s="12">
        <v>5</v>
      </c>
      <c r="U24" s="20">
        <f>S24/30</f>
        <v>88.4</v>
      </c>
      <c r="V24" s="20">
        <f>N24/30</f>
        <v>10.633333333333333</v>
      </c>
      <c r="W24" s="20">
        <f>O24/30</f>
        <v>28.5</v>
      </c>
      <c r="X24" s="20">
        <f>P24/30</f>
        <v>39.133333333333333</v>
      </c>
      <c r="Y24" s="20">
        <f>100*(E24+H24*1.5)/C24</f>
        <v>49.506225848003432</v>
      </c>
    </row>
    <row r="25" spans="1:25">
      <c r="A25" s="8" t="s">
        <v>20</v>
      </c>
      <c r="B25" s="8">
        <v>1115</v>
      </c>
      <c r="C25" s="8">
        <v>2359</v>
      </c>
      <c r="D25" s="9">
        <v>47.3</v>
      </c>
      <c r="E25" s="8">
        <v>886</v>
      </c>
      <c r="F25" s="8">
        <v>1778</v>
      </c>
      <c r="G25" s="9">
        <v>49.8</v>
      </c>
      <c r="H25" s="8">
        <v>229</v>
      </c>
      <c r="I25" s="8">
        <v>581</v>
      </c>
      <c r="J25" s="9">
        <v>39.4</v>
      </c>
      <c r="K25" s="8">
        <v>381</v>
      </c>
      <c r="L25" s="8">
        <v>536</v>
      </c>
      <c r="M25" s="9">
        <v>71.099999999999994</v>
      </c>
      <c r="N25" s="8">
        <v>330</v>
      </c>
      <c r="O25" s="8">
        <v>917</v>
      </c>
      <c r="P25" s="8">
        <v>1247</v>
      </c>
      <c r="Q25" s="8">
        <v>601</v>
      </c>
      <c r="R25" s="8">
        <v>295</v>
      </c>
      <c r="S25" s="8">
        <v>2840</v>
      </c>
      <c r="T25" s="8">
        <v>5</v>
      </c>
      <c r="U25" s="20">
        <f>S25/30</f>
        <v>94.666666666666671</v>
      </c>
      <c r="V25" s="20">
        <f>N25/30</f>
        <v>11</v>
      </c>
      <c r="W25" s="20">
        <f>O25/30</f>
        <v>30.566666666666666</v>
      </c>
      <c r="X25" s="20">
        <f>P25/30</f>
        <v>41.56666666666667</v>
      </c>
      <c r="Y25" s="20">
        <f>100*(E25+H25*1.5)/C25</f>
        <v>52.119542178889361</v>
      </c>
    </row>
    <row r="26" spans="1:25">
      <c r="A26" s="8" t="s">
        <v>24</v>
      </c>
      <c r="B26" s="8">
        <v>1092</v>
      </c>
      <c r="C26" s="8">
        <v>2330</v>
      </c>
      <c r="D26" s="9">
        <v>46.9</v>
      </c>
      <c r="E26" s="8">
        <v>884</v>
      </c>
      <c r="F26" s="8">
        <v>1732</v>
      </c>
      <c r="G26" s="9">
        <v>51</v>
      </c>
      <c r="H26" s="8">
        <v>208</v>
      </c>
      <c r="I26" s="8">
        <v>598</v>
      </c>
      <c r="J26" s="9">
        <v>34.799999999999997</v>
      </c>
      <c r="K26" s="8">
        <v>337</v>
      </c>
      <c r="L26" s="8">
        <v>440</v>
      </c>
      <c r="M26" s="9">
        <v>76.599999999999994</v>
      </c>
      <c r="N26" s="8">
        <v>343</v>
      </c>
      <c r="O26" s="8">
        <v>880</v>
      </c>
      <c r="P26" s="8">
        <v>1223</v>
      </c>
      <c r="Q26" s="8">
        <v>567</v>
      </c>
      <c r="R26" s="8">
        <v>257</v>
      </c>
      <c r="S26" s="8">
        <v>2729</v>
      </c>
      <c r="T26" s="8">
        <v>5</v>
      </c>
      <c r="U26" s="20">
        <f>S26/30</f>
        <v>90.966666666666669</v>
      </c>
      <c r="V26" s="20">
        <f>N26/30</f>
        <v>11.433333333333334</v>
      </c>
      <c r="W26" s="20">
        <f>O26/30</f>
        <v>29.333333333333332</v>
      </c>
      <c r="X26" s="20">
        <f>P26/30</f>
        <v>40.766666666666666</v>
      </c>
      <c r="Y26" s="20">
        <f>100*(E26+H26*1.5)/C26</f>
        <v>51.33047210300429</v>
      </c>
    </row>
    <row r="27" spans="1:25">
      <c r="A27" s="1" t="s">
        <v>25</v>
      </c>
      <c r="B27" s="1">
        <v>1090</v>
      </c>
      <c r="C27" s="1">
        <v>2279</v>
      </c>
      <c r="D27" s="3">
        <v>47.8</v>
      </c>
      <c r="E27" s="1">
        <v>855</v>
      </c>
      <c r="F27" s="1">
        <v>1647</v>
      </c>
      <c r="G27" s="3">
        <v>51.9</v>
      </c>
      <c r="H27" s="1">
        <v>235</v>
      </c>
      <c r="I27" s="1">
        <v>632</v>
      </c>
      <c r="J27" s="3">
        <v>37.200000000000003</v>
      </c>
      <c r="K27" s="1">
        <v>505</v>
      </c>
      <c r="L27" s="1">
        <v>660</v>
      </c>
      <c r="M27" s="3">
        <v>76.5</v>
      </c>
      <c r="N27" s="1">
        <v>370</v>
      </c>
      <c r="O27" s="1">
        <v>987</v>
      </c>
      <c r="P27" s="1">
        <v>1357</v>
      </c>
      <c r="Q27" s="1">
        <v>593</v>
      </c>
      <c r="R27" s="1">
        <v>253</v>
      </c>
      <c r="S27" s="1">
        <v>2920</v>
      </c>
      <c r="T27" s="1">
        <v>5</v>
      </c>
      <c r="U27" s="20">
        <f>S27/30</f>
        <v>97.333333333333329</v>
      </c>
      <c r="V27" s="20">
        <f>N27/30</f>
        <v>12.333333333333334</v>
      </c>
      <c r="W27" s="20">
        <f>O27/30</f>
        <v>32.9</v>
      </c>
      <c r="X27" s="20">
        <f>P27/30</f>
        <v>45.233333333333334</v>
      </c>
      <c r="Y27" s="20">
        <f>100*(E27+H27*1.5)/C27</f>
        <v>52.983764809126811</v>
      </c>
    </row>
    <row r="28" spans="1:25">
      <c r="A28" s="1" t="s">
        <v>27</v>
      </c>
      <c r="B28" s="1">
        <v>1061</v>
      </c>
      <c r="C28" s="1">
        <v>2282</v>
      </c>
      <c r="D28" s="3">
        <v>46.5</v>
      </c>
      <c r="E28" s="1">
        <v>824</v>
      </c>
      <c r="F28" s="1">
        <v>1663</v>
      </c>
      <c r="G28" s="3">
        <v>49.5</v>
      </c>
      <c r="H28" s="1">
        <v>237</v>
      </c>
      <c r="I28" s="1">
        <v>619</v>
      </c>
      <c r="J28" s="3">
        <v>38.299999999999997</v>
      </c>
      <c r="K28" s="1">
        <v>465</v>
      </c>
      <c r="L28" s="1">
        <v>606</v>
      </c>
      <c r="M28" s="3">
        <v>76.7</v>
      </c>
      <c r="N28" s="1">
        <v>349</v>
      </c>
      <c r="O28" s="1">
        <v>967</v>
      </c>
      <c r="P28" s="1">
        <v>1316</v>
      </c>
      <c r="Q28" s="1">
        <v>557</v>
      </c>
      <c r="R28" s="1">
        <v>247</v>
      </c>
      <c r="S28" s="1">
        <v>2824</v>
      </c>
      <c r="T28" s="1">
        <v>5</v>
      </c>
      <c r="U28" s="20">
        <f>S28/30</f>
        <v>94.13333333333334</v>
      </c>
      <c r="V28" s="20">
        <f>N28/30</f>
        <v>11.633333333333333</v>
      </c>
      <c r="W28" s="20">
        <f>O28/30</f>
        <v>32.233333333333334</v>
      </c>
      <c r="X28" s="20">
        <f>P28/30</f>
        <v>43.866666666666667</v>
      </c>
      <c r="Y28" s="20">
        <f>100*(E28+H28*1.5)/C28</f>
        <v>51.687116564417181</v>
      </c>
    </row>
    <row r="29" spans="1:25">
      <c r="A29" s="8" t="s">
        <v>22</v>
      </c>
      <c r="B29" s="8">
        <v>1041</v>
      </c>
      <c r="C29" s="8">
        <v>2283</v>
      </c>
      <c r="D29" s="9">
        <v>45.6</v>
      </c>
      <c r="E29" s="8">
        <v>809</v>
      </c>
      <c r="F29" s="8">
        <v>1681</v>
      </c>
      <c r="G29" s="9">
        <v>48.1</v>
      </c>
      <c r="H29" s="8">
        <v>232</v>
      </c>
      <c r="I29" s="8">
        <v>602</v>
      </c>
      <c r="J29" s="9">
        <v>38.5</v>
      </c>
      <c r="K29" s="8">
        <v>419</v>
      </c>
      <c r="L29" s="8">
        <v>547</v>
      </c>
      <c r="M29" s="9">
        <v>76.599999999999994</v>
      </c>
      <c r="N29" s="8">
        <v>305</v>
      </c>
      <c r="O29" s="8">
        <v>897</v>
      </c>
      <c r="P29" s="8">
        <v>1202</v>
      </c>
      <c r="Q29" s="8">
        <v>601</v>
      </c>
      <c r="R29" s="8">
        <v>243</v>
      </c>
      <c r="S29" s="8">
        <v>2733</v>
      </c>
      <c r="T29" s="8">
        <v>5</v>
      </c>
      <c r="U29" s="20">
        <f>S29/30</f>
        <v>91.1</v>
      </c>
      <c r="V29" s="20">
        <f>N29/30</f>
        <v>10.166666666666666</v>
      </c>
      <c r="W29" s="20">
        <f>O29/30</f>
        <v>29.9</v>
      </c>
      <c r="X29" s="20">
        <f>P29/30</f>
        <v>40.06666666666667</v>
      </c>
      <c r="Y29" s="20">
        <f>100*(E29+H29*1.5)/C29</f>
        <v>50.678931230836618</v>
      </c>
    </row>
    <row r="30" spans="1:25">
      <c r="A30" s="1" t="s">
        <v>26</v>
      </c>
      <c r="B30" s="1">
        <v>1109</v>
      </c>
      <c r="C30" s="1">
        <v>2249</v>
      </c>
      <c r="D30" s="3">
        <v>49.3</v>
      </c>
      <c r="E30" s="1">
        <v>887</v>
      </c>
      <c r="F30" s="1">
        <v>1661</v>
      </c>
      <c r="G30" s="3">
        <v>53.4</v>
      </c>
      <c r="H30" s="1">
        <v>222</v>
      </c>
      <c r="I30" s="1">
        <v>588</v>
      </c>
      <c r="J30" s="3">
        <v>37.799999999999997</v>
      </c>
      <c r="K30" s="1">
        <v>509</v>
      </c>
      <c r="L30" s="1">
        <v>684</v>
      </c>
      <c r="M30" s="3">
        <v>74.400000000000006</v>
      </c>
      <c r="N30" s="1">
        <v>346</v>
      </c>
      <c r="O30" s="1">
        <v>1024</v>
      </c>
      <c r="P30" s="1">
        <v>1370</v>
      </c>
      <c r="Q30" s="1">
        <v>571</v>
      </c>
      <c r="R30" s="1">
        <v>238</v>
      </c>
      <c r="S30" s="1">
        <v>2949</v>
      </c>
      <c r="T30" s="1">
        <v>5</v>
      </c>
      <c r="U30" s="20">
        <f>S30/30</f>
        <v>98.3</v>
      </c>
      <c r="V30" s="20">
        <f>N30/30</f>
        <v>11.533333333333333</v>
      </c>
      <c r="W30" s="20">
        <f>O30/30</f>
        <v>34.133333333333333</v>
      </c>
      <c r="X30" s="20">
        <f>P30/30</f>
        <v>45.666666666666664</v>
      </c>
      <c r="Y30" s="20">
        <f>100*(E30+H30*1.5)/C30</f>
        <v>54.246331702979099</v>
      </c>
    </row>
    <row r="31" spans="1:25">
      <c r="A31" s="1" t="s">
        <v>28</v>
      </c>
      <c r="B31" s="1">
        <v>1072</v>
      </c>
      <c r="C31" s="1">
        <v>2258</v>
      </c>
      <c r="D31" s="3">
        <v>47.5</v>
      </c>
      <c r="E31" s="1">
        <v>866</v>
      </c>
      <c r="F31" s="1">
        <v>1679</v>
      </c>
      <c r="G31" s="3">
        <v>51.6</v>
      </c>
      <c r="H31" s="1">
        <v>206</v>
      </c>
      <c r="I31" s="1">
        <v>579</v>
      </c>
      <c r="J31" s="3">
        <v>35.6</v>
      </c>
      <c r="K31" s="1">
        <v>504</v>
      </c>
      <c r="L31" s="1">
        <v>670</v>
      </c>
      <c r="M31" s="3">
        <v>75.2</v>
      </c>
      <c r="N31" s="1">
        <v>347</v>
      </c>
      <c r="O31" s="1">
        <v>1034</v>
      </c>
      <c r="P31" s="1">
        <v>1381</v>
      </c>
      <c r="Q31" s="1">
        <v>569</v>
      </c>
      <c r="R31" s="1">
        <v>226</v>
      </c>
      <c r="S31" s="1">
        <v>2854</v>
      </c>
      <c r="T31" s="1">
        <v>5</v>
      </c>
      <c r="U31" s="20">
        <f>S31/30</f>
        <v>95.13333333333334</v>
      </c>
      <c r="V31" s="20">
        <f>N31/30</f>
        <v>11.566666666666666</v>
      </c>
      <c r="W31" s="20">
        <f>O31/30</f>
        <v>34.466666666666669</v>
      </c>
      <c r="X31" s="20">
        <f>P31/30</f>
        <v>46.033333333333331</v>
      </c>
      <c r="Y31" s="20">
        <f>100*(E31+H31*1.5)/C31</f>
        <v>52.037201062887512</v>
      </c>
    </row>
    <row r="32" spans="1:25">
      <c r="A32" s="1" t="s">
        <v>26</v>
      </c>
      <c r="B32" s="1">
        <v>1082</v>
      </c>
      <c r="C32" s="1">
        <v>2294</v>
      </c>
      <c r="D32" s="3">
        <v>47.2</v>
      </c>
      <c r="E32" s="1">
        <v>807</v>
      </c>
      <c r="F32" s="1">
        <v>1615</v>
      </c>
      <c r="G32" s="3">
        <v>50</v>
      </c>
      <c r="H32" s="1">
        <v>275</v>
      </c>
      <c r="I32" s="1">
        <v>679</v>
      </c>
      <c r="J32" s="3">
        <v>40.5</v>
      </c>
      <c r="K32" s="1">
        <v>440</v>
      </c>
      <c r="L32" s="1">
        <v>574</v>
      </c>
      <c r="M32" s="3">
        <v>76.7</v>
      </c>
      <c r="N32" s="1">
        <v>333</v>
      </c>
      <c r="O32" s="1">
        <v>985</v>
      </c>
      <c r="P32" s="1">
        <v>1318</v>
      </c>
      <c r="Q32" s="1">
        <v>559</v>
      </c>
      <c r="R32" s="1">
        <v>263</v>
      </c>
      <c r="S32" s="1">
        <v>2879</v>
      </c>
      <c r="T32" s="1">
        <v>6</v>
      </c>
      <c r="U32" s="20">
        <f>S32/30</f>
        <v>95.966666666666669</v>
      </c>
      <c r="V32" s="20">
        <f>N32/30</f>
        <v>11.1</v>
      </c>
      <c r="W32" s="20">
        <f>O32/30</f>
        <v>32.833333333333336</v>
      </c>
      <c r="X32" s="20">
        <f>P32/30</f>
        <v>43.93333333333333</v>
      </c>
      <c r="Y32" s="20">
        <f>100*(E32+H32*1.5)/C32</f>
        <v>53.160418482999127</v>
      </c>
    </row>
    <row r="33" spans="1:25">
      <c r="A33" s="8" t="s">
        <v>24</v>
      </c>
      <c r="B33" s="8">
        <v>1027</v>
      </c>
      <c r="C33" s="8">
        <v>2285</v>
      </c>
      <c r="D33" s="9">
        <v>44.9</v>
      </c>
      <c r="E33" s="8">
        <v>826</v>
      </c>
      <c r="F33" s="8">
        <v>1675</v>
      </c>
      <c r="G33" s="9">
        <v>49.3</v>
      </c>
      <c r="H33" s="8">
        <v>201</v>
      </c>
      <c r="I33" s="8">
        <v>610</v>
      </c>
      <c r="J33" s="9">
        <v>33</v>
      </c>
      <c r="K33" s="8">
        <v>449</v>
      </c>
      <c r="L33" s="8">
        <v>598</v>
      </c>
      <c r="M33" s="9">
        <v>75.099999999999994</v>
      </c>
      <c r="N33" s="8">
        <v>340</v>
      </c>
      <c r="O33" s="8">
        <v>942</v>
      </c>
      <c r="P33" s="8">
        <v>1282</v>
      </c>
      <c r="Q33" s="8">
        <v>550</v>
      </c>
      <c r="R33" s="8">
        <v>257</v>
      </c>
      <c r="S33" s="8">
        <v>2704</v>
      </c>
      <c r="T33" s="8">
        <v>6</v>
      </c>
      <c r="U33" s="20">
        <f>S33/30</f>
        <v>90.13333333333334</v>
      </c>
      <c r="V33" s="20">
        <f>N33/30</f>
        <v>11.333333333333334</v>
      </c>
      <c r="W33" s="20">
        <f>O33/30</f>
        <v>31.4</v>
      </c>
      <c r="X33" s="20">
        <f>P33/30</f>
        <v>42.733333333333334</v>
      </c>
      <c r="Y33" s="20">
        <f>100*(E33+H33*1.5)/C33</f>
        <v>49.343544857768052</v>
      </c>
    </row>
    <row r="34" spans="1:25">
      <c r="A34" s="8" t="s">
        <v>20</v>
      </c>
      <c r="B34" s="8">
        <v>1006</v>
      </c>
      <c r="C34" s="8">
        <v>2312</v>
      </c>
      <c r="D34" s="9">
        <v>43.5</v>
      </c>
      <c r="E34" s="8">
        <v>764</v>
      </c>
      <c r="F34" s="8">
        <v>1686</v>
      </c>
      <c r="G34" s="9">
        <v>45.3</v>
      </c>
      <c r="H34" s="8">
        <v>242</v>
      </c>
      <c r="I34" s="8">
        <v>626</v>
      </c>
      <c r="J34" s="9">
        <v>38.700000000000003</v>
      </c>
      <c r="K34" s="8">
        <v>386</v>
      </c>
      <c r="L34" s="8">
        <v>514</v>
      </c>
      <c r="M34" s="9">
        <v>75.099999999999994</v>
      </c>
      <c r="N34" s="8">
        <v>330</v>
      </c>
      <c r="O34" s="8">
        <v>933</v>
      </c>
      <c r="P34" s="8">
        <v>1263</v>
      </c>
      <c r="Q34" s="8">
        <v>501</v>
      </c>
      <c r="R34" s="8">
        <v>256</v>
      </c>
      <c r="S34" s="8">
        <v>2640</v>
      </c>
      <c r="T34" s="8">
        <v>6</v>
      </c>
      <c r="U34" s="20">
        <f>S34/30</f>
        <v>88</v>
      </c>
      <c r="V34" s="20">
        <f>N34/30</f>
        <v>11</v>
      </c>
      <c r="W34" s="20">
        <f>O34/30</f>
        <v>31.1</v>
      </c>
      <c r="X34" s="20">
        <f>P34/30</f>
        <v>42.1</v>
      </c>
      <c r="Y34" s="20">
        <f>100*(E34+H34*1.5)/C34</f>
        <v>48.745674740484432</v>
      </c>
    </row>
    <row r="35" spans="1:25">
      <c r="A35" s="12" t="s">
        <v>23</v>
      </c>
      <c r="B35" s="12">
        <v>1032</v>
      </c>
      <c r="C35" s="12">
        <v>2307</v>
      </c>
      <c r="D35" s="13">
        <v>44.7</v>
      </c>
      <c r="E35" s="12">
        <v>798</v>
      </c>
      <c r="F35" s="12">
        <v>1671</v>
      </c>
      <c r="G35" s="13">
        <v>47.8</v>
      </c>
      <c r="H35" s="12">
        <v>234</v>
      </c>
      <c r="I35" s="12">
        <v>636</v>
      </c>
      <c r="J35" s="13">
        <v>36.799999999999997</v>
      </c>
      <c r="K35" s="12">
        <v>399</v>
      </c>
      <c r="L35" s="12">
        <v>512</v>
      </c>
      <c r="M35" s="13">
        <v>77.900000000000006</v>
      </c>
      <c r="N35" s="12">
        <v>357</v>
      </c>
      <c r="O35" s="12">
        <v>880</v>
      </c>
      <c r="P35" s="12">
        <v>1237</v>
      </c>
      <c r="Q35" s="12">
        <v>575</v>
      </c>
      <c r="R35" s="12">
        <v>254</v>
      </c>
      <c r="S35" s="12">
        <v>2697</v>
      </c>
      <c r="T35" s="12">
        <v>6</v>
      </c>
      <c r="U35" s="20">
        <f>S35/30</f>
        <v>89.9</v>
      </c>
      <c r="V35" s="20">
        <f>N35/30</f>
        <v>11.9</v>
      </c>
      <c r="W35" s="20">
        <f>O35/30</f>
        <v>29.333333333333332</v>
      </c>
      <c r="X35" s="20">
        <f>P35/30</f>
        <v>41.233333333333334</v>
      </c>
      <c r="Y35" s="20">
        <f>100*(E35+H35*1.5)/C35</f>
        <v>49.804941482444733</v>
      </c>
    </row>
    <row r="36" spans="1:25">
      <c r="A36" s="8" t="s">
        <v>22</v>
      </c>
      <c r="B36" s="8">
        <v>1055</v>
      </c>
      <c r="C36" s="8">
        <v>2251</v>
      </c>
      <c r="D36" s="9">
        <v>46.9</v>
      </c>
      <c r="E36" s="8">
        <v>792</v>
      </c>
      <c r="F36" s="8">
        <v>1593</v>
      </c>
      <c r="G36" s="9">
        <v>49.7</v>
      </c>
      <c r="H36" s="8">
        <v>263</v>
      </c>
      <c r="I36" s="8">
        <v>658</v>
      </c>
      <c r="J36" s="9">
        <v>40</v>
      </c>
      <c r="K36" s="8">
        <v>434</v>
      </c>
      <c r="L36" s="8">
        <v>558</v>
      </c>
      <c r="M36" s="9">
        <v>77.8</v>
      </c>
      <c r="N36" s="8">
        <v>298</v>
      </c>
      <c r="O36" s="8">
        <v>886</v>
      </c>
      <c r="P36" s="8">
        <v>1184</v>
      </c>
      <c r="Q36" s="8">
        <v>586</v>
      </c>
      <c r="R36" s="8">
        <v>254</v>
      </c>
      <c r="S36" s="8">
        <v>2807</v>
      </c>
      <c r="T36" s="8">
        <v>6</v>
      </c>
      <c r="U36" s="20">
        <f>S36/30</f>
        <v>93.566666666666663</v>
      </c>
      <c r="V36" s="20">
        <f>N36/30</f>
        <v>9.9333333333333336</v>
      </c>
      <c r="W36" s="20">
        <f>O36/30</f>
        <v>29.533333333333335</v>
      </c>
      <c r="X36" s="20">
        <f>P36/30</f>
        <v>39.466666666666669</v>
      </c>
      <c r="Y36" s="20">
        <f>100*(E36+H36*1.5)/C36</f>
        <v>52.709906708129722</v>
      </c>
    </row>
    <row r="37" spans="1:25">
      <c r="A37" s="1" t="s">
        <v>25</v>
      </c>
      <c r="B37" s="1">
        <v>1061</v>
      </c>
      <c r="C37" s="1">
        <v>2290</v>
      </c>
      <c r="D37" s="3">
        <v>46.3</v>
      </c>
      <c r="E37" s="1">
        <v>836</v>
      </c>
      <c r="F37" s="1">
        <v>1685</v>
      </c>
      <c r="G37" s="3">
        <v>49.6</v>
      </c>
      <c r="H37" s="1">
        <v>225</v>
      </c>
      <c r="I37" s="1">
        <v>605</v>
      </c>
      <c r="J37" s="3">
        <v>37.200000000000003</v>
      </c>
      <c r="K37" s="1">
        <v>447</v>
      </c>
      <c r="L37" s="1">
        <v>581</v>
      </c>
      <c r="M37" s="3">
        <v>76.900000000000006</v>
      </c>
      <c r="N37" s="1">
        <v>360</v>
      </c>
      <c r="O37" s="1">
        <v>960</v>
      </c>
      <c r="P37" s="1">
        <v>1320</v>
      </c>
      <c r="Q37" s="1">
        <v>568</v>
      </c>
      <c r="R37" s="1">
        <v>252</v>
      </c>
      <c r="S37" s="1">
        <v>2794</v>
      </c>
      <c r="T37" s="1">
        <v>6</v>
      </c>
      <c r="U37" s="20">
        <f>S37/30</f>
        <v>93.13333333333334</v>
      </c>
      <c r="V37" s="20">
        <f>N37/30</f>
        <v>12</v>
      </c>
      <c r="W37" s="20">
        <f>O37/30</f>
        <v>32</v>
      </c>
      <c r="X37" s="20">
        <f>P37/30</f>
        <v>44</v>
      </c>
      <c r="Y37" s="20">
        <f>100*(E37+H37*1.5)/C37</f>
        <v>51.244541484716159</v>
      </c>
    </row>
    <row r="38" spans="1:25">
      <c r="A38" s="1" t="s">
        <v>27</v>
      </c>
      <c r="B38" s="1">
        <v>1083</v>
      </c>
      <c r="C38" s="1">
        <v>2306</v>
      </c>
      <c r="D38" s="3">
        <v>47</v>
      </c>
      <c r="E38" s="1">
        <v>868</v>
      </c>
      <c r="F38" s="1">
        <v>1643</v>
      </c>
      <c r="G38" s="3">
        <v>52.8</v>
      </c>
      <c r="H38" s="1">
        <v>215</v>
      </c>
      <c r="I38" s="1">
        <v>663</v>
      </c>
      <c r="J38" s="3">
        <v>32.4</v>
      </c>
      <c r="K38" s="1">
        <v>432</v>
      </c>
      <c r="L38" s="1">
        <v>553</v>
      </c>
      <c r="M38" s="3">
        <v>78.099999999999994</v>
      </c>
      <c r="N38" s="1">
        <v>354</v>
      </c>
      <c r="O38" s="1">
        <v>994</v>
      </c>
      <c r="P38" s="1">
        <v>1348</v>
      </c>
      <c r="Q38" s="1">
        <v>546</v>
      </c>
      <c r="R38" s="1">
        <v>251</v>
      </c>
      <c r="S38" s="1">
        <v>2813</v>
      </c>
      <c r="T38" s="1">
        <v>6</v>
      </c>
      <c r="U38" s="20">
        <f>S38/30</f>
        <v>93.766666666666666</v>
      </c>
      <c r="V38" s="20">
        <f>N38/30</f>
        <v>11.8</v>
      </c>
      <c r="W38" s="20">
        <f>O38/30</f>
        <v>33.133333333333333</v>
      </c>
      <c r="X38" s="20">
        <f>P38/30</f>
        <v>44.93333333333333</v>
      </c>
      <c r="Y38" s="20">
        <f>100*(E38+H38*1.5)/C38</f>
        <v>51.626192541196879</v>
      </c>
    </row>
    <row r="39" spans="1:25">
      <c r="A39" s="1" t="s">
        <v>28</v>
      </c>
      <c r="B39" s="1">
        <v>1093</v>
      </c>
      <c r="C39" s="1">
        <v>2253</v>
      </c>
      <c r="D39" s="3">
        <v>48.5</v>
      </c>
      <c r="E39" s="1">
        <v>884</v>
      </c>
      <c r="F39" s="1">
        <v>1696</v>
      </c>
      <c r="G39" s="3">
        <v>52.1</v>
      </c>
      <c r="H39" s="1">
        <v>209</v>
      </c>
      <c r="I39" s="1">
        <v>557</v>
      </c>
      <c r="J39" s="3">
        <v>37.5</v>
      </c>
      <c r="K39" s="1">
        <v>461</v>
      </c>
      <c r="L39" s="1">
        <v>596</v>
      </c>
      <c r="M39" s="3">
        <v>77.3</v>
      </c>
      <c r="N39" s="1">
        <v>353</v>
      </c>
      <c r="O39" s="1">
        <v>1018</v>
      </c>
      <c r="P39" s="1">
        <v>1371</v>
      </c>
      <c r="Q39" s="1">
        <v>569</v>
      </c>
      <c r="R39" s="1">
        <v>221</v>
      </c>
      <c r="S39" s="1">
        <v>2856</v>
      </c>
      <c r="T39" s="1">
        <v>6</v>
      </c>
      <c r="U39" s="20">
        <f>S39/30</f>
        <v>95.2</v>
      </c>
      <c r="V39" s="20">
        <f>N39/30</f>
        <v>11.766666666666667</v>
      </c>
      <c r="W39" s="20">
        <f>O39/30</f>
        <v>33.93333333333333</v>
      </c>
      <c r="X39" s="20">
        <f>P39/30</f>
        <v>45.7</v>
      </c>
      <c r="Y39" s="20">
        <f>100*(E39+H39*1.5)/C39</f>
        <v>53.151353750554819</v>
      </c>
    </row>
    <row r="40" spans="1:25">
      <c r="A40" s="1" t="s">
        <v>26</v>
      </c>
      <c r="B40" s="1">
        <v>1086</v>
      </c>
      <c r="C40" s="1">
        <v>2299</v>
      </c>
      <c r="D40" s="3">
        <v>47.2</v>
      </c>
      <c r="E40" s="1">
        <v>849</v>
      </c>
      <c r="F40" s="1">
        <v>1694</v>
      </c>
      <c r="G40" s="3">
        <v>50.1</v>
      </c>
      <c r="H40" s="1">
        <v>237</v>
      </c>
      <c r="I40" s="1">
        <v>605</v>
      </c>
      <c r="J40" s="3">
        <v>39.200000000000003</v>
      </c>
      <c r="K40" s="1">
        <v>406</v>
      </c>
      <c r="L40" s="1">
        <v>525</v>
      </c>
      <c r="M40" s="3">
        <v>77.3</v>
      </c>
      <c r="N40" s="1">
        <v>339</v>
      </c>
      <c r="O40" s="1">
        <v>921</v>
      </c>
      <c r="P40" s="1">
        <v>1260</v>
      </c>
      <c r="Q40" s="1">
        <v>596</v>
      </c>
      <c r="R40" s="1">
        <v>277</v>
      </c>
      <c r="S40" s="1">
        <v>2815</v>
      </c>
      <c r="T40" s="1">
        <v>7</v>
      </c>
      <c r="U40" s="20">
        <f>S40/30</f>
        <v>93.833333333333329</v>
      </c>
      <c r="V40" s="20">
        <f>N40/30</f>
        <v>11.3</v>
      </c>
      <c r="W40" s="20">
        <f>O40/30</f>
        <v>30.7</v>
      </c>
      <c r="X40" s="20">
        <f>P40/30</f>
        <v>42</v>
      </c>
      <c r="Y40" s="20">
        <f>100*(E40+H40*1.5)/C40</f>
        <v>52.392344497607652</v>
      </c>
    </row>
    <row r="41" spans="1:25">
      <c r="A41" s="8" t="s">
        <v>20</v>
      </c>
      <c r="B41" s="8">
        <v>1091</v>
      </c>
      <c r="C41" s="8">
        <v>2302</v>
      </c>
      <c r="D41" s="9">
        <v>47.4</v>
      </c>
      <c r="E41" s="8">
        <v>847</v>
      </c>
      <c r="F41" s="8">
        <v>1688</v>
      </c>
      <c r="G41" s="9">
        <v>50.2</v>
      </c>
      <c r="H41" s="8">
        <v>244</v>
      </c>
      <c r="I41" s="8">
        <v>614</v>
      </c>
      <c r="J41" s="9">
        <v>39.700000000000003</v>
      </c>
      <c r="K41" s="8">
        <v>422</v>
      </c>
      <c r="L41" s="8">
        <v>544</v>
      </c>
      <c r="M41" s="9">
        <v>77.599999999999994</v>
      </c>
      <c r="N41" s="8">
        <v>329</v>
      </c>
      <c r="O41" s="8">
        <v>916</v>
      </c>
      <c r="P41" s="8">
        <v>1245</v>
      </c>
      <c r="Q41" s="8">
        <v>606</v>
      </c>
      <c r="R41" s="8">
        <v>271</v>
      </c>
      <c r="S41" s="8">
        <v>2848</v>
      </c>
      <c r="T41" s="8">
        <v>7</v>
      </c>
      <c r="U41" s="20">
        <f>S41/30</f>
        <v>94.933333333333337</v>
      </c>
      <c r="V41" s="20">
        <f>N41/30</f>
        <v>10.966666666666667</v>
      </c>
      <c r="W41" s="20">
        <f>O41/30</f>
        <v>30.533333333333335</v>
      </c>
      <c r="X41" s="20">
        <f>P41/30</f>
        <v>41.5</v>
      </c>
      <c r="Y41" s="20">
        <f>100*(E41+H41*1.5)/C41</f>
        <v>52.693310165073846</v>
      </c>
    </row>
    <row r="42" spans="1:25">
      <c r="A42" s="8" t="s">
        <v>25</v>
      </c>
      <c r="B42" s="8">
        <v>1070</v>
      </c>
      <c r="C42" s="8">
        <v>2338</v>
      </c>
      <c r="D42" s="9">
        <v>45.8</v>
      </c>
      <c r="E42" s="8">
        <v>842</v>
      </c>
      <c r="F42" s="8">
        <v>1714</v>
      </c>
      <c r="G42" s="9">
        <v>49.1</v>
      </c>
      <c r="H42" s="8">
        <v>228</v>
      </c>
      <c r="I42" s="8">
        <v>624</v>
      </c>
      <c r="J42" s="9">
        <v>36.5</v>
      </c>
      <c r="K42" s="8">
        <v>423</v>
      </c>
      <c r="L42" s="8">
        <v>529</v>
      </c>
      <c r="M42" s="9">
        <v>80</v>
      </c>
      <c r="N42" s="8">
        <v>385</v>
      </c>
      <c r="O42" s="8">
        <v>893</v>
      </c>
      <c r="P42" s="8">
        <v>1278</v>
      </c>
      <c r="Q42" s="8">
        <v>563</v>
      </c>
      <c r="R42" s="8">
        <v>269</v>
      </c>
      <c r="S42" s="8">
        <v>2791</v>
      </c>
      <c r="T42" s="8">
        <v>7</v>
      </c>
      <c r="U42" s="20">
        <f>S42/30</f>
        <v>93.033333333333331</v>
      </c>
      <c r="V42" s="20">
        <f>N42/30</f>
        <v>12.833333333333334</v>
      </c>
      <c r="W42" s="20">
        <f>O42/30</f>
        <v>29.766666666666666</v>
      </c>
      <c r="X42" s="20">
        <f>P42/30</f>
        <v>42.6</v>
      </c>
      <c r="Y42" s="20">
        <f>100*(E42+H42*1.5)/C42</f>
        <v>50.641573994867407</v>
      </c>
    </row>
    <row r="43" spans="1:25">
      <c r="A43" s="8" t="s">
        <v>24</v>
      </c>
      <c r="B43" s="8">
        <v>1045</v>
      </c>
      <c r="C43" s="8">
        <v>2319</v>
      </c>
      <c r="D43" s="9">
        <v>45.1</v>
      </c>
      <c r="E43" s="8">
        <v>833</v>
      </c>
      <c r="F43" s="8">
        <v>1667</v>
      </c>
      <c r="G43" s="9">
        <v>50</v>
      </c>
      <c r="H43" s="8">
        <v>212</v>
      </c>
      <c r="I43" s="8">
        <v>652</v>
      </c>
      <c r="J43" s="9">
        <v>32.5</v>
      </c>
      <c r="K43" s="8">
        <v>415</v>
      </c>
      <c r="L43" s="8">
        <v>507</v>
      </c>
      <c r="M43" s="9">
        <v>81.900000000000006</v>
      </c>
      <c r="N43" s="8">
        <v>362</v>
      </c>
      <c r="O43" s="8">
        <v>936</v>
      </c>
      <c r="P43" s="8">
        <v>1298</v>
      </c>
      <c r="Q43" s="8">
        <v>560</v>
      </c>
      <c r="R43" s="8">
        <v>265</v>
      </c>
      <c r="S43" s="8">
        <v>2717</v>
      </c>
      <c r="T43" s="8">
        <v>7</v>
      </c>
      <c r="U43" s="20">
        <f>S43/30</f>
        <v>90.566666666666663</v>
      </c>
      <c r="V43" s="20">
        <f>N43/30</f>
        <v>12.066666666666666</v>
      </c>
      <c r="W43" s="20">
        <f>O43/30</f>
        <v>31.2</v>
      </c>
      <c r="X43" s="20">
        <f>P43/30</f>
        <v>43.266666666666666</v>
      </c>
      <c r="Y43" s="20">
        <f>100*(E43+H43*1.5)/C43</f>
        <v>49.633462699439413</v>
      </c>
    </row>
    <row r="44" spans="1:25">
      <c r="A44" s="12" t="s">
        <v>23</v>
      </c>
      <c r="B44" s="12">
        <v>1047</v>
      </c>
      <c r="C44" s="12">
        <v>2202</v>
      </c>
      <c r="D44" s="13">
        <v>47.5</v>
      </c>
      <c r="E44" s="12">
        <v>813</v>
      </c>
      <c r="F44" s="12">
        <v>1590</v>
      </c>
      <c r="G44" s="13">
        <v>51.1</v>
      </c>
      <c r="H44" s="12">
        <v>234</v>
      </c>
      <c r="I44" s="12">
        <v>612</v>
      </c>
      <c r="J44" s="13">
        <v>38.200000000000003</v>
      </c>
      <c r="K44" s="12">
        <v>453</v>
      </c>
      <c r="L44" s="12">
        <v>590</v>
      </c>
      <c r="M44" s="13">
        <v>76.8</v>
      </c>
      <c r="N44" s="12">
        <v>308</v>
      </c>
      <c r="O44" s="12">
        <v>809</v>
      </c>
      <c r="P44" s="12">
        <v>1117</v>
      </c>
      <c r="Q44" s="12">
        <v>609</v>
      </c>
      <c r="R44" s="12">
        <v>265</v>
      </c>
      <c r="S44" s="12">
        <v>2781</v>
      </c>
      <c r="T44" s="12">
        <v>7</v>
      </c>
      <c r="U44" s="20">
        <f>S44/30</f>
        <v>92.7</v>
      </c>
      <c r="V44" s="20">
        <f>N44/30</f>
        <v>10.266666666666667</v>
      </c>
      <c r="W44" s="20">
        <f>O44/30</f>
        <v>26.966666666666665</v>
      </c>
      <c r="X44" s="20">
        <f>P44/30</f>
        <v>37.233333333333334</v>
      </c>
      <c r="Y44" s="20">
        <f>100*(E44+H44*1.5)/C44</f>
        <v>52.861035422343328</v>
      </c>
    </row>
    <row r="45" spans="1:25">
      <c r="A45" s="1" t="s">
        <v>27</v>
      </c>
      <c r="B45" s="1">
        <v>1058</v>
      </c>
      <c r="C45" s="1">
        <v>2260</v>
      </c>
      <c r="D45" s="3">
        <v>46.8</v>
      </c>
      <c r="E45" s="1">
        <v>866</v>
      </c>
      <c r="F45" s="1">
        <v>1717</v>
      </c>
      <c r="G45" s="3">
        <v>50.4</v>
      </c>
      <c r="H45" s="1">
        <v>192</v>
      </c>
      <c r="I45" s="1">
        <v>543</v>
      </c>
      <c r="J45" s="3">
        <v>35.4</v>
      </c>
      <c r="K45" s="1">
        <v>435</v>
      </c>
      <c r="L45" s="1">
        <v>561</v>
      </c>
      <c r="M45" s="3">
        <v>77.5</v>
      </c>
      <c r="N45" s="1">
        <v>362</v>
      </c>
      <c r="O45" s="1">
        <v>927</v>
      </c>
      <c r="P45" s="1">
        <v>1289</v>
      </c>
      <c r="Q45" s="1">
        <v>566</v>
      </c>
      <c r="R45" s="1">
        <v>260</v>
      </c>
      <c r="S45" s="1">
        <v>2743</v>
      </c>
      <c r="T45" s="1">
        <v>7</v>
      </c>
      <c r="U45" s="20">
        <f>S45/30</f>
        <v>91.433333333333337</v>
      </c>
      <c r="V45" s="20">
        <f>N45/30</f>
        <v>12.066666666666666</v>
      </c>
      <c r="W45" s="20">
        <f>O45/30</f>
        <v>30.9</v>
      </c>
      <c r="X45" s="20">
        <f>P45/30</f>
        <v>42.966666666666669</v>
      </c>
      <c r="Y45" s="20">
        <f>100*(E45+H45*1.5)/C45</f>
        <v>51.061946902654867</v>
      </c>
    </row>
    <row r="46" spans="1:25">
      <c r="A46" s="1" t="s">
        <v>22</v>
      </c>
      <c r="B46" s="1">
        <v>1037</v>
      </c>
      <c r="C46" s="1">
        <v>2165</v>
      </c>
      <c r="D46" s="3">
        <v>47.9</v>
      </c>
      <c r="E46" s="1">
        <v>813</v>
      </c>
      <c r="F46" s="1">
        <v>1571</v>
      </c>
      <c r="G46" s="3">
        <v>51.8</v>
      </c>
      <c r="H46" s="1">
        <v>224</v>
      </c>
      <c r="I46" s="1">
        <v>594</v>
      </c>
      <c r="J46" s="3">
        <v>37.700000000000003</v>
      </c>
      <c r="K46" s="1">
        <v>503</v>
      </c>
      <c r="L46" s="1">
        <v>636</v>
      </c>
      <c r="M46" s="3">
        <v>79.099999999999994</v>
      </c>
      <c r="N46" s="1">
        <v>301</v>
      </c>
      <c r="O46" s="1">
        <v>951</v>
      </c>
      <c r="P46" s="1">
        <v>1252</v>
      </c>
      <c r="Q46" s="1">
        <v>570</v>
      </c>
      <c r="R46" s="1">
        <v>235</v>
      </c>
      <c r="S46" s="1">
        <v>2801</v>
      </c>
      <c r="T46" s="1">
        <v>7</v>
      </c>
      <c r="U46" s="20">
        <f>S46/30</f>
        <v>93.36666666666666</v>
      </c>
      <c r="V46" s="20">
        <f>N46/30</f>
        <v>10.033333333333333</v>
      </c>
      <c r="W46" s="20">
        <f>O46/30</f>
        <v>31.7</v>
      </c>
      <c r="X46" s="20">
        <f>P46/30</f>
        <v>41.733333333333334</v>
      </c>
      <c r="Y46" s="20">
        <f>100*(E46+H46*1.5)/C46</f>
        <v>53.071593533487295</v>
      </c>
    </row>
    <row r="47" spans="1:25">
      <c r="A47" s="1" t="s">
        <v>28</v>
      </c>
      <c r="B47" s="1">
        <v>1074</v>
      </c>
      <c r="C47" s="1">
        <v>2205</v>
      </c>
      <c r="D47" s="3">
        <v>48.7</v>
      </c>
      <c r="E47" s="1">
        <v>825</v>
      </c>
      <c r="F47" s="1">
        <v>1536</v>
      </c>
      <c r="G47" s="3">
        <v>53.7</v>
      </c>
      <c r="H47" s="1">
        <v>249</v>
      </c>
      <c r="I47" s="1">
        <v>669</v>
      </c>
      <c r="J47" s="3">
        <v>37.200000000000003</v>
      </c>
      <c r="K47" s="1">
        <v>541</v>
      </c>
      <c r="L47" s="1">
        <v>693</v>
      </c>
      <c r="M47" s="3">
        <v>78.099999999999994</v>
      </c>
      <c r="N47" s="1">
        <v>330</v>
      </c>
      <c r="O47" s="1">
        <v>969</v>
      </c>
      <c r="P47" s="1">
        <v>1299</v>
      </c>
      <c r="Q47" s="1">
        <v>584</v>
      </c>
      <c r="R47" s="1">
        <v>216</v>
      </c>
      <c r="S47" s="1">
        <v>2938</v>
      </c>
      <c r="T47" s="1">
        <v>7</v>
      </c>
      <c r="U47" s="20">
        <f>S47/30</f>
        <v>97.933333333333337</v>
      </c>
      <c r="V47" s="20">
        <f>N47/30</f>
        <v>11</v>
      </c>
      <c r="W47" s="20">
        <f>O47/30</f>
        <v>32.299999999999997</v>
      </c>
      <c r="X47" s="20">
        <f>P47/30</f>
        <v>43.3</v>
      </c>
      <c r="Y47" s="20">
        <f>100*(E47+H47*1.5)/C47</f>
        <v>54.353741496598637</v>
      </c>
    </row>
    <row r="48" spans="1:25">
      <c r="A48" s="12" t="s">
        <v>27</v>
      </c>
      <c r="B48" s="12">
        <v>1100</v>
      </c>
      <c r="C48" s="12">
        <v>2342</v>
      </c>
      <c r="D48" s="13">
        <v>47</v>
      </c>
      <c r="E48" s="12">
        <v>861</v>
      </c>
      <c r="F48" s="12">
        <v>1708</v>
      </c>
      <c r="G48" s="13">
        <v>50.4</v>
      </c>
      <c r="H48" s="12">
        <v>239</v>
      </c>
      <c r="I48" s="12">
        <v>634</v>
      </c>
      <c r="J48" s="13">
        <v>37.700000000000003</v>
      </c>
      <c r="K48" s="12">
        <v>377</v>
      </c>
      <c r="L48" s="12">
        <v>489</v>
      </c>
      <c r="M48" s="13">
        <v>77.099999999999994</v>
      </c>
      <c r="N48" s="12">
        <v>334</v>
      </c>
      <c r="O48" s="12">
        <v>987</v>
      </c>
      <c r="P48" s="12">
        <v>1321</v>
      </c>
      <c r="Q48" s="12">
        <v>619</v>
      </c>
      <c r="R48" s="12">
        <v>285</v>
      </c>
      <c r="S48" s="12">
        <v>2816</v>
      </c>
      <c r="T48" s="12">
        <v>8</v>
      </c>
      <c r="U48" s="20">
        <f>S48/30</f>
        <v>93.86666666666666</v>
      </c>
      <c r="V48" s="20">
        <f>N48/30</f>
        <v>11.133333333333333</v>
      </c>
      <c r="W48" s="20">
        <f>O48/30</f>
        <v>32.9</v>
      </c>
      <c r="X48" s="20">
        <f>P48/30</f>
        <v>44.033333333333331</v>
      </c>
      <c r="Y48" s="20">
        <f>100*(E48+H48*1.5)/C48</f>
        <v>52.070879590093938</v>
      </c>
    </row>
    <row r="49" spans="1:25">
      <c r="A49" s="1" t="s">
        <v>20</v>
      </c>
      <c r="B49" s="1">
        <v>1138</v>
      </c>
      <c r="C49" s="1">
        <v>2333</v>
      </c>
      <c r="D49" s="3">
        <v>48.8</v>
      </c>
      <c r="E49" s="1">
        <v>924</v>
      </c>
      <c r="F49" s="1">
        <v>1767</v>
      </c>
      <c r="G49" s="3">
        <v>52.3</v>
      </c>
      <c r="H49" s="1">
        <v>214</v>
      </c>
      <c r="I49" s="1">
        <v>566</v>
      </c>
      <c r="J49" s="3">
        <v>37.799999999999997</v>
      </c>
      <c r="K49" s="1">
        <v>455</v>
      </c>
      <c r="L49" s="1">
        <v>585</v>
      </c>
      <c r="M49" s="3">
        <v>77.8</v>
      </c>
      <c r="N49" s="1">
        <v>392</v>
      </c>
      <c r="O49" s="1">
        <v>973</v>
      </c>
      <c r="P49" s="1">
        <v>1365</v>
      </c>
      <c r="Q49" s="1">
        <v>601</v>
      </c>
      <c r="R49" s="1">
        <v>285</v>
      </c>
      <c r="S49" s="1">
        <v>2945</v>
      </c>
      <c r="T49" s="1">
        <v>8</v>
      </c>
      <c r="U49" s="20">
        <f>S49/30</f>
        <v>98.166666666666671</v>
      </c>
      <c r="V49" s="20">
        <f>N49/30</f>
        <v>13.066666666666666</v>
      </c>
      <c r="W49" s="20">
        <f>O49/30</f>
        <v>32.43333333333333</v>
      </c>
      <c r="X49" s="20">
        <f>P49/30</f>
        <v>45.5</v>
      </c>
      <c r="Y49" s="20">
        <f>100*(E49+H49*1.5)/C49</f>
        <v>53.364766395199311</v>
      </c>
    </row>
    <row r="50" spans="1:25">
      <c r="A50" s="8" t="s">
        <v>26</v>
      </c>
      <c r="B50" s="8">
        <v>1115</v>
      </c>
      <c r="C50" s="8">
        <v>2356</v>
      </c>
      <c r="D50" s="9">
        <v>47.3</v>
      </c>
      <c r="E50" s="8">
        <v>904</v>
      </c>
      <c r="F50" s="8">
        <v>1798</v>
      </c>
      <c r="G50" s="9">
        <v>50.3</v>
      </c>
      <c r="H50" s="8">
        <v>211</v>
      </c>
      <c r="I50" s="8">
        <v>558</v>
      </c>
      <c r="J50" s="9">
        <v>37.799999999999997</v>
      </c>
      <c r="K50" s="8">
        <v>390</v>
      </c>
      <c r="L50" s="8">
        <v>497</v>
      </c>
      <c r="M50" s="9">
        <v>78.5</v>
      </c>
      <c r="N50" s="8">
        <v>366</v>
      </c>
      <c r="O50" s="8">
        <v>915</v>
      </c>
      <c r="P50" s="8">
        <v>1281</v>
      </c>
      <c r="Q50" s="8">
        <v>607</v>
      </c>
      <c r="R50" s="8">
        <v>268</v>
      </c>
      <c r="S50" s="8">
        <v>2831</v>
      </c>
      <c r="T50" s="8">
        <v>8</v>
      </c>
      <c r="U50" s="20">
        <f>S50/30</f>
        <v>94.36666666666666</v>
      </c>
      <c r="V50" s="20">
        <f>N50/30</f>
        <v>12.2</v>
      </c>
      <c r="W50" s="20">
        <f>O50/30</f>
        <v>30.5</v>
      </c>
      <c r="X50" s="20">
        <f>P50/30</f>
        <v>42.7</v>
      </c>
      <c r="Y50" s="20">
        <f>100*(E50+H50*1.5)/C50</f>
        <v>51.803904923599319</v>
      </c>
    </row>
    <row r="51" spans="1:25">
      <c r="A51" s="8" t="s">
        <v>25</v>
      </c>
      <c r="B51" s="8">
        <v>1106</v>
      </c>
      <c r="C51" s="8">
        <v>2327</v>
      </c>
      <c r="D51" s="9">
        <v>47.5</v>
      </c>
      <c r="E51" s="8">
        <v>865</v>
      </c>
      <c r="F51" s="8">
        <v>1678</v>
      </c>
      <c r="G51" s="9">
        <v>51.5</v>
      </c>
      <c r="H51" s="8">
        <v>241</v>
      </c>
      <c r="I51" s="8">
        <v>649</v>
      </c>
      <c r="J51" s="9">
        <v>37.1</v>
      </c>
      <c r="K51" s="8">
        <v>454</v>
      </c>
      <c r="L51" s="8">
        <v>577</v>
      </c>
      <c r="M51" s="9">
        <v>78.7</v>
      </c>
      <c r="N51" s="8">
        <v>348</v>
      </c>
      <c r="O51" s="8">
        <v>894</v>
      </c>
      <c r="P51" s="8">
        <v>1242</v>
      </c>
      <c r="Q51" s="8">
        <v>588</v>
      </c>
      <c r="R51" s="8">
        <v>263</v>
      </c>
      <c r="S51" s="8">
        <v>2907</v>
      </c>
      <c r="T51" s="8">
        <v>8</v>
      </c>
      <c r="U51" s="20">
        <f>S51/30</f>
        <v>96.9</v>
      </c>
      <c r="V51" s="20">
        <f>N51/30</f>
        <v>11.6</v>
      </c>
      <c r="W51" s="20">
        <f>O51/30</f>
        <v>29.8</v>
      </c>
      <c r="X51" s="20">
        <f>P51/30</f>
        <v>41.4</v>
      </c>
      <c r="Y51" s="20">
        <f>100*(E51+H51*1.5)/C51</f>
        <v>52.707348517404384</v>
      </c>
    </row>
    <row r="52" spans="1:25">
      <c r="A52" s="8" t="s">
        <v>23</v>
      </c>
      <c r="B52" s="8">
        <v>1074</v>
      </c>
      <c r="C52" s="8">
        <v>2230</v>
      </c>
      <c r="D52" s="9">
        <v>48.2</v>
      </c>
      <c r="E52" s="8">
        <v>826</v>
      </c>
      <c r="F52" s="8">
        <v>1591</v>
      </c>
      <c r="G52" s="9">
        <v>51.9</v>
      </c>
      <c r="H52" s="8">
        <v>248</v>
      </c>
      <c r="I52" s="8">
        <v>639</v>
      </c>
      <c r="J52" s="9">
        <v>38.799999999999997</v>
      </c>
      <c r="K52" s="8">
        <v>484</v>
      </c>
      <c r="L52" s="8">
        <v>627</v>
      </c>
      <c r="M52" s="9">
        <v>77.2</v>
      </c>
      <c r="N52" s="8">
        <v>298</v>
      </c>
      <c r="O52" s="8">
        <v>848</v>
      </c>
      <c r="P52" s="8">
        <v>1146</v>
      </c>
      <c r="Q52" s="8">
        <v>603</v>
      </c>
      <c r="R52" s="8">
        <v>262</v>
      </c>
      <c r="S52" s="8">
        <v>2880</v>
      </c>
      <c r="T52" s="8">
        <v>8</v>
      </c>
      <c r="U52" s="20">
        <f>S52/30</f>
        <v>96</v>
      </c>
      <c r="V52" s="20">
        <f>N52/30</f>
        <v>9.9333333333333336</v>
      </c>
      <c r="W52" s="20">
        <f>O52/30</f>
        <v>28.266666666666666</v>
      </c>
      <c r="X52" s="20">
        <f>P52/30</f>
        <v>38.200000000000003</v>
      </c>
      <c r="Y52" s="20">
        <f>100*(E52+H52*1.5)/C52</f>
        <v>53.721973094170401</v>
      </c>
    </row>
    <row r="53" spans="1:25">
      <c r="A53" s="1" t="s">
        <v>24</v>
      </c>
      <c r="B53" s="1">
        <v>1068</v>
      </c>
      <c r="C53" s="1">
        <v>2295</v>
      </c>
      <c r="D53" s="3">
        <v>46.5</v>
      </c>
      <c r="E53" s="1">
        <v>836</v>
      </c>
      <c r="F53" s="1">
        <v>1661</v>
      </c>
      <c r="G53" s="3">
        <v>50.3</v>
      </c>
      <c r="H53" s="1">
        <v>232</v>
      </c>
      <c r="I53" s="1">
        <v>634</v>
      </c>
      <c r="J53" s="3">
        <v>36.6</v>
      </c>
      <c r="K53" s="1">
        <v>420</v>
      </c>
      <c r="L53" s="1">
        <v>559</v>
      </c>
      <c r="M53" s="3">
        <v>75.099999999999994</v>
      </c>
      <c r="N53" s="1">
        <v>346</v>
      </c>
      <c r="O53" s="1">
        <v>927</v>
      </c>
      <c r="P53" s="1">
        <v>1273</v>
      </c>
      <c r="Q53" s="1">
        <v>619</v>
      </c>
      <c r="R53" s="1">
        <v>245</v>
      </c>
      <c r="S53" s="1">
        <v>2788</v>
      </c>
      <c r="T53" s="1">
        <v>8</v>
      </c>
      <c r="U53" s="20">
        <f>S53/30</f>
        <v>92.933333333333337</v>
      </c>
      <c r="V53" s="20">
        <f>N53/30</f>
        <v>11.533333333333333</v>
      </c>
      <c r="W53" s="20">
        <f>O53/30</f>
        <v>30.9</v>
      </c>
      <c r="X53" s="20">
        <f>P53/30</f>
        <v>42.43333333333333</v>
      </c>
      <c r="Y53" s="20">
        <f>100*(E53+H53*1.5)/C53</f>
        <v>51.590413943355117</v>
      </c>
    </row>
    <row r="54" spans="1:25">
      <c r="A54" s="1" t="s">
        <v>28</v>
      </c>
      <c r="B54" s="1">
        <v>1108</v>
      </c>
      <c r="C54" s="1">
        <v>2310</v>
      </c>
      <c r="D54" s="3">
        <v>48</v>
      </c>
      <c r="E54" s="1">
        <v>891</v>
      </c>
      <c r="F54" s="1">
        <v>1705</v>
      </c>
      <c r="G54" s="3">
        <v>52.3</v>
      </c>
      <c r="H54" s="1">
        <v>217</v>
      </c>
      <c r="I54" s="1">
        <v>605</v>
      </c>
      <c r="J54" s="3">
        <v>35.9</v>
      </c>
      <c r="K54" s="1">
        <v>450</v>
      </c>
      <c r="L54" s="1">
        <v>593</v>
      </c>
      <c r="M54" s="3">
        <v>75.900000000000006</v>
      </c>
      <c r="N54" s="1">
        <v>341</v>
      </c>
      <c r="O54" s="1">
        <v>941</v>
      </c>
      <c r="P54" s="1">
        <v>1282</v>
      </c>
      <c r="Q54" s="1">
        <v>632</v>
      </c>
      <c r="R54" s="1">
        <v>224</v>
      </c>
      <c r="S54" s="1">
        <v>2883</v>
      </c>
      <c r="T54" s="1">
        <v>8</v>
      </c>
      <c r="U54" s="20">
        <f>S54/30</f>
        <v>96.1</v>
      </c>
      <c r="V54" s="20">
        <f>N54/30</f>
        <v>11.366666666666667</v>
      </c>
      <c r="W54" s="20">
        <f>O54/30</f>
        <v>31.366666666666667</v>
      </c>
      <c r="X54" s="20">
        <f>P54/30</f>
        <v>42.733333333333334</v>
      </c>
      <c r="Y54" s="20">
        <f>100*(E54+H54*1.5)/C54</f>
        <v>52.662337662337663</v>
      </c>
    </row>
    <row r="55" spans="1:25">
      <c r="A55" s="1" t="s">
        <v>22</v>
      </c>
      <c r="B55" s="1">
        <v>1077</v>
      </c>
      <c r="C55" s="1">
        <v>2235</v>
      </c>
      <c r="D55" s="3">
        <v>48.2</v>
      </c>
      <c r="E55" s="1">
        <v>852</v>
      </c>
      <c r="F55" s="1">
        <v>1661</v>
      </c>
      <c r="G55" s="3">
        <v>51.3</v>
      </c>
      <c r="H55" s="1">
        <v>225</v>
      </c>
      <c r="I55" s="1">
        <v>574</v>
      </c>
      <c r="J55" s="3">
        <v>39.200000000000003</v>
      </c>
      <c r="K55" s="1">
        <v>478</v>
      </c>
      <c r="L55" s="1">
        <v>622</v>
      </c>
      <c r="M55" s="3">
        <v>76.8</v>
      </c>
      <c r="N55" s="1">
        <v>316</v>
      </c>
      <c r="O55" s="1">
        <v>913</v>
      </c>
      <c r="P55" s="1">
        <v>1229</v>
      </c>
      <c r="Q55" s="1">
        <v>557</v>
      </c>
      <c r="R55" s="1">
        <v>217</v>
      </c>
      <c r="S55" s="1">
        <v>2857</v>
      </c>
      <c r="T55" s="1">
        <v>8</v>
      </c>
      <c r="U55" s="20">
        <f>S55/30</f>
        <v>95.233333333333334</v>
      </c>
      <c r="V55" s="20">
        <f>N55/30</f>
        <v>10.533333333333333</v>
      </c>
      <c r="W55" s="20">
        <f>O55/30</f>
        <v>30.433333333333334</v>
      </c>
      <c r="X55" s="20">
        <f>P55/30</f>
        <v>40.966666666666669</v>
      </c>
      <c r="Y55" s="20">
        <f>100*(E55+H55*1.5)/C55</f>
        <v>53.221476510067113</v>
      </c>
    </row>
    <row r="56" spans="1:25">
      <c r="A56" s="1" t="s">
        <v>20</v>
      </c>
      <c r="B56" s="1">
        <v>1112</v>
      </c>
      <c r="C56" s="1">
        <v>2216</v>
      </c>
      <c r="D56" s="3">
        <v>50.2</v>
      </c>
      <c r="E56" s="1">
        <v>881</v>
      </c>
      <c r="F56" s="1">
        <v>1638</v>
      </c>
      <c r="G56" s="3">
        <v>53.8</v>
      </c>
      <c r="H56" s="1">
        <v>231</v>
      </c>
      <c r="I56" s="1">
        <v>578</v>
      </c>
      <c r="J56" s="3">
        <v>40</v>
      </c>
      <c r="K56" s="1">
        <v>444</v>
      </c>
      <c r="L56" s="1">
        <v>575</v>
      </c>
      <c r="M56" s="3">
        <v>77.2</v>
      </c>
      <c r="N56" s="1">
        <v>299</v>
      </c>
      <c r="O56" s="1">
        <v>954</v>
      </c>
      <c r="P56" s="1">
        <v>1253</v>
      </c>
      <c r="Q56" s="1">
        <v>663</v>
      </c>
      <c r="R56" s="1">
        <v>301</v>
      </c>
      <c r="S56" s="1">
        <v>2899</v>
      </c>
      <c r="T56" s="1">
        <v>9</v>
      </c>
      <c r="U56" s="20">
        <f>S56/30</f>
        <v>96.63333333333334</v>
      </c>
      <c r="V56" s="20">
        <f>N56/30</f>
        <v>9.9666666666666668</v>
      </c>
      <c r="W56" s="20">
        <f>O56/30</f>
        <v>31.8</v>
      </c>
      <c r="X56" s="20">
        <f>P56/30</f>
        <v>41.766666666666666</v>
      </c>
      <c r="Y56" s="20">
        <f>100*(E56+H56*1.5)/C56</f>
        <v>55.392599277978341</v>
      </c>
    </row>
    <row r="57" spans="1:25">
      <c r="A57" s="8" t="s">
        <v>25</v>
      </c>
      <c r="B57" s="8">
        <v>1062</v>
      </c>
      <c r="C57" s="8">
        <v>2309</v>
      </c>
      <c r="D57" s="9">
        <v>46</v>
      </c>
      <c r="E57" s="8">
        <v>817</v>
      </c>
      <c r="F57" s="8">
        <v>1662</v>
      </c>
      <c r="G57" s="9">
        <v>49.2</v>
      </c>
      <c r="H57" s="8">
        <v>245</v>
      </c>
      <c r="I57" s="8">
        <v>647</v>
      </c>
      <c r="J57" s="9">
        <v>37.9</v>
      </c>
      <c r="K57" s="8">
        <v>408</v>
      </c>
      <c r="L57" s="8">
        <v>536</v>
      </c>
      <c r="M57" s="9">
        <v>76.099999999999994</v>
      </c>
      <c r="N57" s="8">
        <v>366</v>
      </c>
      <c r="O57" s="8">
        <v>842</v>
      </c>
      <c r="P57" s="8">
        <v>1208</v>
      </c>
      <c r="Q57" s="8">
        <v>589</v>
      </c>
      <c r="R57" s="8">
        <v>306</v>
      </c>
      <c r="S57" s="8">
        <v>2777</v>
      </c>
      <c r="T57" s="8">
        <v>9</v>
      </c>
      <c r="U57" s="20">
        <f>S57/30</f>
        <v>92.566666666666663</v>
      </c>
      <c r="V57" s="20">
        <f>N57/30</f>
        <v>12.2</v>
      </c>
      <c r="W57" s="20">
        <f>O57/30</f>
        <v>28.066666666666666</v>
      </c>
      <c r="X57" s="20">
        <f>P57/30</f>
        <v>40.266666666666666</v>
      </c>
      <c r="Y57" s="20">
        <f>100*(E57+H57*1.5)/C57</f>
        <v>51.299263750541357</v>
      </c>
    </row>
    <row r="58" spans="1:25">
      <c r="A58" s="1" t="s">
        <v>23</v>
      </c>
      <c r="B58" s="1">
        <v>1048</v>
      </c>
      <c r="C58" s="1">
        <v>2220</v>
      </c>
      <c r="D58" s="3">
        <v>47.2</v>
      </c>
      <c r="E58" s="1">
        <v>818</v>
      </c>
      <c r="F58" s="1">
        <v>1609</v>
      </c>
      <c r="G58" s="3">
        <v>50.8</v>
      </c>
      <c r="H58" s="1">
        <v>230</v>
      </c>
      <c r="I58" s="1">
        <v>611</v>
      </c>
      <c r="J58" s="3">
        <v>37.6</v>
      </c>
      <c r="K58" s="1">
        <v>494</v>
      </c>
      <c r="L58" s="1">
        <v>635</v>
      </c>
      <c r="M58" s="3">
        <v>77.8</v>
      </c>
      <c r="N58" s="1">
        <v>319</v>
      </c>
      <c r="O58" s="1">
        <v>904</v>
      </c>
      <c r="P58" s="1">
        <v>1223</v>
      </c>
      <c r="Q58" s="1">
        <v>551</v>
      </c>
      <c r="R58" s="1">
        <v>267</v>
      </c>
      <c r="S58" s="1">
        <v>2820</v>
      </c>
      <c r="T58" s="1">
        <v>9</v>
      </c>
      <c r="U58" s="20">
        <f>S58/30</f>
        <v>94</v>
      </c>
      <c r="V58" s="20">
        <f>N58/30</f>
        <v>10.633333333333333</v>
      </c>
      <c r="W58" s="20">
        <f>O58/30</f>
        <v>30.133333333333333</v>
      </c>
      <c r="X58" s="20">
        <f>P58/30</f>
        <v>40.766666666666666</v>
      </c>
      <c r="Y58" s="20">
        <f>100*(E58+H58*1.5)/C58</f>
        <v>52.387387387387385</v>
      </c>
    </row>
    <row r="59" spans="1:25">
      <c r="A59" s="8" t="s">
        <v>24</v>
      </c>
      <c r="B59" s="8">
        <v>1078</v>
      </c>
      <c r="C59" s="8">
        <v>2310</v>
      </c>
      <c r="D59" s="9">
        <v>46.7</v>
      </c>
      <c r="E59" s="8">
        <v>839</v>
      </c>
      <c r="F59" s="8">
        <v>1680</v>
      </c>
      <c r="G59" s="9">
        <v>49.9</v>
      </c>
      <c r="H59" s="8">
        <v>239</v>
      </c>
      <c r="I59" s="8">
        <v>630</v>
      </c>
      <c r="J59" s="9">
        <v>37.9</v>
      </c>
      <c r="K59" s="8">
        <v>349</v>
      </c>
      <c r="L59" s="8">
        <v>469</v>
      </c>
      <c r="M59" s="9">
        <v>74.400000000000006</v>
      </c>
      <c r="N59" s="8">
        <v>319</v>
      </c>
      <c r="O59" s="8">
        <v>921</v>
      </c>
      <c r="P59" s="8">
        <v>1240</v>
      </c>
      <c r="Q59" s="8">
        <v>627</v>
      </c>
      <c r="R59" s="8">
        <v>240</v>
      </c>
      <c r="S59" s="8">
        <v>2744</v>
      </c>
      <c r="T59" s="8">
        <v>9</v>
      </c>
      <c r="U59" s="20">
        <f>S59/30</f>
        <v>91.466666666666669</v>
      </c>
      <c r="V59" s="20">
        <f>N59/30</f>
        <v>10.633333333333333</v>
      </c>
      <c r="W59" s="20">
        <f>O59/30</f>
        <v>30.7</v>
      </c>
      <c r="X59" s="20">
        <f>P59/30</f>
        <v>41.333333333333336</v>
      </c>
      <c r="Y59" s="20">
        <f>100*(E59+H59*1.5)/C59</f>
        <v>51.839826839826841</v>
      </c>
    </row>
    <row r="60" spans="1:25">
      <c r="A60" s="12" t="s">
        <v>27</v>
      </c>
      <c r="B60" s="12">
        <v>1100</v>
      </c>
      <c r="C60" s="12">
        <v>2297</v>
      </c>
      <c r="D60" s="13">
        <v>47.9</v>
      </c>
      <c r="E60" s="12">
        <v>871</v>
      </c>
      <c r="F60" s="12">
        <v>1725</v>
      </c>
      <c r="G60" s="13">
        <v>50.5</v>
      </c>
      <c r="H60" s="12">
        <v>229</v>
      </c>
      <c r="I60" s="12">
        <v>572</v>
      </c>
      <c r="J60" s="13">
        <v>40</v>
      </c>
      <c r="K60" s="12">
        <v>365</v>
      </c>
      <c r="L60" s="12">
        <v>481</v>
      </c>
      <c r="M60" s="13">
        <v>75.900000000000006</v>
      </c>
      <c r="N60" s="12">
        <v>340</v>
      </c>
      <c r="O60" s="12">
        <v>911</v>
      </c>
      <c r="P60" s="12">
        <v>1251</v>
      </c>
      <c r="Q60" s="12">
        <v>665</v>
      </c>
      <c r="R60" s="12">
        <v>235</v>
      </c>
      <c r="S60" s="12">
        <v>2794</v>
      </c>
      <c r="T60" s="12">
        <v>9</v>
      </c>
      <c r="U60" s="20">
        <f>S60/30</f>
        <v>93.13333333333334</v>
      </c>
      <c r="V60" s="20">
        <f>N60/30</f>
        <v>11.333333333333334</v>
      </c>
      <c r="W60" s="20">
        <f>O60/30</f>
        <v>30.366666666666667</v>
      </c>
      <c r="X60" s="20">
        <f>P60/30</f>
        <v>41.7</v>
      </c>
      <c r="Y60" s="20">
        <f>100*(E60+H60*1.5)/C60</f>
        <v>52.87331301697867</v>
      </c>
    </row>
    <row r="61" spans="1:25">
      <c r="A61" s="1" t="s">
        <v>22</v>
      </c>
      <c r="B61" s="1">
        <v>1137</v>
      </c>
      <c r="C61" s="1">
        <v>2235</v>
      </c>
      <c r="D61" s="3">
        <v>50.9</v>
      </c>
      <c r="E61" s="1">
        <v>887</v>
      </c>
      <c r="F61" s="1">
        <v>1661</v>
      </c>
      <c r="G61" s="3">
        <v>53.4</v>
      </c>
      <c r="H61" s="1">
        <v>250</v>
      </c>
      <c r="I61" s="1">
        <v>574</v>
      </c>
      <c r="J61" s="3">
        <v>43.6</v>
      </c>
      <c r="K61" s="1">
        <v>478</v>
      </c>
      <c r="L61" s="1">
        <v>603</v>
      </c>
      <c r="M61" s="3">
        <v>79.3</v>
      </c>
      <c r="N61" s="1">
        <v>339</v>
      </c>
      <c r="O61" s="1">
        <v>880</v>
      </c>
      <c r="P61" s="1">
        <v>1219</v>
      </c>
      <c r="Q61" s="1">
        <v>675</v>
      </c>
      <c r="R61" s="1">
        <v>233</v>
      </c>
      <c r="S61" s="1">
        <v>3002</v>
      </c>
      <c r="T61" s="1">
        <v>9</v>
      </c>
      <c r="U61" s="20">
        <f>S61/30</f>
        <v>100.06666666666666</v>
      </c>
      <c r="V61" s="20">
        <f>N61/30</f>
        <v>11.3</v>
      </c>
      <c r="W61" s="20">
        <f>O61/30</f>
        <v>29.333333333333332</v>
      </c>
      <c r="X61" s="20">
        <f>P61/30</f>
        <v>40.633333333333333</v>
      </c>
      <c r="Y61" s="20">
        <f>100*(E61+H61*1.5)/C61</f>
        <v>56.465324384787472</v>
      </c>
    </row>
    <row r="62" spans="1:25">
      <c r="A62" s="1" t="s">
        <v>26</v>
      </c>
      <c r="B62" s="1">
        <v>1031</v>
      </c>
      <c r="C62" s="1">
        <v>2289</v>
      </c>
      <c r="D62" s="3">
        <v>45</v>
      </c>
      <c r="E62" s="1">
        <v>831</v>
      </c>
      <c r="F62" s="1">
        <v>1704</v>
      </c>
      <c r="G62" s="3">
        <v>48.8</v>
      </c>
      <c r="H62" s="1">
        <v>200</v>
      </c>
      <c r="I62" s="1">
        <v>585</v>
      </c>
      <c r="J62" s="3">
        <v>34.200000000000003</v>
      </c>
      <c r="K62" s="1">
        <v>455</v>
      </c>
      <c r="L62" s="1">
        <v>577</v>
      </c>
      <c r="M62" s="3">
        <v>78.900000000000006</v>
      </c>
      <c r="N62" s="1">
        <v>364</v>
      </c>
      <c r="O62" s="1">
        <v>962</v>
      </c>
      <c r="P62" s="1">
        <v>1326</v>
      </c>
      <c r="Q62" s="1">
        <v>610</v>
      </c>
      <c r="R62" s="1">
        <v>232</v>
      </c>
      <c r="S62" s="1">
        <v>2717</v>
      </c>
      <c r="T62" s="1">
        <v>9</v>
      </c>
      <c r="U62" s="20">
        <f>S62/30</f>
        <v>90.566666666666663</v>
      </c>
      <c r="V62" s="20">
        <f>N62/30</f>
        <v>12.133333333333333</v>
      </c>
      <c r="W62" s="20">
        <f>O62/30</f>
        <v>32.06666666666667</v>
      </c>
      <c r="X62" s="20">
        <f>P62/30</f>
        <v>44.2</v>
      </c>
      <c r="Y62" s="20">
        <f>100*(E62+H62*1.5)/C62</f>
        <v>49.410222804718217</v>
      </c>
    </row>
    <row r="63" spans="1:25">
      <c r="A63" s="8" t="s">
        <v>28</v>
      </c>
      <c r="B63" s="8">
        <v>1065</v>
      </c>
      <c r="C63" s="8">
        <v>2232</v>
      </c>
      <c r="D63" s="9">
        <v>47.7</v>
      </c>
      <c r="E63" s="8">
        <v>864</v>
      </c>
      <c r="F63" s="8">
        <v>1667</v>
      </c>
      <c r="G63" s="9">
        <v>51.8</v>
      </c>
      <c r="H63" s="8">
        <v>201</v>
      </c>
      <c r="I63" s="8">
        <v>565</v>
      </c>
      <c r="J63" s="9">
        <v>35.6</v>
      </c>
      <c r="K63" s="8">
        <v>489</v>
      </c>
      <c r="L63" s="8">
        <v>668</v>
      </c>
      <c r="M63" s="9">
        <v>73.2</v>
      </c>
      <c r="N63" s="8">
        <v>336</v>
      </c>
      <c r="O63" s="8">
        <v>891</v>
      </c>
      <c r="P63" s="8">
        <v>1227</v>
      </c>
      <c r="Q63" s="8">
        <v>591</v>
      </c>
      <c r="R63" s="8">
        <v>220</v>
      </c>
      <c r="S63" s="8">
        <v>2820</v>
      </c>
      <c r="T63" s="8">
        <v>9</v>
      </c>
      <c r="U63" s="20">
        <f>S63/30</f>
        <v>94</v>
      </c>
      <c r="V63" s="20">
        <f>N63/30</f>
        <v>11.2</v>
      </c>
      <c r="W63" s="20">
        <f>O63/30</f>
        <v>29.7</v>
      </c>
      <c r="X63" s="20">
        <f>P63/30</f>
        <v>40.9</v>
      </c>
      <c r="Y63" s="20">
        <f>100*(E63+H63*1.5)/C63</f>
        <v>52.217741935483872</v>
      </c>
    </row>
    <row r="64" spans="1:25">
      <c r="A64" s="1" t="s">
        <v>20</v>
      </c>
      <c r="B64" s="1">
        <v>1139</v>
      </c>
      <c r="C64" s="1">
        <v>2236</v>
      </c>
      <c r="D64" s="3">
        <v>50.9</v>
      </c>
      <c r="E64" s="1">
        <v>890</v>
      </c>
      <c r="F64" s="1">
        <v>1634</v>
      </c>
      <c r="G64" s="3">
        <v>54.5</v>
      </c>
      <c r="H64" s="1">
        <v>249</v>
      </c>
      <c r="I64" s="1">
        <v>602</v>
      </c>
      <c r="J64" s="3">
        <v>41.4</v>
      </c>
      <c r="K64" s="1">
        <v>521</v>
      </c>
      <c r="L64" s="1">
        <v>669</v>
      </c>
      <c r="M64" s="3">
        <v>77.900000000000006</v>
      </c>
      <c r="N64" s="1">
        <v>299</v>
      </c>
      <c r="O64" s="1">
        <v>1028</v>
      </c>
      <c r="P64" s="1">
        <v>1327</v>
      </c>
      <c r="Q64" s="1">
        <v>618</v>
      </c>
      <c r="R64" s="1">
        <v>275</v>
      </c>
      <c r="S64" s="1">
        <v>3048</v>
      </c>
      <c r="T64" s="1">
        <v>10</v>
      </c>
      <c r="U64" s="20">
        <f>S64/30</f>
        <v>101.6</v>
      </c>
      <c r="V64" s="20">
        <f>N64/30</f>
        <v>9.9666666666666668</v>
      </c>
      <c r="W64" s="20">
        <f>O64/30</f>
        <v>34.266666666666666</v>
      </c>
      <c r="X64" s="20">
        <f>P64/30</f>
        <v>44.233333333333334</v>
      </c>
      <c r="Y64" s="20">
        <f>100*(E64+H64*1.5)/C64</f>
        <v>56.50715563506261</v>
      </c>
    </row>
    <row r="65" spans="1:25">
      <c r="A65" s="1" t="s">
        <v>23</v>
      </c>
      <c r="B65" s="1">
        <v>1090</v>
      </c>
      <c r="C65" s="1">
        <v>2285</v>
      </c>
      <c r="D65" s="3">
        <v>47.7</v>
      </c>
      <c r="E65" s="1">
        <v>830</v>
      </c>
      <c r="F65" s="1">
        <v>1627</v>
      </c>
      <c r="G65" s="3">
        <v>51</v>
      </c>
      <c r="H65" s="1">
        <v>260</v>
      </c>
      <c r="I65" s="1">
        <v>658</v>
      </c>
      <c r="J65" s="3">
        <v>39.5</v>
      </c>
      <c r="K65" s="1">
        <v>474</v>
      </c>
      <c r="L65" s="1">
        <v>614</v>
      </c>
      <c r="M65" s="3">
        <v>77.2</v>
      </c>
      <c r="N65" s="1">
        <v>355</v>
      </c>
      <c r="O65" s="1">
        <v>959</v>
      </c>
      <c r="P65" s="1">
        <v>1314</v>
      </c>
      <c r="Q65" s="1">
        <v>592</v>
      </c>
      <c r="R65" s="1">
        <v>272</v>
      </c>
      <c r="S65" s="1">
        <v>2914</v>
      </c>
      <c r="T65" s="1">
        <v>10</v>
      </c>
      <c r="U65" s="20">
        <f>S65/30</f>
        <v>97.13333333333334</v>
      </c>
      <c r="V65" s="20">
        <f>N65/30</f>
        <v>11.833333333333334</v>
      </c>
      <c r="W65" s="20">
        <f>O65/30</f>
        <v>31.966666666666665</v>
      </c>
      <c r="X65" s="20">
        <f>P65/30</f>
        <v>43.8</v>
      </c>
      <c r="Y65" s="20">
        <f>100*(E65+H65*1.5)/C65</f>
        <v>53.391684901531725</v>
      </c>
    </row>
    <row r="66" spans="1:25">
      <c r="A66" s="8" t="s">
        <v>26</v>
      </c>
      <c r="B66" s="8">
        <v>1010</v>
      </c>
      <c r="C66" s="8">
        <v>2318</v>
      </c>
      <c r="D66" s="9">
        <v>43.6</v>
      </c>
      <c r="E66" s="8">
        <v>816</v>
      </c>
      <c r="F66" s="8">
        <v>1748</v>
      </c>
      <c r="G66" s="9">
        <v>46.7</v>
      </c>
      <c r="H66" s="8">
        <v>194</v>
      </c>
      <c r="I66" s="8">
        <v>570</v>
      </c>
      <c r="J66" s="9">
        <v>34</v>
      </c>
      <c r="K66" s="8">
        <v>397</v>
      </c>
      <c r="L66" s="8">
        <v>532</v>
      </c>
      <c r="M66" s="9">
        <v>74.599999999999994</v>
      </c>
      <c r="N66" s="8">
        <v>364</v>
      </c>
      <c r="O66" s="8">
        <v>905</v>
      </c>
      <c r="P66" s="8">
        <v>1269</v>
      </c>
      <c r="Q66" s="8">
        <v>608</v>
      </c>
      <c r="R66" s="8">
        <v>271</v>
      </c>
      <c r="S66" s="8">
        <v>2611</v>
      </c>
      <c r="T66" s="8">
        <v>10</v>
      </c>
      <c r="U66" s="20">
        <f>S66/30</f>
        <v>87.033333333333331</v>
      </c>
      <c r="V66" s="20">
        <f>N66/30</f>
        <v>12.133333333333333</v>
      </c>
      <c r="W66" s="20">
        <f>O66/30</f>
        <v>30.166666666666668</v>
      </c>
      <c r="X66" s="20">
        <f>P66/30</f>
        <v>42.3</v>
      </c>
      <c r="Y66" s="20">
        <f>100*(E66+H66*1.5)/C66</f>
        <v>47.756686798964623</v>
      </c>
    </row>
    <row r="67" spans="1:25">
      <c r="A67" s="8" t="s">
        <v>24</v>
      </c>
      <c r="B67" s="8">
        <v>1059</v>
      </c>
      <c r="C67" s="8">
        <v>2307</v>
      </c>
      <c r="D67" s="9">
        <v>45.9</v>
      </c>
      <c r="E67" s="8">
        <v>829</v>
      </c>
      <c r="F67" s="8">
        <v>1645</v>
      </c>
      <c r="G67" s="9">
        <v>50.4</v>
      </c>
      <c r="H67" s="8">
        <v>230</v>
      </c>
      <c r="I67" s="8">
        <v>662</v>
      </c>
      <c r="J67" s="9">
        <v>34.700000000000003</v>
      </c>
      <c r="K67" s="8">
        <v>408</v>
      </c>
      <c r="L67" s="8">
        <v>533</v>
      </c>
      <c r="M67" s="9">
        <v>76.5</v>
      </c>
      <c r="N67" s="8">
        <v>317</v>
      </c>
      <c r="O67" s="8">
        <v>901</v>
      </c>
      <c r="P67" s="8">
        <v>1218</v>
      </c>
      <c r="Q67" s="8">
        <v>584</v>
      </c>
      <c r="R67" s="8">
        <v>270</v>
      </c>
      <c r="S67" s="8">
        <v>2756</v>
      </c>
      <c r="T67" s="8">
        <v>10</v>
      </c>
      <c r="U67" s="20">
        <f>S67/30</f>
        <v>91.86666666666666</v>
      </c>
      <c r="V67" s="20">
        <f>N67/30</f>
        <v>10.566666666666666</v>
      </c>
      <c r="W67" s="20">
        <f>O67/30</f>
        <v>30.033333333333335</v>
      </c>
      <c r="X67" s="20">
        <f>P67/30</f>
        <v>40.6</v>
      </c>
      <c r="Y67" s="20">
        <f>100*(E67+H67*1.5)/C67</f>
        <v>50.888599913307324</v>
      </c>
    </row>
    <row r="68" spans="1:25">
      <c r="A68" s="8" t="s">
        <v>27</v>
      </c>
      <c r="B68" s="8">
        <v>1063</v>
      </c>
      <c r="C68" s="8">
        <v>2334</v>
      </c>
      <c r="D68" s="9">
        <v>45.5</v>
      </c>
      <c r="E68" s="8">
        <v>870</v>
      </c>
      <c r="F68" s="8">
        <v>1751</v>
      </c>
      <c r="G68" s="9">
        <v>49.7</v>
      </c>
      <c r="H68" s="8">
        <v>193</v>
      </c>
      <c r="I68" s="8">
        <v>583</v>
      </c>
      <c r="J68" s="9">
        <v>33.1</v>
      </c>
      <c r="K68" s="8">
        <v>350</v>
      </c>
      <c r="L68" s="8">
        <v>469</v>
      </c>
      <c r="M68" s="9">
        <v>74.599999999999994</v>
      </c>
      <c r="N68" s="8">
        <v>348</v>
      </c>
      <c r="O68" s="8">
        <v>909</v>
      </c>
      <c r="P68" s="8">
        <v>1257</v>
      </c>
      <c r="Q68" s="8">
        <v>634</v>
      </c>
      <c r="R68" s="8">
        <v>265</v>
      </c>
      <c r="S68" s="8">
        <v>2669</v>
      </c>
      <c r="T68" s="8">
        <v>10</v>
      </c>
      <c r="U68" s="20">
        <f>S68/30</f>
        <v>88.966666666666669</v>
      </c>
      <c r="V68" s="20">
        <f>N68/30</f>
        <v>11.6</v>
      </c>
      <c r="W68" s="20">
        <f>O68/30</f>
        <v>30.3</v>
      </c>
      <c r="X68" s="20">
        <f>P68/30</f>
        <v>41.9</v>
      </c>
      <c r="Y68" s="20">
        <f>100*(E68+H68*1.5)/C68</f>
        <v>49.678663239074552</v>
      </c>
    </row>
    <row r="69" spans="1:25">
      <c r="A69" s="12" t="s">
        <v>25</v>
      </c>
      <c r="B69" s="12">
        <v>1057</v>
      </c>
      <c r="C69" s="12">
        <v>2282</v>
      </c>
      <c r="D69" s="13">
        <v>46.3</v>
      </c>
      <c r="E69" s="12">
        <v>847</v>
      </c>
      <c r="F69" s="12">
        <v>1740</v>
      </c>
      <c r="G69" s="13">
        <v>48.7</v>
      </c>
      <c r="H69" s="12">
        <v>210</v>
      </c>
      <c r="I69" s="12">
        <v>542</v>
      </c>
      <c r="J69" s="13">
        <v>38.700000000000003</v>
      </c>
      <c r="K69" s="12">
        <v>444</v>
      </c>
      <c r="L69" s="12">
        <v>579</v>
      </c>
      <c r="M69" s="13">
        <v>76.7</v>
      </c>
      <c r="N69" s="12">
        <v>353</v>
      </c>
      <c r="O69" s="12">
        <v>872</v>
      </c>
      <c r="P69" s="12">
        <v>1225</v>
      </c>
      <c r="Q69" s="12">
        <v>571</v>
      </c>
      <c r="R69" s="12">
        <v>259</v>
      </c>
      <c r="S69" s="12">
        <v>2768</v>
      </c>
      <c r="T69" s="12">
        <v>10</v>
      </c>
      <c r="U69" s="20">
        <f>S69/30</f>
        <v>92.266666666666666</v>
      </c>
      <c r="V69" s="20">
        <f>N69/30</f>
        <v>11.766666666666667</v>
      </c>
      <c r="W69" s="20">
        <f>O69/30</f>
        <v>29.066666666666666</v>
      </c>
      <c r="X69" s="20">
        <f>P69/30</f>
        <v>40.833333333333336</v>
      </c>
      <c r="Y69" s="20">
        <f>100*(E69+H69*1.5)/C69</f>
        <v>50.920245398773005</v>
      </c>
    </row>
    <row r="70" spans="1:25">
      <c r="A70" s="1" t="s">
        <v>28</v>
      </c>
      <c r="B70" s="1">
        <v>1124</v>
      </c>
      <c r="C70" s="1">
        <v>2256</v>
      </c>
      <c r="D70" s="3">
        <v>49.8</v>
      </c>
      <c r="E70" s="1">
        <v>907</v>
      </c>
      <c r="F70" s="1">
        <v>1708</v>
      </c>
      <c r="G70" s="3">
        <v>53.1</v>
      </c>
      <c r="H70" s="1">
        <v>217</v>
      </c>
      <c r="I70" s="1">
        <v>548</v>
      </c>
      <c r="J70" s="3">
        <v>39.6</v>
      </c>
      <c r="K70" s="1">
        <v>526</v>
      </c>
      <c r="L70" s="1">
        <v>655</v>
      </c>
      <c r="M70" s="3">
        <v>80.3</v>
      </c>
      <c r="N70" s="1">
        <v>321</v>
      </c>
      <c r="O70" s="1">
        <v>960</v>
      </c>
      <c r="P70" s="1">
        <v>1281</v>
      </c>
      <c r="Q70" s="1">
        <v>626</v>
      </c>
      <c r="R70" s="1">
        <v>231</v>
      </c>
      <c r="S70" s="1">
        <v>2991</v>
      </c>
      <c r="T70" s="1">
        <v>10</v>
      </c>
      <c r="U70" s="20">
        <f>S70/30</f>
        <v>99.7</v>
      </c>
      <c r="V70" s="20">
        <f>N70/30</f>
        <v>10.7</v>
      </c>
      <c r="W70" s="20">
        <f>O70/30</f>
        <v>32</v>
      </c>
      <c r="X70" s="20">
        <f>P70/30</f>
        <v>42.7</v>
      </c>
      <c r="Y70" s="20">
        <f>100*(E70+H70*1.5)/C70</f>
        <v>54.63209219858156</v>
      </c>
    </row>
    <row r="71" spans="1:25">
      <c r="A71" s="1" t="s">
        <v>22</v>
      </c>
      <c r="B71" s="1">
        <v>1071</v>
      </c>
      <c r="C71" s="1">
        <v>2274</v>
      </c>
      <c r="D71" s="3">
        <v>47.1</v>
      </c>
      <c r="E71" s="1">
        <v>834</v>
      </c>
      <c r="F71" s="1">
        <v>1643</v>
      </c>
      <c r="G71" s="3">
        <v>50.8</v>
      </c>
      <c r="H71" s="1">
        <v>237</v>
      </c>
      <c r="I71" s="1">
        <v>631</v>
      </c>
      <c r="J71" s="3">
        <v>37.6</v>
      </c>
      <c r="K71" s="1">
        <v>424</v>
      </c>
      <c r="L71" s="1">
        <v>587</v>
      </c>
      <c r="M71" s="3">
        <v>72.2</v>
      </c>
      <c r="N71" s="1">
        <v>362</v>
      </c>
      <c r="O71" s="1">
        <v>932</v>
      </c>
      <c r="P71" s="1">
        <v>1294</v>
      </c>
      <c r="Q71" s="1">
        <v>598</v>
      </c>
      <c r="R71" s="1">
        <v>230</v>
      </c>
      <c r="S71" s="1">
        <v>2803</v>
      </c>
      <c r="T71" s="1">
        <v>10</v>
      </c>
      <c r="U71" s="20">
        <f>S71/30</f>
        <v>93.433333333333337</v>
      </c>
      <c r="V71" s="20">
        <f>N71/30</f>
        <v>12.066666666666666</v>
      </c>
      <c r="W71" s="20">
        <f>O71/30</f>
        <v>31.066666666666666</v>
      </c>
      <c r="X71" s="20">
        <f>P71/30</f>
        <v>43.133333333333333</v>
      </c>
      <c r="Y71" s="20">
        <f>100*(E71+H71*1.5)/C71</f>
        <v>52.308707124010553</v>
      </c>
    </row>
  </sheetData>
  <sortState ref="A2:Y71">
    <sortCondition ref="T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6"/>
  <sheetViews>
    <sheetView topLeftCell="Q1" workbookViewId="0">
      <selection activeCell="U2" sqref="U2:AL6"/>
    </sheetView>
  </sheetViews>
  <sheetFormatPr defaultRowHeight="17.25"/>
  <cols>
    <col min="1" max="1" width="10" style="2" bestFit="1" customWidth="1"/>
    <col min="2" max="4" width="6.25" style="2" bestFit="1" customWidth="1"/>
    <col min="5" max="5" width="5.875" style="2" bestFit="1" customWidth="1"/>
    <col min="6" max="7" width="6.25" style="2" bestFit="1" customWidth="1"/>
    <col min="8" max="8" width="5.875" style="2" bestFit="1" customWidth="1"/>
    <col min="9" max="9" width="5.625" style="2" bestFit="1" customWidth="1"/>
    <col min="10" max="10" width="6.25" style="2" bestFit="1" customWidth="1"/>
    <col min="11" max="11" width="5.875" style="2" bestFit="1" customWidth="1"/>
    <col min="12" max="12" width="5.625" style="2" bestFit="1" customWidth="1"/>
    <col min="13" max="13" width="6.25" style="2" bestFit="1" customWidth="1"/>
    <col min="14" max="15" width="7" style="2" bestFit="1" customWidth="1"/>
    <col min="16" max="16" width="6.75" style="2" bestFit="1" customWidth="1"/>
    <col min="17" max="17" width="8" style="2" bestFit="1" customWidth="1"/>
    <col min="18" max="18" width="6.625" style="2" bestFit="1" customWidth="1"/>
    <col min="19" max="19" width="7.25" style="2" bestFit="1" customWidth="1"/>
    <col min="20" max="20" width="5.5" style="2" bestFit="1" customWidth="1"/>
    <col min="21" max="23" width="6.25" style="2" bestFit="1" customWidth="1"/>
    <col min="24" max="24" width="5.875" style="2" bestFit="1" customWidth="1"/>
    <col min="25" max="26" width="6.25" style="2" bestFit="1" customWidth="1"/>
    <col min="27" max="27" width="5.875" style="2" bestFit="1" customWidth="1"/>
    <col min="28" max="28" width="5.625" style="2" bestFit="1" customWidth="1"/>
    <col min="29" max="29" width="6.25" style="2" bestFit="1" customWidth="1"/>
    <col min="30" max="30" width="5.875" style="2" bestFit="1" customWidth="1"/>
    <col min="31" max="31" width="5.625" style="2" bestFit="1" customWidth="1"/>
    <col min="32" max="32" width="6.25" style="2" bestFit="1" customWidth="1"/>
    <col min="33" max="34" width="7" style="2" bestFit="1" customWidth="1"/>
    <col min="35" max="35" width="6.75" style="2" bestFit="1" customWidth="1"/>
    <col min="36" max="36" width="8" style="2" bestFit="1" customWidth="1"/>
    <col min="37" max="37" width="6.625" style="2" bestFit="1" customWidth="1"/>
    <col min="38" max="38" width="7.25" style="2" bestFit="1" customWidth="1"/>
    <col min="39" max="16384" width="9" style="2"/>
  </cols>
  <sheetData>
    <row r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</row>
    <row r="2" spans="1:38">
      <c r="A2" s="2" t="s">
        <v>22</v>
      </c>
      <c r="B2" s="2">
        <v>1072</v>
      </c>
      <c r="C2" s="2">
        <v>2261</v>
      </c>
      <c r="D2" s="2">
        <v>47.4</v>
      </c>
      <c r="E2" s="2">
        <v>871</v>
      </c>
      <c r="F2" s="2">
        <v>1704</v>
      </c>
      <c r="G2" s="2">
        <v>51.1</v>
      </c>
      <c r="H2" s="2">
        <v>201</v>
      </c>
      <c r="I2" s="2">
        <v>557</v>
      </c>
      <c r="J2" s="2">
        <v>36.1</v>
      </c>
      <c r="K2" s="2">
        <v>427</v>
      </c>
      <c r="L2" s="2">
        <v>534</v>
      </c>
      <c r="M2" s="2">
        <v>80</v>
      </c>
      <c r="N2" s="2">
        <v>293</v>
      </c>
      <c r="O2" s="2">
        <v>925</v>
      </c>
      <c r="P2" s="2">
        <v>1218</v>
      </c>
      <c r="Q2" s="2">
        <v>581</v>
      </c>
      <c r="R2" s="2">
        <v>268</v>
      </c>
      <c r="S2" s="2">
        <v>2772</v>
      </c>
      <c r="T2" s="2" t="s">
        <v>21</v>
      </c>
      <c r="U2" s="2">
        <v>1069</v>
      </c>
      <c r="V2" s="2">
        <v>2282</v>
      </c>
      <c r="W2" s="2">
        <v>46.8</v>
      </c>
      <c r="X2" s="2">
        <v>853</v>
      </c>
      <c r="Y2" s="2">
        <v>1709</v>
      </c>
      <c r="Z2" s="2">
        <v>49.9</v>
      </c>
      <c r="AA2" s="2">
        <v>216</v>
      </c>
      <c r="AB2" s="2">
        <v>573</v>
      </c>
      <c r="AC2" s="2">
        <v>37.700000000000003</v>
      </c>
      <c r="AD2" s="2">
        <v>446</v>
      </c>
      <c r="AE2" s="2">
        <v>596</v>
      </c>
      <c r="AF2" s="2">
        <v>74.8</v>
      </c>
      <c r="AG2" s="2">
        <v>353</v>
      </c>
      <c r="AH2" s="2">
        <v>948</v>
      </c>
      <c r="AI2" s="2">
        <v>1301</v>
      </c>
      <c r="AJ2" s="2">
        <v>541</v>
      </c>
      <c r="AK2" s="2">
        <v>238</v>
      </c>
      <c r="AL2" s="2">
        <v>2800</v>
      </c>
    </row>
    <row r="3" spans="1:38">
      <c r="A3" s="2" t="s">
        <v>20</v>
      </c>
      <c r="B3" s="2">
        <v>1059</v>
      </c>
      <c r="C3" s="2">
        <v>2246</v>
      </c>
      <c r="D3" s="2">
        <v>47.2</v>
      </c>
      <c r="E3" s="2">
        <v>880</v>
      </c>
      <c r="F3" s="2">
        <v>1743</v>
      </c>
      <c r="G3" s="2">
        <v>50.5</v>
      </c>
      <c r="H3" s="2">
        <v>179</v>
      </c>
      <c r="I3" s="2">
        <v>503</v>
      </c>
      <c r="J3" s="2">
        <v>35.6</v>
      </c>
      <c r="K3" s="2">
        <v>407</v>
      </c>
      <c r="L3" s="2">
        <v>540</v>
      </c>
      <c r="M3" s="2">
        <v>75.400000000000006</v>
      </c>
      <c r="N3" s="2">
        <v>299</v>
      </c>
      <c r="O3" s="2">
        <v>926</v>
      </c>
      <c r="P3" s="2">
        <v>1225</v>
      </c>
      <c r="Q3" s="2">
        <v>428</v>
      </c>
      <c r="R3" s="2">
        <v>238</v>
      </c>
      <c r="S3" s="2">
        <v>2704</v>
      </c>
      <c r="T3" s="2" t="s">
        <v>21</v>
      </c>
      <c r="U3" s="2">
        <v>1085</v>
      </c>
      <c r="V3" s="2">
        <v>2304</v>
      </c>
      <c r="W3" s="2">
        <v>47.1</v>
      </c>
      <c r="X3" s="2">
        <v>894</v>
      </c>
      <c r="Y3" s="2">
        <v>1758</v>
      </c>
      <c r="Z3" s="2">
        <v>50.9</v>
      </c>
      <c r="AA3" s="2">
        <v>191</v>
      </c>
      <c r="AB3" s="2">
        <v>546</v>
      </c>
      <c r="AC3" s="2">
        <v>35</v>
      </c>
      <c r="AD3" s="2">
        <v>402</v>
      </c>
      <c r="AE3" s="2">
        <v>531</v>
      </c>
      <c r="AF3" s="2">
        <v>75.7</v>
      </c>
      <c r="AG3" s="2">
        <v>346</v>
      </c>
      <c r="AH3" s="2">
        <v>948</v>
      </c>
      <c r="AI3" s="2">
        <v>1294</v>
      </c>
      <c r="AJ3" s="2">
        <v>568</v>
      </c>
      <c r="AK3" s="2">
        <v>248</v>
      </c>
      <c r="AL3" s="2">
        <v>2763</v>
      </c>
    </row>
    <row r="4" spans="1:38">
      <c r="A4" s="2" t="s">
        <v>23</v>
      </c>
      <c r="B4" s="2">
        <v>1099</v>
      </c>
      <c r="C4" s="2">
        <v>2290</v>
      </c>
      <c r="D4" s="2">
        <v>48</v>
      </c>
      <c r="E4" s="2">
        <v>905</v>
      </c>
      <c r="F4" s="2">
        <v>1738</v>
      </c>
      <c r="G4" s="2">
        <v>52.1</v>
      </c>
      <c r="H4" s="2">
        <v>194</v>
      </c>
      <c r="I4" s="2">
        <v>552</v>
      </c>
      <c r="J4" s="2">
        <v>35.1</v>
      </c>
      <c r="K4" s="2">
        <v>431</v>
      </c>
      <c r="L4" s="2">
        <v>568</v>
      </c>
      <c r="M4" s="2">
        <v>75.900000000000006</v>
      </c>
      <c r="N4" s="2">
        <v>372</v>
      </c>
      <c r="O4" s="2">
        <v>918</v>
      </c>
      <c r="P4" s="2">
        <v>1290</v>
      </c>
      <c r="Q4" s="2">
        <v>617</v>
      </c>
      <c r="R4" s="2">
        <v>230</v>
      </c>
      <c r="S4" s="2">
        <v>2823</v>
      </c>
      <c r="T4" s="2" t="s">
        <v>21</v>
      </c>
      <c r="U4" s="2">
        <v>1086</v>
      </c>
      <c r="V4" s="2">
        <v>2264</v>
      </c>
      <c r="W4" s="2">
        <v>48</v>
      </c>
      <c r="X4" s="2">
        <v>886</v>
      </c>
      <c r="Y4" s="2">
        <v>1733</v>
      </c>
      <c r="Z4" s="2">
        <v>51.1</v>
      </c>
      <c r="AA4" s="2">
        <v>200</v>
      </c>
      <c r="AB4" s="2">
        <v>531</v>
      </c>
      <c r="AC4" s="2">
        <v>37.700000000000003</v>
      </c>
      <c r="AD4" s="2">
        <v>384</v>
      </c>
      <c r="AE4" s="2">
        <v>518</v>
      </c>
      <c r="AF4" s="2">
        <v>74.099999999999994</v>
      </c>
      <c r="AG4" s="2">
        <v>321</v>
      </c>
      <c r="AH4" s="2">
        <v>880</v>
      </c>
      <c r="AI4" s="2">
        <v>1201</v>
      </c>
      <c r="AJ4" s="2">
        <v>500</v>
      </c>
      <c r="AK4" s="2">
        <v>255</v>
      </c>
      <c r="AL4" s="2">
        <v>2756</v>
      </c>
    </row>
    <row r="5" spans="1:38">
      <c r="A5" s="2" t="s">
        <v>25</v>
      </c>
      <c r="B5" s="2">
        <v>1064</v>
      </c>
      <c r="C5" s="2">
        <v>2309</v>
      </c>
      <c r="D5" s="2">
        <v>46.1</v>
      </c>
      <c r="E5" s="2">
        <v>856</v>
      </c>
      <c r="F5" s="2">
        <v>1731</v>
      </c>
      <c r="G5" s="2">
        <v>49.5</v>
      </c>
      <c r="H5" s="2">
        <v>208</v>
      </c>
      <c r="I5" s="2">
        <v>578</v>
      </c>
      <c r="J5" s="2">
        <v>36</v>
      </c>
      <c r="K5" s="2">
        <v>453</v>
      </c>
      <c r="L5" s="2">
        <v>644</v>
      </c>
      <c r="M5" s="2">
        <v>70.3</v>
      </c>
      <c r="N5" s="2">
        <v>428</v>
      </c>
      <c r="O5" s="2">
        <v>879</v>
      </c>
      <c r="P5" s="2">
        <v>1307</v>
      </c>
      <c r="Q5" s="2">
        <v>553</v>
      </c>
      <c r="R5" s="2">
        <v>284</v>
      </c>
      <c r="S5" s="2">
        <v>2789</v>
      </c>
      <c r="T5" s="2" t="s">
        <v>21</v>
      </c>
      <c r="U5" s="2">
        <v>1075</v>
      </c>
      <c r="V5" s="2">
        <v>2190</v>
      </c>
      <c r="W5" s="2">
        <v>49.1</v>
      </c>
      <c r="X5" s="2">
        <v>877</v>
      </c>
      <c r="Y5" s="2">
        <v>1673</v>
      </c>
      <c r="Z5" s="2">
        <v>52.4</v>
      </c>
      <c r="AA5" s="2">
        <v>198</v>
      </c>
      <c r="AB5" s="2">
        <v>517</v>
      </c>
      <c r="AC5" s="2">
        <v>38.299999999999997</v>
      </c>
      <c r="AD5" s="2">
        <v>466</v>
      </c>
      <c r="AE5" s="2">
        <v>623</v>
      </c>
      <c r="AF5" s="2">
        <v>74.8</v>
      </c>
      <c r="AG5" s="2">
        <v>304</v>
      </c>
      <c r="AH5" s="2">
        <v>891</v>
      </c>
      <c r="AI5" s="2">
        <v>1195</v>
      </c>
      <c r="AJ5" s="2">
        <v>570</v>
      </c>
      <c r="AK5" s="2">
        <v>280</v>
      </c>
      <c r="AL5" s="2">
        <v>2814</v>
      </c>
    </row>
    <row r="6" spans="1:38">
      <c r="A6" s="2" t="s">
        <v>24</v>
      </c>
      <c r="B6" s="2">
        <v>1076</v>
      </c>
      <c r="C6" s="2">
        <v>2252</v>
      </c>
      <c r="D6" s="2">
        <v>47.8</v>
      </c>
      <c r="E6" s="2">
        <v>857</v>
      </c>
      <c r="F6" s="2">
        <v>1692</v>
      </c>
      <c r="G6" s="2">
        <v>50.7</v>
      </c>
      <c r="H6" s="2">
        <v>219</v>
      </c>
      <c r="I6" s="2">
        <v>560</v>
      </c>
      <c r="J6" s="2">
        <v>39.1</v>
      </c>
      <c r="K6" s="2">
        <v>421</v>
      </c>
      <c r="L6" s="2">
        <v>576</v>
      </c>
      <c r="M6" s="2">
        <v>73.099999999999994</v>
      </c>
      <c r="N6" s="2">
        <v>307</v>
      </c>
      <c r="O6" s="2">
        <v>954</v>
      </c>
      <c r="P6" s="2">
        <v>1261</v>
      </c>
      <c r="Q6" s="2">
        <v>509</v>
      </c>
      <c r="R6" s="2">
        <v>263</v>
      </c>
      <c r="S6" s="2">
        <v>2792</v>
      </c>
      <c r="T6" s="2" t="s">
        <v>21</v>
      </c>
      <c r="U6" s="2">
        <v>1055</v>
      </c>
      <c r="V6" s="2">
        <v>2318</v>
      </c>
      <c r="W6" s="2">
        <v>45.5</v>
      </c>
      <c r="X6" s="2">
        <v>859</v>
      </c>
      <c r="Y6" s="2">
        <v>1735</v>
      </c>
      <c r="Z6" s="2">
        <v>49.5</v>
      </c>
      <c r="AA6" s="2">
        <v>196</v>
      </c>
      <c r="AB6" s="2">
        <v>583</v>
      </c>
      <c r="AC6" s="2">
        <v>33.6</v>
      </c>
      <c r="AD6" s="2">
        <v>441</v>
      </c>
      <c r="AE6" s="2">
        <v>594</v>
      </c>
      <c r="AF6" s="2">
        <v>74.2</v>
      </c>
      <c r="AG6" s="2">
        <v>375</v>
      </c>
      <c r="AH6" s="2">
        <v>935</v>
      </c>
      <c r="AI6" s="2">
        <v>1310</v>
      </c>
      <c r="AJ6" s="2">
        <v>509</v>
      </c>
      <c r="AK6" s="2">
        <v>262</v>
      </c>
      <c r="AL6" s="2">
        <v>2747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"/>
  <sheetViews>
    <sheetView topLeftCell="Q1" workbookViewId="0">
      <selection activeCell="U2" sqref="U2:AL7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1073</v>
      </c>
      <c r="C2" s="1">
        <v>2321</v>
      </c>
      <c r="D2" s="1">
        <v>46.2</v>
      </c>
      <c r="E2" s="1">
        <v>903</v>
      </c>
      <c r="F2" s="1">
        <v>1817</v>
      </c>
      <c r="G2" s="1">
        <v>49.7</v>
      </c>
      <c r="H2" s="1">
        <v>170</v>
      </c>
      <c r="I2" s="1">
        <v>504</v>
      </c>
      <c r="J2" s="1">
        <v>33.700000000000003</v>
      </c>
      <c r="K2" s="1">
        <v>418</v>
      </c>
      <c r="L2" s="1">
        <v>546</v>
      </c>
      <c r="M2" s="1">
        <v>76.599999999999994</v>
      </c>
      <c r="N2" s="1">
        <v>359</v>
      </c>
      <c r="O2" s="1">
        <v>916</v>
      </c>
      <c r="P2" s="1">
        <v>1275</v>
      </c>
      <c r="Q2" s="1">
        <v>518</v>
      </c>
      <c r="R2" s="1">
        <v>297</v>
      </c>
      <c r="S2" s="1">
        <v>2734</v>
      </c>
      <c r="T2" s="1" t="s">
        <v>21</v>
      </c>
      <c r="U2" s="1">
        <v>1066</v>
      </c>
      <c r="V2" s="1">
        <v>2225</v>
      </c>
      <c r="W2" s="1">
        <v>47.9</v>
      </c>
      <c r="X2" s="1">
        <v>876</v>
      </c>
      <c r="Y2" s="1">
        <v>1695</v>
      </c>
      <c r="Z2" s="1">
        <v>51.7</v>
      </c>
      <c r="AA2" s="1">
        <v>190</v>
      </c>
      <c r="AB2" s="1">
        <v>530</v>
      </c>
      <c r="AC2" s="1">
        <v>35.799999999999997</v>
      </c>
      <c r="AD2" s="1">
        <v>497</v>
      </c>
      <c r="AE2" s="1">
        <v>656</v>
      </c>
      <c r="AF2" s="1">
        <v>75.8</v>
      </c>
      <c r="AG2" s="1">
        <v>312</v>
      </c>
      <c r="AH2" s="1">
        <v>952</v>
      </c>
      <c r="AI2" s="1">
        <v>1264</v>
      </c>
      <c r="AJ2" s="1">
        <v>541</v>
      </c>
      <c r="AK2" s="1">
        <v>241</v>
      </c>
      <c r="AL2" s="1">
        <v>2819</v>
      </c>
    </row>
    <row r="3" spans="1:38">
      <c r="A3" s="1" t="s">
        <v>23</v>
      </c>
      <c r="B3" s="1">
        <v>1148</v>
      </c>
      <c r="C3" s="1">
        <v>2313</v>
      </c>
      <c r="D3" s="1">
        <v>49.6</v>
      </c>
      <c r="E3" s="1">
        <v>954</v>
      </c>
      <c r="F3" s="1">
        <v>1777</v>
      </c>
      <c r="G3" s="1">
        <v>53.7</v>
      </c>
      <c r="H3" s="1">
        <v>194</v>
      </c>
      <c r="I3" s="1">
        <v>536</v>
      </c>
      <c r="J3" s="1">
        <v>36.200000000000003</v>
      </c>
      <c r="K3" s="1">
        <v>442</v>
      </c>
      <c r="L3" s="1">
        <v>592</v>
      </c>
      <c r="M3" s="1">
        <v>74.7</v>
      </c>
      <c r="N3" s="1">
        <v>407</v>
      </c>
      <c r="O3" s="1">
        <v>1002</v>
      </c>
      <c r="P3" s="1">
        <v>1409</v>
      </c>
      <c r="Q3" s="1">
        <v>572</v>
      </c>
      <c r="R3" s="1">
        <v>207</v>
      </c>
      <c r="S3" s="1">
        <v>2932</v>
      </c>
      <c r="T3" s="1" t="s">
        <v>21</v>
      </c>
      <c r="U3" s="1">
        <v>1013</v>
      </c>
      <c r="V3" s="1">
        <v>2275</v>
      </c>
      <c r="W3" s="1">
        <v>44.5</v>
      </c>
      <c r="X3" s="1">
        <v>794</v>
      </c>
      <c r="Y3" s="1">
        <v>1681</v>
      </c>
      <c r="Z3" s="1">
        <v>47.2</v>
      </c>
      <c r="AA3" s="1">
        <v>219</v>
      </c>
      <c r="AB3" s="1">
        <v>594</v>
      </c>
      <c r="AC3" s="1">
        <v>36.9</v>
      </c>
      <c r="AD3" s="1">
        <v>379</v>
      </c>
      <c r="AE3" s="1">
        <v>475</v>
      </c>
      <c r="AF3" s="1">
        <v>79.8</v>
      </c>
      <c r="AG3" s="1">
        <v>307</v>
      </c>
      <c r="AH3" s="1">
        <v>834</v>
      </c>
      <c r="AI3" s="1">
        <v>1141</v>
      </c>
      <c r="AJ3" s="1">
        <v>514</v>
      </c>
      <c r="AK3" s="1">
        <v>270</v>
      </c>
      <c r="AL3" s="1">
        <v>2624</v>
      </c>
    </row>
    <row r="4" spans="1:38">
      <c r="A4" s="1" t="s">
        <v>26</v>
      </c>
      <c r="B4" s="1">
        <v>1042</v>
      </c>
      <c r="C4" s="1">
        <v>2261</v>
      </c>
      <c r="D4" s="1">
        <v>46.1</v>
      </c>
      <c r="E4" s="1">
        <v>758</v>
      </c>
      <c r="F4" s="1">
        <v>1588</v>
      </c>
      <c r="G4" s="1">
        <v>47.7</v>
      </c>
      <c r="H4" s="1">
        <v>284</v>
      </c>
      <c r="I4" s="1">
        <v>673</v>
      </c>
      <c r="J4" s="1">
        <v>42.2</v>
      </c>
      <c r="K4" s="1">
        <v>471</v>
      </c>
      <c r="L4" s="1">
        <v>592</v>
      </c>
      <c r="M4" s="1">
        <v>79.599999999999994</v>
      </c>
      <c r="N4" s="1">
        <v>341</v>
      </c>
      <c r="O4" s="1">
        <v>876</v>
      </c>
      <c r="P4" s="1">
        <v>1217</v>
      </c>
      <c r="Q4" s="1">
        <v>621</v>
      </c>
      <c r="R4" s="1">
        <v>309</v>
      </c>
      <c r="S4" s="1">
        <v>2839</v>
      </c>
      <c r="T4" s="1" t="s">
        <v>21</v>
      </c>
      <c r="U4" s="1">
        <v>1067</v>
      </c>
      <c r="V4" s="1">
        <v>2248</v>
      </c>
      <c r="W4" s="1">
        <v>47.5</v>
      </c>
      <c r="X4" s="1">
        <v>864</v>
      </c>
      <c r="Y4" s="1">
        <v>1725</v>
      </c>
      <c r="Z4" s="1">
        <v>50.1</v>
      </c>
      <c r="AA4" s="1">
        <v>203</v>
      </c>
      <c r="AB4" s="1">
        <v>523</v>
      </c>
      <c r="AC4" s="1">
        <v>38.799999999999997</v>
      </c>
      <c r="AD4" s="1">
        <v>514</v>
      </c>
      <c r="AE4" s="1">
        <v>687</v>
      </c>
      <c r="AF4" s="1">
        <v>74.8</v>
      </c>
      <c r="AG4" s="1">
        <v>388</v>
      </c>
      <c r="AH4" s="1">
        <v>937</v>
      </c>
      <c r="AI4" s="1">
        <v>1325</v>
      </c>
      <c r="AJ4" s="1">
        <v>505</v>
      </c>
      <c r="AK4" s="1">
        <v>255</v>
      </c>
      <c r="AL4" s="1">
        <v>2851</v>
      </c>
    </row>
    <row r="5" spans="1:38">
      <c r="A5" s="1" t="s">
        <v>20</v>
      </c>
      <c r="B5" s="1">
        <v>1013</v>
      </c>
      <c r="C5" s="1">
        <v>2264</v>
      </c>
      <c r="D5" s="1">
        <v>44.7</v>
      </c>
      <c r="E5" s="1">
        <v>837</v>
      </c>
      <c r="F5" s="1">
        <v>1752</v>
      </c>
      <c r="G5" s="1">
        <v>47.8</v>
      </c>
      <c r="H5" s="1">
        <v>176</v>
      </c>
      <c r="I5" s="1">
        <v>512</v>
      </c>
      <c r="J5" s="1">
        <v>34.4</v>
      </c>
      <c r="K5" s="1">
        <v>444</v>
      </c>
      <c r="L5" s="1">
        <v>573</v>
      </c>
      <c r="M5" s="1">
        <v>77.5</v>
      </c>
      <c r="N5" s="1">
        <v>324</v>
      </c>
      <c r="O5" s="1">
        <v>942</v>
      </c>
      <c r="P5" s="1">
        <v>1266</v>
      </c>
      <c r="Q5" s="1">
        <v>437</v>
      </c>
      <c r="R5" s="1">
        <v>216</v>
      </c>
      <c r="S5" s="1">
        <v>2646</v>
      </c>
      <c r="T5" s="1" t="s">
        <v>21</v>
      </c>
      <c r="U5" s="1">
        <v>1099</v>
      </c>
      <c r="V5" s="1">
        <v>2322</v>
      </c>
      <c r="W5" s="1">
        <v>47.3</v>
      </c>
      <c r="X5" s="1">
        <v>876</v>
      </c>
      <c r="Y5" s="1">
        <v>1777</v>
      </c>
      <c r="Z5" s="1">
        <v>49.3</v>
      </c>
      <c r="AA5" s="1">
        <v>223</v>
      </c>
      <c r="AB5" s="1">
        <v>545</v>
      </c>
      <c r="AC5" s="1">
        <v>40.9</v>
      </c>
      <c r="AD5" s="1">
        <v>385</v>
      </c>
      <c r="AE5" s="1">
        <v>494</v>
      </c>
      <c r="AF5" s="1">
        <v>77.900000000000006</v>
      </c>
      <c r="AG5" s="1">
        <v>334</v>
      </c>
      <c r="AH5" s="1">
        <v>984</v>
      </c>
      <c r="AI5" s="1">
        <v>1318</v>
      </c>
      <c r="AJ5" s="1">
        <v>561</v>
      </c>
      <c r="AK5" s="1">
        <v>263</v>
      </c>
      <c r="AL5" s="1">
        <v>2806</v>
      </c>
    </row>
    <row r="6" spans="1:38">
      <c r="A6" s="1" t="s">
        <v>25</v>
      </c>
      <c r="B6" s="1">
        <v>1018</v>
      </c>
      <c r="C6" s="1">
        <v>2228</v>
      </c>
      <c r="D6" s="1">
        <v>45.7</v>
      </c>
      <c r="E6" s="1">
        <v>778</v>
      </c>
      <c r="F6" s="1">
        <v>1626</v>
      </c>
      <c r="G6" s="1">
        <v>47.8</v>
      </c>
      <c r="H6" s="1">
        <v>240</v>
      </c>
      <c r="I6" s="1">
        <v>602</v>
      </c>
      <c r="J6" s="1">
        <v>39.9</v>
      </c>
      <c r="K6" s="1">
        <v>481</v>
      </c>
      <c r="L6" s="1">
        <v>653</v>
      </c>
      <c r="M6" s="1">
        <v>73.7</v>
      </c>
      <c r="N6" s="1">
        <v>358</v>
      </c>
      <c r="O6" s="1">
        <v>855</v>
      </c>
      <c r="P6" s="1">
        <v>1213</v>
      </c>
      <c r="Q6" s="1">
        <v>534</v>
      </c>
      <c r="R6" s="1">
        <v>285</v>
      </c>
      <c r="S6" s="1">
        <v>2757</v>
      </c>
      <c r="T6" s="1" t="s">
        <v>21</v>
      </c>
      <c r="U6" s="1">
        <v>1092</v>
      </c>
      <c r="V6" s="1">
        <v>2243</v>
      </c>
      <c r="W6" s="1">
        <v>48.7</v>
      </c>
      <c r="X6" s="1">
        <v>881</v>
      </c>
      <c r="Y6" s="1">
        <v>1723</v>
      </c>
      <c r="Z6" s="1">
        <v>51.1</v>
      </c>
      <c r="AA6" s="1">
        <v>211</v>
      </c>
      <c r="AB6" s="1">
        <v>520</v>
      </c>
      <c r="AC6" s="1">
        <v>40.6</v>
      </c>
      <c r="AD6" s="1">
        <v>484</v>
      </c>
      <c r="AE6" s="1">
        <v>626</v>
      </c>
      <c r="AF6" s="1">
        <v>77.3</v>
      </c>
      <c r="AG6" s="1">
        <v>370</v>
      </c>
      <c r="AH6" s="1">
        <v>930</v>
      </c>
      <c r="AI6" s="1">
        <v>1300</v>
      </c>
      <c r="AJ6" s="1">
        <v>514</v>
      </c>
      <c r="AK6" s="1">
        <v>286</v>
      </c>
      <c r="AL6" s="1">
        <v>2879</v>
      </c>
    </row>
    <row r="7" spans="1:38">
      <c r="A7" s="1" t="s">
        <v>24</v>
      </c>
      <c r="B7" s="1">
        <v>1074</v>
      </c>
      <c r="C7" s="1">
        <v>2216</v>
      </c>
      <c r="D7" s="1">
        <v>48.5</v>
      </c>
      <c r="E7" s="1">
        <v>861</v>
      </c>
      <c r="F7" s="1">
        <v>1699</v>
      </c>
      <c r="G7" s="1">
        <v>50.7</v>
      </c>
      <c r="H7" s="1">
        <v>213</v>
      </c>
      <c r="I7" s="1">
        <v>517</v>
      </c>
      <c r="J7" s="1">
        <v>41.2</v>
      </c>
      <c r="K7" s="1">
        <v>459</v>
      </c>
      <c r="L7" s="1">
        <v>594</v>
      </c>
      <c r="M7" s="1">
        <v>77.3</v>
      </c>
      <c r="N7" s="1">
        <v>308</v>
      </c>
      <c r="O7" s="1">
        <v>940</v>
      </c>
      <c r="P7" s="1">
        <v>1248</v>
      </c>
      <c r="Q7" s="1">
        <v>460</v>
      </c>
      <c r="R7" s="1">
        <v>274</v>
      </c>
      <c r="S7" s="1">
        <v>2820</v>
      </c>
      <c r="T7" s="1" t="s">
        <v>21</v>
      </c>
      <c r="U7" s="1">
        <v>1031</v>
      </c>
      <c r="V7" s="1">
        <v>2290</v>
      </c>
      <c r="W7" s="1">
        <v>45</v>
      </c>
      <c r="X7" s="1">
        <v>800</v>
      </c>
      <c r="Y7" s="1">
        <v>1658</v>
      </c>
      <c r="Z7" s="1">
        <v>48.3</v>
      </c>
      <c r="AA7" s="1">
        <v>231</v>
      </c>
      <c r="AB7" s="1">
        <v>632</v>
      </c>
      <c r="AC7" s="1">
        <v>36.6</v>
      </c>
      <c r="AD7" s="1">
        <v>456</v>
      </c>
      <c r="AE7" s="1">
        <v>612</v>
      </c>
      <c r="AF7" s="1">
        <v>74.5</v>
      </c>
      <c r="AG7" s="1">
        <v>386</v>
      </c>
      <c r="AH7" s="1">
        <v>894</v>
      </c>
      <c r="AI7" s="1">
        <v>1280</v>
      </c>
      <c r="AJ7" s="1">
        <v>507</v>
      </c>
      <c r="AK7" s="1">
        <v>273</v>
      </c>
      <c r="AL7" s="1">
        <v>2749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8"/>
  <sheetViews>
    <sheetView topLeftCell="Q1" workbookViewId="0">
      <selection activeCell="U2" sqref="U2:AL8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1076</v>
      </c>
      <c r="C2" s="1">
        <v>2279</v>
      </c>
      <c r="D2" s="1">
        <v>47.2</v>
      </c>
      <c r="E2" s="1">
        <v>880</v>
      </c>
      <c r="F2" s="1">
        <v>1742</v>
      </c>
      <c r="G2" s="1">
        <v>50.5</v>
      </c>
      <c r="H2" s="1">
        <v>196</v>
      </c>
      <c r="I2" s="1">
        <v>537</v>
      </c>
      <c r="J2" s="1">
        <v>36.5</v>
      </c>
      <c r="K2" s="1">
        <v>454</v>
      </c>
      <c r="L2" s="1">
        <v>608</v>
      </c>
      <c r="M2" s="1">
        <v>74.7</v>
      </c>
      <c r="N2" s="1">
        <v>381</v>
      </c>
      <c r="O2" s="1">
        <v>919</v>
      </c>
      <c r="P2" s="1">
        <v>1300</v>
      </c>
      <c r="Q2" s="1">
        <v>572</v>
      </c>
      <c r="R2" s="1">
        <v>238</v>
      </c>
      <c r="S2" s="1">
        <v>2802</v>
      </c>
      <c r="T2" s="1" t="s">
        <v>21</v>
      </c>
      <c r="U2" s="1">
        <v>1053</v>
      </c>
      <c r="V2" s="1">
        <v>2271</v>
      </c>
      <c r="W2" s="1">
        <v>46.4</v>
      </c>
      <c r="X2" s="1">
        <v>838</v>
      </c>
      <c r="Y2" s="1">
        <v>1721</v>
      </c>
      <c r="Z2" s="1">
        <v>48.7</v>
      </c>
      <c r="AA2" s="1">
        <v>215</v>
      </c>
      <c r="AB2" s="1">
        <v>550</v>
      </c>
      <c r="AC2" s="1">
        <v>39.1</v>
      </c>
      <c r="AD2" s="1">
        <v>424</v>
      </c>
      <c r="AE2" s="1">
        <v>534</v>
      </c>
      <c r="AF2" s="1">
        <v>79.400000000000006</v>
      </c>
      <c r="AG2" s="1">
        <v>342</v>
      </c>
      <c r="AH2" s="1">
        <v>894</v>
      </c>
      <c r="AI2" s="1">
        <v>1236</v>
      </c>
      <c r="AJ2" s="1">
        <v>514</v>
      </c>
      <c r="AK2" s="1">
        <v>272</v>
      </c>
      <c r="AL2" s="1">
        <v>2745</v>
      </c>
    </row>
    <row r="3" spans="1:38">
      <c r="A3" s="1" t="s">
        <v>23</v>
      </c>
      <c r="B3" s="1">
        <v>1156</v>
      </c>
      <c r="C3" s="1">
        <v>2252</v>
      </c>
      <c r="D3" s="1">
        <v>51.3</v>
      </c>
      <c r="E3" s="1">
        <v>949</v>
      </c>
      <c r="F3" s="1">
        <v>1767</v>
      </c>
      <c r="G3" s="1">
        <v>53.7</v>
      </c>
      <c r="H3" s="1">
        <v>207</v>
      </c>
      <c r="I3" s="1">
        <v>485</v>
      </c>
      <c r="J3" s="1">
        <v>42.7</v>
      </c>
      <c r="K3" s="1">
        <v>493</v>
      </c>
      <c r="L3" s="1">
        <v>667</v>
      </c>
      <c r="M3" s="1">
        <v>73.900000000000006</v>
      </c>
      <c r="N3" s="1">
        <v>365</v>
      </c>
      <c r="O3" s="1">
        <v>933</v>
      </c>
      <c r="P3" s="1">
        <v>1298</v>
      </c>
      <c r="Q3" s="1">
        <v>481</v>
      </c>
      <c r="R3" s="1">
        <v>237</v>
      </c>
      <c r="S3" s="1">
        <v>3012</v>
      </c>
      <c r="T3" s="1" t="s">
        <v>21</v>
      </c>
      <c r="U3" s="1">
        <v>1064</v>
      </c>
      <c r="V3" s="1">
        <v>2273</v>
      </c>
      <c r="W3" s="1">
        <v>46.8</v>
      </c>
      <c r="X3" s="1">
        <v>832</v>
      </c>
      <c r="Y3" s="1">
        <v>1684</v>
      </c>
      <c r="Z3" s="1">
        <v>49.4</v>
      </c>
      <c r="AA3" s="1">
        <v>232</v>
      </c>
      <c r="AB3" s="1">
        <v>589</v>
      </c>
      <c r="AC3" s="1">
        <v>39.4</v>
      </c>
      <c r="AD3" s="1">
        <v>413</v>
      </c>
      <c r="AE3" s="1">
        <v>525</v>
      </c>
      <c r="AF3" s="1">
        <v>78.7</v>
      </c>
      <c r="AG3" s="1">
        <v>321</v>
      </c>
      <c r="AH3" s="1">
        <v>816</v>
      </c>
      <c r="AI3" s="1">
        <v>1137</v>
      </c>
      <c r="AJ3" s="1">
        <v>539</v>
      </c>
      <c r="AK3" s="1">
        <v>304</v>
      </c>
      <c r="AL3" s="1">
        <v>2773</v>
      </c>
    </row>
    <row r="4" spans="1:38">
      <c r="A4" s="1" t="s">
        <v>26</v>
      </c>
      <c r="B4" s="1">
        <v>1066</v>
      </c>
      <c r="C4" s="1">
        <v>2282</v>
      </c>
      <c r="D4" s="1">
        <v>46.7</v>
      </c>
      <c r="E4" s="1">
        <v>773</v>
      </c>
      <c r="F4" s="1">
        <v>1552</v>
      </c>
      <c r="G4" s="1">
        <v>49.8</v>
      </c>
      <c r="H4" s="1">
        <v>293</v>
      </c>
      <c r="I4" s="1">
        <v>730</v>
      </c>
      <c r="J4" s="1">
        <v>40.1</v>
      </c>
      <c r="K4" s="1">
        <v>391</v>
      </c>
      <c r="L4" s="1">
        <v>509</v>
      </c>
      <c r="M4" s="1">
        <v>76.8</v>
      </c>
      <c r="N4" s="1">
        <v>304</v>
      </c>
      <c r="O4" s="1">
        <v>882</v>
      </c>
      <c r="P4" s="1">
        <v>1186</v>
      </c>
      <c r="Q4" s="1">
        <v>547</v>
      </c>
      <c r="R4" s="1">
        <v>295</v>
      </c>
      <c r="S4" s="1">
        <v>2816</v>
      </c>
      <c r="T4" s="1" t="s">
        <v>21</v>
      </c>
      <c r="U4" s="1">
        <v>1103</v>
      </c>
      <c r="V4" s="1">
        <v>2243</v>
      </c>
      <c r="W4" s="1">
        <v>49.2</v>
      </c>
      <c r="X4" s="1">
        <v>885</v>
      </c>
      <c r="Y4" s="1">
        <v>1689</v>
      </c>
      <c r="Z4" s="1">
        <v>52.4</v>
      </c>
      <c r="AA4" s="1">
        <v>218</v>
      </c>
      <c r="AB4" s="1">
        <v>554</v>
      </c>
      <c r="AC4" s="1">
        <v>39.4</v>
      </c>
      <c r="AD4" s="1">
        <v>494</v>
      </c>
      <c r="AE4" s="1">
        <v>663</v>
      </c>
      <c r="AF4" s="1">
        <v>74.5</v>
      </c>
      <c r="AG4" s="1">
        <v>326</v>
      </c>
      <c r="AH4" s="1">
        <v>960</v>
      </c>
      <c r="AI4" s="1">
        <v>1286</v>
      </c>
      <c r="AJ4" s="1">
        <v>545</v>
      </c>
      <c r="AK4" s="1">
        <v>227</v>
      </c>
      <c r="AL4" s="1">
        <v>2918</v>
      </c>
    </row>
    <row r="5" spans="1:38">
      <c r="A5" s="1" t="s">
        <v>24</v>
      </c>
      <c r="B5" s="1">
        <v>1091</v>
      </c>
      <c r="C5" s="1">
        <v>2252</v>
      </c>
      <c r="D5" s="1">
        <v>48.4</v>
      </c>
      <c r="E5" s="1">
        <v>836</v>
      </c>
      <c r="F5" s="1">
        <v>1667</v>
      </c>
      <c r="G5" s="1">
        <v>50.1</v>
      </c>
      <c r="H5" s="1">
        <v>255</v>
      </c>
      <c r="I5" s="1">
        <v>585</v>
      </c>
      <c r="J5" s="1">
        <v>43.6</v>
      </c>
      <c r="K5" s="1">
        <v>505</v>
      </c>
      <c r="L5" s="1">
        <v>663</v>
      </c>
      <c r="M5" s="1">
        <v>76.2</v>
      </c>
      <c r="N5" s="1">
        <v>373</v>
      </c>
      <c r="O5" s="1">
        <v>919</v>
      </c>
      <c r="P5" s="1">
        <v>1292</v>
      </c>
      <c r="Q5" s="1">
        <v>508</v>
      </c>
      <c r="R5" s="1">
        <v>258</v>
      </c>
      <c r="S5" s="1">
        <v>2942</v>
      </c>
      <c r="T5" s="1" t="s">
        <v>21</v>
      </c>
      <c r="U5" s="1">
        <v>1068</v>
      </c>
      <c r="V5" s="1">
        <v>2243</v>
      </c>
      <c r="W5" s="1">
        <v>47.6</v>
      </c>
      <c r="X5" s="1">
        <v>863</v>
      </c>
      <c r="Y5" s="1">
        <v>1674</v>
      </c>
      <c r="Z5" s="1">
        <v>51.6</v>
      </c>
      <c r="AA5" s="1">
        <v>205</v>
      </c>
      <c r="AB5" s="1">
        <v>569</v>
      </c>
      <c r="AC5" s="1">
        <v>36</v>
      </c>
      <c r="AD5" s="1">
        <v>421</v>
      </c>
      <c r="AE5" s="1">
        <v>563</v>
      </c>
      <c r="AF5" s="1">
        <v>74.8</v>
      </c>
      <c r="AG5" s="1">
        <v>324</v>
      </c>
      <c r="AH5" s="1">
        <v>852</v>
      </c>
      <c r="AI5" s="1">
        <v>1176</v>
      </c>
      <c r="AJ5" s="1">
        <v>563</v>
      </c>
      <c r="AK5" s="1">
        <v>294</v>
      </c>
      <c r="AL5" s="1">
        <v>2762</v>
      </c>
    </row>
    <row r="6" spans="1:38">
      <c r="A6" s="1" t="s">
        <v>20</v>
      </c>
      <c r="B6" s="1">
        <v>1103</v>
      </c>
      <c r="C6" s="1">
        <v>2245</v>
      </c>
      <c r="D6" s="1">
        <v>49.1</v>
      </c>
      <c r="E6" s="1">
        <v>926</v>
      </c>
      <c r="F6" s="1">
        <v>1750</v>
      </c>
      <c r="G6" s="1">
        <v>52.9</v>
      </c>
      <c r="H6" s="1">
        <v>177</v>
      </c>
      <c r="I6" s="1">
        <v>495</v>
      </c>
      <c r="J6" s="1">
        <v>35.799999999999997</v>
      </c>
      <c r="K6" s="1">
        <v>453</v>
      </c>
      <c r="L6" s="1">
        <v>571</v>
      </c>
      <c r="M6" s="1">
        <v>79.3</v>
      </c>
      <c r="N6" s="1">
        <v>311</v>
      </c>
      <c r="O6" s="1">
        <v>945</v>
      </c>
      <c r="P6" s="1">
        <v>1256</v>
      </c>
      <c r="Q6" s="1">
        <v>567</v>
      </c>
      <c r="R6" s="1">
        <v>223</v>
      </c>
      <c r="S6" s="1">
        <v>2836</v>
      </c>
      <c r="T6" s="1" t="s">
        <v>21</v>
      </c>
      <c r="U6" s="1">
        <v>1092</v>
      </c>
      <c r="V6" s="1">
        <v>2315</v>
      </c>
      <c r="W6" s="1">
        <v>47.2</v>
      </c>
      <c r="X6" s="1">
        <v>846</v>
      </c>
      <c r="Y6" s="1">
        <v>1711</v>
      </c>
      <c r="Z6" s="1">
        <v>49.4</v>
      </c>
      <c r="AA6" s="1">
        <v>246</v>
      </c>
      <c r="AB6" s="1">
        <v>604</v>
      </c>
      <c r="AC6" s="1">
        <v>40.700000000000003</v>
      </c>
      <c r="AD6" s="1">
        <v>377</v>
      </c>
      <c r="AE6" s="1">
        <v>519</v>
      </c>
      <c r="AF6" s="1">
        <v>72.599999999999994</v>
      </c>
      <c r="AG6" s="1">
        <v>341</v>
      </c>
      <c r="AH6" s="1">
        <v>885</v>
      </c>
      <c r="AI6" s="1">
        <v>1226</v>
      </c>
      <c r="AJ6" s="1">
        <v>550</v>
      </c>
      <c r="AK6" s="1">
        <v>267</v>
      </c>
      <c r="AL6" s="1">
        <v>2807</v>
      </c>
    </row>
    <row r="7" spans="1:38">
      <c r="A7" s="1" t="s">
        <v>25</v>
      </c>
      <c r="B7" s="1">
        <v>1035</v>
      </c>
      <c r="C7" s="1">
        <v>2308</v>
      </c>
      <c r="D7" s="1">
        <v>44.8</v>
      </c>
      <c r="E7" s="1">
        <v>798</v>
      </c>
      <c r="F7" s="1">
        <v>1657</v>
      </c>
      <c r="G7" s="1">
        <v>48.2</v>
      </c>
      <c r="H7" s="1">
        <v>237</v>
      </c>
      <c r="I7" s="1">
        <v>651</v>
      </c>
      <c r="J7" s="1">
        <v>36.4</v>
      </c>
      <c r="K7" s="1">
        <v>374</v>
      </c>
      <c r="L7" s="1">
        <v>523</v>
      </c>
      <c r="M7" s="1">
        <v>71.5</v>
      </c>
      <c r="N7" s="1">
        <v>400</v>
      </c>
      <c r="O7" s="1">
        <v>863</v>
      </c>
      <c r="P7" s="1">
        <v>1263</v>
      </c>
      <c r="Q7" s="1">
        <v>592</v>
      </c>
      <c r="R7" s="1">
        <v>282</v>
      </c>
      <c r="S7" s="1">
        <v>2681</v>
      </c>
      <c r="T7" s="1" t="s">
        <v>21</v>
      </c>
      <c r="U7" s="1">
        <v>1053</v>
      </c>
      <c r="V7" s="1">
        <v>2238</v>
      </c>
      <c r="W7" s="1">
        <v>47.1</v>
      </c>
      <c r="X7" s="1">
        <v>847</v>
      </c>
      <c r="Y7" s="1">
        <v>1665</v>
      </c>
      <c r="Z7" s="1">
        <v>50.9</v>
      </c>
      <c r="AA7" s="1">
        <v>206</v>
      </c>
      <c r="AB7" s="1">
        <v>573</v>
      </c>
      <c r="AC7" s="1">
        <v>36</v>
      </c>
      <c r="AD7" s="1">
        <v>465</v>
      </c>
      <c r="AE7" s="1">
        <v>614</v>
      </c>
      <c r="AF7" s="1">
        <v>75.7</v>
      </c>
      <c r="AG7" s="1">
        <v>388</v>
      </c>
      <c r="AH7" s="1">
        <v>931</v>
      </c>
      <c r="AI7" s="1">
        <v>1319</v>
      </c>
      <c r="AJ7" s="1">
        <v>529</v>
      </c>
      <c r="AK7" s="1">
        <v>229</v>
      </c>
      <c r="AL7" s="1">
        <v>2777</v>
      </c>
    </row>
    <row r="8" spans="1:38">
      <c r="A8" s="1" t="s">
        <v>27</v>
      </c>
      <c r="B8" s="1">
        <v>1059</v>
      </c>
      <c r="C8" s="1">
        <v>2240</v>
      </c>
      <c r="D8" s="1">
        <v>47.3</v>
      </c>
      <c r="E8" s="1">
        <v>880</v>
      </c>
      <c r="F8" s="1">
        <v>1717</v>
      </c>
      <c r="G8" s="1">
        <v>51.3</v>
      </c>
      <c r="H8" s="1">
        <v>179</v>
      </c>
      <c r="I8" s="1">
        <v>523</v>
      </c>
      <c r="J8" s="1">
        <v>34.200000000000003</v>
      </c>
      <c r="K8" s="1">
        <v>422</v>
      </c>
      <c r="L8" s="1">
        <v>524</v>
      </c>
      <c r="M8" s="1">
        <v>80.5</v>
      </c>
      <c r="N8" s="1">
        <v>274</v>
      </c>
      <c r="O8" s="1">
        <v>824</v>
      </c>
      <c r="P8" s="1">
        <v>1098</v>
      </c>
      <c r="Q8" s="1">
        <v>569</v>
      </c>
      <c r="R8" s="1">
        <v>293</v>
      </c>
      <c r="S8" s="1">
        <v>2719</v>
      </c>
      <c r="T8" s="1" t="s">
        <v>21</v>
      </c>
      <c r="U8" s="1">
        <v>1153</v>
      </c>
      <c r="V8" s="1">
        <v>2275</v>
      </c>
      <c r="W8" s="1">
        <v>50.7</v>
      </c>
      <c r="X8" s="1">
        <v>931</v>
      </c>
      <c r="Y8" s="1">
        <v>1708</v>
      </c>
      <c r="Z8" s="1">
        <v>54.5</v>
      </c>
      <c r="AA8" s="1">
        <v>222</v>
      </c>
      <c r="AB8" s="1">
        <v>567</v>
      </c>
      <c r="AC8" s="1">
        <v>39.200000000000003</v>
      </c>
      <c r="AD8" s="1">
        <v>498</v>
      </c>
      <c r="AE8" s="1">
        <v>647</v>
      </c>
      <c r="AF8" s="1">
        <v>77</v>
      </c>
      <c r="AG8" s="1">
        <v>366</v>
      </c>
      <c r="AH8" s="1">
        <v>947</v>
      </c>
      <c r="AI8" s="1">
        <v>1313</v>
      </c>
      <c r="AJ8" s="1">
        <v>596</v>
      </c>
      <c r="AK8" s="1">
        <v>233</v>
      </c>
      <c r="AL8" s="1">
        <v>3026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9"/>
  <sheetViews>
    <sheetView topLeftCell="P1" workbookViewId="0">
      <selection activeCell="U2" sqref="U2:AL9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1140</v>
      </c>
      <c r="C2" s="1">
        <v>2371</v>
      </c>
      <c r="D2" s="1">
        <v>48.1</v>
      </c>
      <c r="E2" s="1">
        <v>942</v>
      </c>
      <c r="F2" s="1">
        <v>1795</v>
      </c>
      <c r="G2" s="1">
        <v>52.5</v>
      </c>
      <c r="H2" s="1">
        <v>198</v>
      </c>
      <c r="I2" s="1">
        <v>576</v>
      </c>
      <c r="J2" s="1">
        <v>34.4</v>
      </c>
      <c r="K2" s="1">
        <v>420</v>
      </c>
      <c r="L2" s="1">
        <v>540</v>
      </c>
      <c r="M2" s="1">
        <v>77.8</v>
      </c>
      <c r="N2" s="1">
        <v>393</v>
      </c>
      <c r="O2" s="1">
        <v>993</v>
      </c>
      <c r="P2" s="1">
        <v>1386</v>
      </c>
      <c r="Q2" s="1">
        <v>567</v>
      </c>
      <c r="R2" s="1">
        <v>239</v>
      </c>
      <c r="S2" s="1">
        <v>2898</v>
      </c>
      <c r="T2" s="1" t="s">
        <v>21</v>
      </c>
      <c r="U2" s="1">
        <v>1041</v>
      </c>
      <c r="V2" s="1">
        <v>2283</v>
      </c>
      <c r="W2" s="1">
        <v>45.6</v>
      </c>
      <c r="X2" s="1">
        <v>809</v>
      </c>
      <c r="Y2" s="1">
        <v>1681</v>
      </c>
      <c r="Z2" s="1">
        <v>48.1</v>
      </c>
      <c r="AA2" s="1">
        <v>232</v>
      </c>
      <c r="AB2" s="1">
        <v>602</v>
      </c>
      <c r="AC2" s="1">
        <v>38.5</v>
      </c>
      <c r="AD2" s="1">
        <v>419</v>
      </c>
      <c r="AE2" s="1">
        <v>547</v>
      </c>
      <c r="AF2" s="1">
        <v>76.599999999999994</v>
      </c>
      <c r="AG2" s="1">
        <v>305</v>
      </c>
      <c r="AH2" s="1">
        <v>897</v>
      </c>
      <c r="AI2" s="1">
        <v>1202</v>
      </c>
      <c r="AJ2" s="1">
        <v>601</v>
      </c>
      <c r="AK2" s="1">
        <v>243</v>
      </c>
      <c r="AL2" s="1">
        <v>2733</v>
      </c>
    </row>
    <row r="3" spans="1:38">
      <c r="A3" s="1" t="s">
        <v>28</v>
      </c>
      <c r="B3" s="1">
        <v>1025</v>
      </c>
      <c r="C3" s="1">
        <v>2305</v>
      </c>
      <c r="D3" s="1">
        <v>44.5</v>
      </c>
      <c r="E3" s="1">
        <v>707</v>
      </c>
      <c r="F3" s="1">
        <v>1527</v>
      </c>
      <c r="G3" s="1">
        <v>46.3</v>
      </c>
      <c r="H3" s="1">
        <v>318</v>
      </c>
      <c r="I3" s="1">
        <v>778</v>
      </c>
      <c r="J3" s="1">
        <v>40.9</v>
      </c>
      <c r="K3" s="1">
        <v>392</v>
      </c>
      <c r="L3" s="1">
        <v>522</v>
      </c>
      <c r="M3" s="1">
        <v>75.099999999999994</v>
      </c>
      <c r="N3" s="1">
        <v>310</v>
      </c>
      <c r="O3" s="1">
        <v>921</v>
      </c>
      <c r="P3" s="1">
        <v>1231</v>
      </c>
      <c r="Q3" s="1">
        <v>659</v>
      </c>
      <c r="R3" s="1">
        <v>306</v>
      </c>
      <c r="S3" s="1">
        <v>2760</v>
      </c>
      <c r="T3" s="1" t="s">
        <v>21</v>
      </c>
      <c r="U3" s="1">
        <v>1072</v>
      </c>
      <c r="V3" s="1">
        <v>2258</v>
      </c>
      <c r="W3" s="1">
        <v>47.5</v>
      </c>
      <c r="X3" s="1">
        <v>866</v>
      </c>
      <c r="Y3" s="1">
        <v>1679</v>
      </c>
      <c r="Z3" s="1">
        <v>51.6</v>
      </c>
      <c r="AA3" s="1">
        <v>206</v>
      </c>
      <c r="AB3" s="1">
        <v>579</v>
      </c>
      <c r="AC3" s="1">
        <v>35.6</v>
      </c>
      <c r="AD3" s="1">
        <v>504</v>
      </c>
      <c r="AE3" s="1">
        <v>670</v>
      </c>
      <c r="AF3" s="1">
        <v>75.2</v>
      </c>
      <c r="AG3" s="1">
        <v>347</v>
      </c>
      <c r="AH3" s="1">
        <v>1034</v>
      </c>
      <c r="AI3" s="1">
        <v>1381</v>
      </c>
      <c r="AJ3" s="1">
        <v>569</v>
      </c>
      <c r="AK3" s="1">
        <v>226</v>
      </c>
      <c r="AL3" s="1">
        <v>2854</v>
      </c>
    </row>
    <row r="4" spans="1:38">
      <c r="A4" s="1" t="s">
        <v>26</v>
      </c>
      <c r="B4" s="1">
        <v>1007</v>
      </c>
      <c r="C4" s="1">
        <v>2295</v>
      </c>
      <c r="D4" s="1">
        <v>43.9</v>
      </c>
      <c r="E4" s="1">
        <v>764</v>
      </c>
      <c r="F4" s="1">
        <v>1654</v>
      </c>
      <c r="G4" s="1">
        <v>46.2</v>
      </c>
      <c r="H4" s="1">
        <v>243</v>
      </c>
      <c r="I4" s="1">
        <v>641</v>
      </c>
      <c r="J4" s="1">
        <v>37.9</v>
      </c>
      <c r="K4" s="1">
        <v>418</v>
      </c>
      <c r="L4" s="1">
        <v>536</v>
      </c>
      <c r="M4" s="1">
        <v>78</v>
      </c>
      <c r="N4" s="1">
        <v>317</v>
      </c>
      <c r="O4" s="1">
        <v>874</v>
      </c>
      <c r="P4" s="1">
        <v>1191</v>
      </c>
      <c r="Q4" s="1">
        <v>518</v>
      </c>
      <c r="R4" s="1">
        <v>311</v>
      </c>
      <c r="S4" s="1">
        <v>2675</v>
      </c>
      <c r="T4" s="1" t="s">
        <v>21</v>
      </c>
      <c r="U4" s="1">
        <v>1109</v>
      </c>
      <c r="V4" s="1">
        <v>2249</v>
      </c>
      <c r="W4" s="1">
        <v>49.3</v>
      </c>
      <c r="X4" s="1">
        <v>887</v>
      </c>
      <c r="Y4" s="1">
        <v>1661</v>
      </c>
      <c r="Z4" s="1">
        <v>53.4</v>
      </c>
      <c r="AA4" s="1">
        <v>222</v>
      </c>
      <c r="AB4" s="1">
        <v>588</v>
      </c>
      <c r="AC4" s="1">
        <v>37.799999999999997</v>
      </c>
      <c r="AD4" s="1">
        <v>509</v>
      </c>
      <c r="AE4" s="1">
        <v>684</v>
      </c>
      <c r="AF4" s="1">
        <v>74.400000000000006</v>
      </c>
      <c r="AG4" s="1">
        <v>346</v>
      </c>
      <c r="AH4" s="1">
        <v>1024</v>
      </c>
      <c r="AI4" s="1">
        <v>1370</v>
      </c>
      <c r="AJ4" s="1">
        <v>571</v>
      </c>
      <c r="AK4" s="1">
        <v>238</v>
      </c>
      <c r="AL4" s="1">
        <v>2949</v>
      </c>
    </row>
    <row r="5" spans="1:38">
      <c r="A5" s="1" t="s">
        <v>24</v>
      </c>
      <c r="B5" s="1">
        <v>1110</v>
      </c>
      <c r="C5" s="1">
        <v>2304</v>
      </c>
      <c r="D5" s="1">
        <v>48.2</v>
      </c>
      <c r="E5" s="1">
        <v>842</v>
      </c>
      <c r="F5" s="1">
        <v>1605</v>
      </c>
      <c r="G5" s="1">
        <v>52.5</v>
      </c>
      <c r="H5" s="1">
        <v>268</v>
      </c>
      <c r="I5" s="1">
        <v>699</v>
      </c>
      <c r="J5" s="1">
        <v>38.299999999999997</v>
      </c>
      <c r="K5" s="1">
        <v>451</v>
      </c>
      <c r="L5" s="1">
        <v>576</v>
      </c>
      <c r="M5" s="1">
        <v>78.3</v>
      </c>
      <c r="N5" s="1">
        <v>368</v>
      </c>
      <c r="O5" s="1">
        <v>948</v>
      </c>
      <c r="P5" s="1">
        <v>1316</v>
      </c>
      <c r="Q5" s="1">
        <v>560</v>
      </c>
      <c r="R5" s="1">
        <v>205</v>
      </c>
      <c r="S5" s="1">
        <v>2939</v>
      </c>
      <c r="T5" s="1" t="s">
        <v>21</v>
      </c>
      <c r="U5" s="1">
        <v>1092</v>
      </c>
      <c r="V5" s="1">
        <v>2330</v>
      </c>
      <c r="W5" s="1">
        <v>46.9</v>
      </c>
      <c r="X5" s="1">
        <v>884</v>
      </c>
      <c r="Y5" s="1">
        <v>1732</v>
      </c>
      <c r="Z5" s="1">
        <v>51</v>
      </c>
      <c r="AA5" s="1">
        <v>208</v>
      </c>
      <c r="AB5" s="1">
        <v>598</v>
      </c>
      <c r="AC5" s="1">
        <v>34.799999999999997</v>
      </c>
      <c r="AD5" s="1">
        <v>337</v>
      </c>
      <c r="AE5" s="1">
        <v>440</v>
      </c>
      <c r="AF5" s="1">
        <v>76.599999999999994</v>
      </c>
      <c r="AG5" s="1">
        <v>343</v>
      </c>
      <c r="AH5" s="1">
        <v>880</v>
      </c>
      <c r="AI5" s="1">
        <v>1223</v>
      </c>
      <c r="AJ5" s="1">
        <v>567</v>
      </c>
      <c r="AK5" s="1">
        <v>257</v>
      </c>
      <c r="AL5" s="1">
        <v>2729</v>
      </c>
    </row>
    <row r="6" spans="1:38">
      <c r="A6" s="1" t="s">
        <v>20</v>
      </c>
      <c r="B6" s="1">
        <v>1109</v>
      </c>
      <c r="C6" s="1">
        <v>2285</v>
      </c>
      <c r="D6" s="1">
        <v>48.5</v>
      </c>
      <c r="E6" s="1">
        <v>917</v>
      </c>
      <c r="F6" s="1">
        <v>1687</v>
      </c>
      <c r="G6" s="1">
        <v>54.4</v>
      </c>
      <c r="H6" s="1">
        <v>192</v>
      </c>
      <c r="I6" s="1">
        <v>598</v>
      </c>
      <c r="J6" s="1">
        <v>32.1</v>
      </c>
      <c r="K6" s="1">
        <v>534</v>
      </c>
      <c r="L6" s="1">
        <v>634</v>
      </c>
      <c r="M6" s="1">
        <v>84.2</v>
      </c>
      <c r="N6" s="1">
        <v>311</v>
      </c>
      <c r="O6" s="1">
        <v>985</v>
      </c>
      <c r="P6" s="1">
        <v>1296</v>
      </c>
      <c r="Q6" s="1">
        <v>608</v>
      </c>
      <c r="R6" s="1">
        <v>238</v>
      </c>
      <c r="S6" s="1">
        <v>2944</v>
      </c>
      <c r="T6" s="1" t="s">
        <v>21</v>
      </c>
      <c r="U6" s="1">
        <v>1115</v>
      </c>
      <c r="V6" s="1">
        <v>2359</v>
      </c>
      <c r="W6" s="1">
        <v>47.3</v>
      </c>
      <c r="X6" s="1">
        <v>886</v>
      </c>
      <c r="Y6" s="1">
        <v>1778</v>
      </c>
      <c r="Z6" s="1">
        <v>49.8</v>
      </c>
      <c r="AA6" s="1">
        <v>229</v>
      </c>
      <c r="AB6" s="1">
        <v>581</v>
      </c>
      <c r="AC6" s="1">
        <v>39.4</v>
      </c>
      <c r="AD6" s="1">
        <v>381</v>
      </c>
      <c r="AE6" s="1">
        <v>536</v>
      </c>
      <c r="AF6" s="1">
        <v>71.099999999999994</v>
      </c>
      <c r="AG6" s="1">
        <v>330</v>
      </c>
      <c r="AH6" s="1">
        <v>917</v>
      </c>
      <c r="AI6" s="1">
        <v>1247</v>
      </c>
      <c r="AJ6" s="1">
        <v>601</v>
      </c>
      <c r="AK6" s="1">
        <v>295</v>
      </c>
      <c r="AL6" s="1">
        <v>2840</v>
      </c>
    </row>
    <row r="7" spans="1:38">
      <c r="A7" s="1" t="s">
        <v>23</v>
      </c>
      <c r="B7" s="1">
        <v>1135</v>
      </c>
      <c r="C7" s="1">
        <v>2277</v>
      </c>
      <c r="D7" s="1">
        <v>49.8</v>
      </c>
      <c r="E7" s="1">
        <v>969</v>
      </c>
      <c r="F7" s="1">
        <v>1825</v>
      </c>
      <c r="G7" s="1">
        <v>53.1</v>
      </c>
      <c r="H7" s="1">
        <v>166</v>
      </c>
      <c r="I7" s="1">
        <v>452</v>
      </c>
      <c r="J7" s="1">
        <v>36.700000000000003</v>
      </c>
      <c r="K7" s="1">
        <v>474</v>
      </c>
      <c r="L7" s="1">
        <v>675</v>
      </c>
      <c r="M7" s="1">
        <v>70.2</v>
      </c>
      <c r="N7" s="1">
        <v>383</v>
      </c>
      <c r="O7" s="1">
        <v>1013</v>
      </c>
      <c r="P7" s="1">
        <v>1396</v>
      </c>
      <c r="Q7" s="1">
        <v>537</v>
      </c>
      <c r="R7" s="1">
        <v>197</v>
      </c>
      <c r="S7" s="1">
        <v>2910</v>
      </c>
      <c r="T7" s="1" t="s">
        <v>21</v>
      </c>
      <c r="U7" s="1">
        <v>1044</v>
      </c>
      <c r="V7" s="1">
        <v>2329</v>
      </c>
      <c r="W7" s="1">
        <v>44.8</v>
      </c>
      <c r="X7" s="1">
        <v>826</v>
      </c>
      <c r="Y7" s="1">
        <v>1669</v>
      </c>
      <c r="Z7" s="1">
        <v>49.5</v>
      </c>
      <c r="AA7" s="1">
        <v>218</v>
      </c>
      <c r="AB7" s="1">
        <v>660</v>
      </c>
      <c r="AC7" s="1">
        <v>33</v>
      </c>
      <c r="AD7" s="1">
        <v>346</v>
      </c>
      <c r="AE7" s="1">
        <v>437</v>
      </c>
      <c r="AF7" s="1">
        <v>79.2</v>
      </c>
      <c r="AG7" s="1">
        <v>319</v>
      </c>
      <c r="AH7" s="1">
        <v>855</v>
      </c>
      <c r="AI7" s="1">
        <v>1174</v>
      </c>
      <c r="AJ7" s="1">
        <v>581</v>
      </c>
      <c r="AK7" s="1">
        <v>309</v>
      </c>
      <c r="AL7" s="1">
        <v>2652</v>
      </c>
    </row>
    <row r="8" spans="1:38">
      <c r="A8" s="1" t="s">
        <v>25</v>
      </c>
      <c r="B8" s="1">
        <v>1024</v>
      </c>
      <c r="C8" s="1">
        <v>2249</v>
      </c>
      <c r="D8" s="1">
        <v>45.5</v>
      </c>
      <c r="E8" s="1">
        <v>807</v>
      </c>
      <c r="F8" s="1">
        <v>1660</v>
      </c>
      <c r="G8" s="1">
        <v>48.6</v>
      </c>
      <c r="H8" s="1">
        <v>217</v>
      </c>
      <c r="I8" s="1">
        <v>589</v>
      </c>
      <c r="J8" s="1">
        <v>36.799999999999997</v>
      </c>
      <c r="K8" s="1">
        <v>403</v>
      </c>
      <c r="L8" s="1">
        <v>552</v>
      </c>
      <c r="M8" s="1">
        <v>73</v>
      </c>
      <c r="N8" s="1">
        <v>311</v>
      </c>
      <c r="O8" s="1">
        <v>888</v>
      </c>
      <c r="P8" s="1">
        <v>1199</v>
      </c>
      <c r="Q8" s="1">
        <v>613</v>
      </c>
      <c r="R8" s="1">
        <v>294</v>
      </c>
      <c r="S8" s="1">
        <v>2668</v>
      </c>
      <c r="T8" s="1" t="s">
        <v>21</v>
      </c>
      <c r="U8" s="1">
        <v>1090</v>
      </c>
      <c r="V8" s="1">
        <v>2279</v>
      </c>
      <c r="W8" s="1">
        <v>47.8</v>
      </c>
      <c r="X8" s="1">
        <v>855</v>
      </c>
      <c r="Y8" s="1">
        <v>1647</v>
      </c>
      <c r="Z8" s="1">
        <v>51.9</v>
      </c>
      <c r="AA8" s="1">
        <v>235</v>
      </c>
      <c r="AB8" s="1">
        <v>632</v>
      </c>
      <c r="AC8" s="1">
        <v>37.200000000000003</v>
      </c>
      <c r="AD8" s="1">
        <v>505</v>
      </c>
      <c r="AE8" s="1">
        <v>660</v>
      </c>
      <c r="AF8" s="1">
        <v>76.5</v>
      </c>
      <c r="AG8" s="1">
        <v>370</v>
      </c>
      <c r="AH8" s="1">
        <v>987</v>
      </c>
      <c r="AI8" s="1">
        <v>1357</v>
      </c>
      <c r="AJ8" s="1">
        <v>593</v>
      </c>
      <c r="AK8" s="1">
        <v>253</v>
      </c>
      <c r="AL8" s="1">
        <v>2920</v>
      </c>
    </row>
    <row r="9" spans="1:38">
      <c r="A9" s="1" t="s">
        <v>27</v>
      </c>
      <c r="B9" s="1">
        <v>1074</v>
      </c>
      <c r="C9" s="1">
        <v>2283</v>
      </c>
      <c r="D9" s="1">
        <v>47</v>
      </c>
      <c r="E9" s="1">
        <v>889</v>
      </c>
      <c r="F9" s="1">
        <v>1757</v>
      </c>
      <c r="G9" s="1">
        <v>50.6</v>
      </c>
      <c r="H9" s="1">
        <v>185</v>
      </c>
      <c r="I9" s="1">
        <v>526</v>
      </c>
      <c r="J9" s="1">
        <v>35.200000000000003</v>
      </c>
      <c r="K9" s="1">
        <v>374</v>
      </c>
      <c r="L9" s="1">
        <v>545</v>
      </c>
      <c r="M9" s="1">
        <v>68.599999999999994</v>
      </c>
      <c r="N9" s="1">
        <v>316</v>
      </c>
      <c r="O9" s="1">
        <v>939</v>
      </c>
      <c r="P9" s="1">
        <v>1255</v>
      </c>
      <c r="Q9" s="1">
        <v>578</v>
      </c>
      <c r="R9" s="1">
        <v>278</v>
      </c>
      <c r="S9" s="1">
        <v>2707</v>
      </c>
      <c r="T9" s="1" t="s">
        <v>21</v>
      </c>
      <c r="U9" s="1">
        <v>1061</v>
      </c>
      <c r="V9" s="1">
        <v>2282</v>
      </c>
      <c r="W9" s="1">
        <v>46.5</v>
      </c>
      <c r="X9" s="1">
        <v>824</v>
      </c>
      <c r="Y9" s="1">
        <v>1663</v>
      </c>
      <c r="Z9" s="1">
        <v>49.5</v>
      </c>
      <c r="AA9" s="1">
        <v>237</v>
      </c>
      <c r="AB9" s="1">
        <v>619</v>
      </c>
      <c r="AC9" s="1">
        <v>38.299999999999997</v>
      </c>
      <c r="AD9" s="1">
        <v>465</v>
      </c>
      <c r="AE9" s="1">
        <v>606</v>
      </c>
      <c r="AF9" s="1">
        <v>76.7</v>
      </c>
      <c r="AG9" s="1">
        <v>349</v>
      </c>
      <c r="AH9" s="1">
        <v>967</v>
      </c>
      <c r="AI9" s="1">
        <v>1316</v>
      </c>
      <c r="AJ9" s="1">
        <v>557</v>
      </c>
      <c r="AK9" s="1">
        <v>247</v>
      </c>
      <c r="AL9" s="1">
        <v>2824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9"/>
  <sheetViews>
    <sheetView topLeftCell="P1" workbookViewId="0">
      <selection activeCell="U2" sqref="U2:AL9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1107</v>
      </c>
      <c r="C2" s="1">
        <v>2304</v>
      </c>
      <c r="D2" s="1">
        <v>48</v>
      </c>
      <c r="E2" s="1">
        <v>918</v>
      </c>
      <c r="F2" s="1">
        <v>1750</v>
      </c>
      <c r="G2" s="1">
        <v>52.5</v>
      </c>
      <c r="H2" s="1">
        <v>189</v>
      </c>
      <c r="I2" s="1">
        <v>554</v>
      </c>
      <c r="J2" s="1">
        <v>34.1</v>
      </c>
      <c r="K2" s="1">
        <v>431</v>
      </c>
      <c r="L2" s="1">
        <v>545</v>
      </c>
      <c r="M2" s="1">
        <v>79.099999999999994</v>
      </c>
      <c r="N2" s="1">
        <v>362</v>
      </c>
      <c r="O2" s="1">
        <v>943</v>
      </c>
      <c r="P2" s="1">
        <v>1305</v>
      </c>
      <c r="Q2" s="1">
        <v>436</v>
      </c>
      <c r="R2" s="1">
        <v>247</v>
      </c>
      <c r="S2" s="1">
        <v>2834</v>
      </c>
      <c r="T2" s="1" t="s">
        <v>21</v>
      </c>
      <c r="U2" s="1">
        <v>1055</v>
      </c>
      <c r="V2" s="1">
        <v>2251</v>
      </c>
      <c r="W2" s="1">
        <v>46.9</v>
      </c>
      <c r="X2" s="1">
        <v>792</v>
      </c>
      <c r="Y2" s="1">
        <v>1593</v>
      </c>
      <c r="Z2" s="1">
        <v>49.7</v>
      </c>
      <c r="AA2" s="1">
        <v>263</v>
      </c>
      <c r="AB2" s="1">
        <v>658</v>
      </c>
      <c r="AC2" s="1">
        <v>40</v>
      </c>
      <c r="AD2" s="1">
        <v>434</v>
      </c>
      <c r="AE2" s="1">
        <v>558</v>
      </c>
      <c r="AF2" s="1">
        <v>77.8</v>
      </c>
      <c r="AG2" s="1">
        <v>298</v>
      </c>
      <c r="AH2" s="1">
        <v>886</v>
      </c>
      <c r="AI2" s="1">
        <v>1184</v>
      </c>
      <c r="AJ2" s="1">
        <v>586</v>
      </c>
      <c r="AK2" s="1">
        <v>254</v>
      </c>
      <c r="AL2" s="1">
        <v>2807</v>
      </c>
    </row>
    <row r="3" spans="1:38">
      <c r="A3" s="1" t="s">
        <v>23</v>
      </c>
      <c r="B3" s="1">
        <v>1097</v>
      </c>
      <c r="C3" s="1">
        <v>2293</v>
      </c>
      <c r="D3" s="1">
        <v>47.8</v>
      </c>
      <c r="E3" s="1">
        <v>859</v>
      </c>
      <c r="F3" s="1">
        <v>1674</v>
      </c>
      <c r="G3" s="1">
        <v>51.3</v>
      </c>
      <c r="H3" s="1">
        <v>238</v>
      </c>
      <c r="I3" s="1">
        <v>619</v>
      </c>
      <c r="J3" s="1">
        <v>38.4</v>
      </c>
      <c r="K3" s="1">
        <v>418</v>
      </c>
      <c r="L3" s="1">
        <v>560</v>
      </c>
      <c r="M3" s="1">
        <v>74.599999999999994</v>
      </c>
      <c r="N3" s="1">
        <v>378</v>
      </c>
      <c r="O3" s="1">
        <v>967</v>
      </c>
      <c r="P3" s="1">
        <v>1345</v>
      </c>
      <c r="Q3" s="1">
        <v>606</v>
      </c>
      <c r="R3" s="1">
        <v>223</v>
      </c>
      <c r="S3" s="1">
        <v>2850</v>
      </c>
      <c r="T3" s="1" t="s">
        <v>21</v>
      </c>
      <c r="U3" s="1">
        <v>1032</v>
      </c>
      <c r="V3" s="1">
        <v>2307</v>
      </c>
      <c r="W3" s="1">
        <v>44.7</v>
      </c>
      <c r="X3" s="1">
        <v>798</v>
      </c>
      <c r="Y3" s="1">
        <v>1671</v>
      </c>
      <c r="Z3" s="1">
        <v>47.8</v>
      </c>
      <c r="AA3" s="1">
        <v>234</v>
      </c>
      <c r="AB3" s="1">
        <v>636</v>
      </c>
      <c r="AC3" s="1">
        <v>36.799999999999997</v>
      </c>
      <c r="AD3" s="1">
        <v>399</v>
      </c>
      <c r="AE3" s="1">
        <v>512</v>
      </c>
      <c r="AF3" s="1">
        <v>77.900000000000006</v>
      </c>
      <c r="AG3" s="1">
        <v>357</v>
      </c>
      <c r="AH3" s="1">
        <v>880</v>
      </c>
      <c r="AI3" s="1">
        <v>1237</v>
      </c>
      <c r="AJ3" s="1">
        <v>575</v>
      </c>
      <c r="AK3" s="1">
        <v>254</v>
      </c>
      <c r="AL3" s="1">
        <v>2697</v>
      </c>
    </row>
    <row r="4" spans="1:38">
      <c r="A4" s="1" t="s">
        <v>28</v>
      </c>
      <c r="B4" s="1">
        <v>983</v>
      </c>
      <c r="C4" s="1">
        <v>2324</v>
      </c>
      <c r="D4" s="1">
        <v>42.3</v>
      </c>
      <c r="E4" s="1">
        <v>744</v>
      </c>
      <c r="F4" s="1">
        <v>1625</v>
      </c>
      <c r="G4" s="1">
        <v>45.8</v>
      </c>
      <c r="H4" s="1">
        <v>239</v>
      </c>
      <c r="I4" s="1">
        <v>699</v>
      </c>
      <c r="J4" s="1">
        <v>34.200000000000003</v>
      </c>
      <c r="K4" s="1">
        <v>364</v>
      </c>
      <c r="L4" s="1">
        <v>497</v>
      </c>
      <c r="M4" s="1">
        <v>73.2</v>
      </c>
      <c r="N4" s="1">
        <v>377</v>
      </c>
      <c r="O4" s="1">
        <v>870</v>
      </c>
      <c r="P4" s="1">
        <v>1247</v>
      </c>
      <c r="Q4" s="1">
        <v>588</v>
      </c>
      <c r="R4" s="1">
        <v>269</v>
      </c>
      <c r="S4" s="1">
        <v>2569</v>
      </c>
      <c r="T4" s="1" t="s">
        <v>21</v>
      </c>
      <c r="U4" s="1">
        <v>1093</v>
      </c>
      <c r="V4" s="1">
        <v>2253</v>
      </c>
      <c r="W4" s="1">
        <v>48.5</v>
      </c>
      <c r="X4" s="1">
        <v>884</v>
      </c>
      <c r="Y4" s="1">
        <v>1696</v>
      </c>
      <c r="Z4" s="1">
        <v>52.1</v>
      </c>
      <c r="AA4" s="1">
        <v>209</v>
      </c>
      <c r="AB4" s="1">
        <v>557</v>
      </c>
      <c r="AC4" s="1">
        <v>37.5</v>
      </c>
      <c r="AD4" s="1">
        <v>461</v>
      </c>
      <c r="AE4" s="1">
        <v>596</v>
      </c>
      <c r="AF4" s="1">
        <v>77.3</v>
      </c>
      <c r="AG4" s="1">
        <v>353</v>
      </c>
      <c r="AH4" s="1">
        <v>1018</v>
      </c>
      <c r="AI4" s="1">
        <v>1371</v>
      </c>
      <c r="AJ4" s="1">
        <v>569</v>
      </c>
      <c r="AK4" s="1">
        <v>221</v>
      </c>
      <c r="AL4" s="1">
        <v>2856</v>
      </c>
    </row>
    <row r="5" spans="1:38">
      <c r="A5" s="1" t="s">
        <v>26</v>
      </c>
      <c r="B5" s="1">
        <v>1042</v>
      </c>
      <c r="C5" s="1">
        <v>2274</v>
      </c>
      <c r="D5" s="1">
        <v>45.8</v>
      </c>
      <c r="E5" s="1">
        <v>788</v>
      </c>
      <c r="F5" s="1">
        <v>1582</v>
      </c>
      <c r="G5" s="1">
        <v>49.8</v>
      </c>
      <c r="H5" s="1">
        <v>254</v>
      </c>
      <c r="I5" s="1">
        <v>692</v>
      </c>
      <c r="J5" s="1">
        <v>36.700000000000003</v>
      </c>
      <c r="K5" s="1">
        <v>474</v>
      </c>
      <c r="L5" s="1">
        <v>611</v>
      </c>
      <c r="M5" s="1">
        <v>77.599999999999994</v>
      </c>
      <c r="N5" s="1">
        <v>313</v>
      </c>
      <c r="O5" s="1">
        <v>938</v>
      </c>
      <c r="P5" s="1">
        <v>1251</v>
      </c>
      <c r="Q5" s="1">
        <v>514</v>
      </c>
      <c r="R5" s="1">
        <v>256</v>
      </c>
      <c r="S5" s="1">
        <v>2812</v>
      </c>
      <c r="T5" s="1" t="s">
        <v>21</v>
      </c>
      <c r="U5" s="1">
        <v>1082</v>
      </c>
      <c r="V5" s="1">
        <v>2294</v>
      </c>
      <c r="W5" s="1">
        <v>47.2</v>
      </c>
      <c r="X5" s="1">
        <v>807</v>
      </c>
      <c r="Y5" s="1">
        <v>1615</v>
      </c>
      <c r="Z5" s="1">
        <v>50</v>
      </c>
      <c r="AA5" s="1">
        <v>275</v>
      </c>
      <c r="AB5" s="1">
        <v>679</v>
      </c>
      <c r="AC5" s="1">
        <v>40.5</v>
      </c>
      <c r="AD5" s="1">
        <v>440</v>
      </c>
      <c r="AE5" s="1">
        <v>574</v>
      </c>
      <c r="AF5" s="1">
        <v>76.7</v>
      </c>
      <c r="AG5" s="1">
        <v>333</v>
      </c>
      <c r="AH5" s="1">
        <v>985</v>
      </c>
      <c r="AI5" s="1">
        <v>1318</v>
      </c>
      <c r="AJ5" s="1">
        <v>559</v>
      </c>
      <c r="AK5" s="1">
        <v>263</v>
      </c>
      <c r="AL5" s="1">
        <v>2879</v>
      </c>
    </row>
    <row r="6" spans="1:38">
      <c r="A6" s="1" t="s">
        <v>24</v>
      </c>
      <c r="B6" s="1">
        <v>1074</v>
      </c>
      <c r="C6" s="1">
        <v>2260</v>
      </c>
      <c r="D6" s="1">
        <v>47.5</v>
      </c>
      <c r="E6" s="1">
        <v>792</v>
      </c>
      <c r="F6" s="1">
        <v>1598</v>
      </c>
      <c r="G6" s="1">
        <v>49.6</v>
      </c>
      <c r="H6" s="1">
        <v>282</v>
      </c>
      <c r="I6" s="1">
        <v>662</v>
      </c>
      <c r="J6" s="1">
        <v>42.6</v>
      </c>
      <c r="K6" s="1">
        <v>449</v>
      </c>
      <c r="L6" s="1">
        <v>584</v>
      </c>
      <c r="M6" s="1">
        <v>76.900000000000006</v>
      </c>
      <c r="N6" s="1">
        <v>300</v>
      </c>
      <c r="O6" s="1">
        <v>981</v>
      </c>
      <c r="P6" s="1">
        <v>1281</v>
      </c>
      <c r="Q6" s="1">
        <v>620</v>
      </c>
      <c r="R6" s="1">
        <v>272</v>
      </c>
      <c r="S6" s="1">
        <v>2879</v>
      </c>
      <c r="T6" s="1" t="s">
        <v>21</v>
      </c>
      <c r="U6" s="1">
        <v>1027</v>
      </c>
      <c r="V6" s="1">
        <v>2285</v>
      </c>
      <c r="W6" s="1">
        <v>44.9</v>
      </c>
      <c r="X6" s="1">
        <v>826</v>
      </c>
      <c r="Y6" s="1">
        <v>1675</v>
      </c>
      <c r="Z6" s="1">
        <v>49.3</v>
      </c>
      <c r="AA6" s="1">
        <v>201</v>
      </c>
      <c r="AB6" s="1">
        <v>610</v>
      </c>
      <c r="AC6" s="1">
        <v>33</v>
      </c>
      <c r="AD6" s="1">
        <v>449</v>
      </c>
      <c r="AE6" s="1">
        <v>598</v>
      </c>
      <c r="AF6" s="1">
        <v>75.099999999999994</v>
      </c>
      <c r="AG6" s="1">
        <v>340</v>
      </c>
      <c r="AH6" s="1">
        <v>942</v>
      </c>
      <c r="AI6" s="1">
        <v>1282</v>
      </c>
      <c r="AJ6" s="1">
        <v>550</v>
      </c>
      <c r="AK6" s="1">
        <v>257</v>
      </c>
      <c r="AL6" s="1">
        <v>2704</v>
      </c>
    </row>
    <row r="7" spans="1:38">
      <c r="A7" s="1" t="s">
        <v>20</v>
      </c>
      <c r="B7" s="1">
        <v>1070</v>
      </c>
      <c r="C7" s="1">
        <v>2287</v>
      </c>
      <c r="D7" s="1">
        <v>46.8</v>
      </c>
      <c r="E7" s="1">
        <v>876</v>
      </c>
      <c r="F7" s="1">
        <v>1687</v>
      </c>
      <c r="G7" s="1">
        <v>51.9</v>
      </c>
      <c r="H7" s="1">
        <v>194</v>
      </c>
      <c r="I7" s="1">
        <v>600</v>
      </c>
      <c r="J7" s="1">
        <v>32.299999999999997</v>
      </c>
      <c r="K7" s="1">
        <v>466</v>
      </c>
      <c r="L7" s="1">
        <v>552</v>
      </c>
      <c r="M7" s="1">
        <v>84.4</v>
      </c>
      <c r="N7" s="1">
        <v>334</v>
      </c>
      <c r="O7" s="1">
        <v>1043</v>
      </c>
      <c r="P7" s="1">
        <v>1377</v>
      </c>
      <c r="Q7" s="1">
        <v>502</v>
      </c>
      <c r="R7" s="1">
        <v>224</v>
      </c>
      <c r="S7" s="1">
        <v>2800</v>
      </c>
      <c r="T7" s="1" t="s">
        <v>21</v>
      </c>
      <c r="U7" s="1">
        <v>1006</v>
      </c>
      <c r="V7" s="1">
        <v>2312</v>
      </c>
      <c r="W7" s="1">
        <v>43.5</v>
      </c>
      <c r="X7" s="1">
        <v>764</v>
      </c>
      <c r="Y7" s="1">
        <v>1686</v>
      </c>
      <c r="Z7" s="1">
        <v>45.3</v>
      </c>
      <c r="AA7" s="1">
        <v>242</v>
      </c>
      <c r="AB7" s="1">
        <v>626</v>
      </c>
      <c r="AC7" s="1">
        <v>38.700000000000003</v>
      </c>
      <c r="AD7" s="1">
        <v>386</v>
      </c>
      <c r="AE7" s="1">
        <v>514</v>
      </c>
      <c r="AF7" s="1">
        <v>75.099999999999994</v>
      </c>
      <c r="AG7" s="1">
        <v>330</v>
      </c>
      <c r="AH7" s="1">
        <v>933</v>
      </c>
      <c r="AI7" s="1">
        <v>1263</v>
      </c>
      <c r="AJ7" s="1">
        <v>501</v>
      </c>
      <c r="AK7" s="1">
        <v>256</v>
      </c>
      <c r="AL7" s="1">
        <v>2640</v>
      </c>
    </row>
    <row r="8" spans="1:38">
      <c r="A8" s="1" t="s">
        <v>25</v>
      </c>
      <c r="B8" s="1">
        <v>1058</v>
      </c>
      <c r="C8" s="1">
        <v>2242</v>
      </c>
      <c r="D8" s="1">
        <v>47.2</v>
      </c>
      <c r="E8" s="1">
        <v>847</v>
      </c>
      <c r="F8" s="1">
        <v>1670</v>
      </c>
      <c r="G8" s="1">
        <v>50.7</v>
      </c>
      <c r="H8" s="1">
        <v>211</v>
      </c>
      <c r="I8" s="1">
        <v>572</v>
      </c>
      <c r="J8" s="1">
        <v>36.9</v>
      </c>
      <c r="K8" s="1">
        <v>407</v>
      </c>
      <c r="L8" s="1">
        <v>557</v>
      </c>
      <c r="M8" s="1">
        <v>73.099999999999994</v>
      </c>
      <c r="N8" s="1">
        <v>287</v>
      </c>
      <c r="O8" s="1">
        <v>930</v>
      </c>
      <c r="P8" s="1">
        <v>1217</v>
      </c>
      <c r="Q8" s="1">
        <v>618</v>
      </c>
      <c r="R8" s="1">
        <v>264</v>
      </c>
      <c r="S8" s="1">
        <v>2734</v>
      </c>
      <c r="T8" s="1" t="s">
        <v>21</v>
      </c>
      <c r="U8" s="1">
        <v>1061</v>
      </c>
      <c r="V8" s="1">
        <v>2290</v>
      </c>
      <c r="W8" s="1">
        <v>46.3</v>
      </c>
      <c r="X8" s="1">
        <v>836</v>
      </c>
      <c r="Y8" s="1">
        <v>1685</v>
      </c>
      <c r="Z8" s="1">
        <v>49.6</v>
      </c>
      <c r="AA8" s="1">
        <v>225</v>
      </c>
      <c r="AB8" s="1">
        <v>605</v>
      </c>
      <c r="AC8" s="1">
        <v>37.200000000000003</v>
      </c>
      <c r="AD8" s="1">
        <v>447</v>
      </c>
      <c r="AE8" s="1">
        <v>581</v>
      </c>
      <c r="AF8" s="1">
        <v>76.900000000000006</v>
      </c>
      <c r="AG8" s="1">
        <v>360</v>
      </c>
      <c r="AH8" s="1">
        <v>960</v>
      </c>
      <c r="AI8" s="1">
        <v>1320</v>
      </c>
      <c r="AJ8" s="1">
        <v>568</v>
      </c>
      <c r="AK8" s="1">
        <v>252</v>
      </c>
      <c r="AL8" s="1">
        <v>2794</v>
      </c>
    </row>
    <row r="9" spans="1:38">
      <c r="A9" s="1" t="s">
        <v>27</v>
      </c>
      <c r="B9" s="1">
        <v>1008</v>
      </c>
      <c r="C9" s="1">
        <v>2314</v>
      </c>
      <c r="D9" s="1">
        <v>43.6</v>
      </c>
      <c r="E9" s="1">
        <v>751</v>
      </c>
      <c r="F9" s="1">
        <v>1678</v>
      </c>
      <c r="G9" s="1">
        <v>44.8</v>
      </c>
      <c r="H9" s="1">
        <v>257</v>
      </c>
      <c r="I9" s="1">
        <v>636</v>
      </c>
      <c r="J9" s="1">
        <v>40.4</v>
      </c>
      <c r="K9" s="1">
        <v>439</v>
      </c>
      <c r="L9" s="1">
        <v>580</v>
      </c>
      <c r="M9" s="1">
        <v>75.7</v>
      </c>
      <c r="N9" s="1">
        <v>374</v>
      </c>
      <c r="O9" s="1">
        <v>926</v>
      </c>
      <c r="P9" s="1">
        <v>1300</v>
      </c>
      <c r="Q9" s="1">
        <v>570</v>
      </c>
      <c r="R9" s="1">
        <v>253</v>
      </c>
      <c r="S9" s="1">
        <v>2712</v>
      </c>
      <c r="T9" s="1" t="s">
        <v>21</v>
      </c>
      <c r="U9" s="1">
        <v>1083</v>
      </c>
      <c r="V9" s="1">
        <v>2306</v>
      </c>
      <c r="W9" s="1">
        <v>47</v>
      </c>
      <c r="X9" s="1">
        <v>868</v>
      </c>
      <c r="Y9" s="1">
        <v>1643</v>
      </c>
      <c r="Z9" s="1">
        <v>52.8</v>
      </c>
      <c r="AA9" s="1">
        <v>215</v>
      </c>
      <c r="AB9" s="1">
        <v>663</v>
      </c>
      <c r="AC9" s="1">
        <v>32.4</v>
      </c>
      <c r="AD9" s="1">
        <v>432</v>
      </c>
      <c r="AE9" s="1">
        <v>553</v>
      </c>
      <c r="AF9" s="1">
        <v>78.099999999999994</v>
      </c>
      <c r="AG9" s="1">
        <v>354</v>
      </c>
      <c r="AH9" s="1">
        <v>994</v>
      </c>
      <c r="AI9" s="1">
        <v>1348</v>
      </c>
      <c r="AJ9" s="1">
        <v>546</v>
      </c>
      <c r="AK9" s="1">
        <v>251</v>
      </c>
      <c r="AL9" s="1">
        <v>2813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9"/>
  <sheetViews>
    <sheetView topLeftCell="P1" workbookViewId="0">
      <selection activeCell="U2" sqref="U2:AL9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1031</v>
      </c>
      <c r="C2" s="1">
        <v>2323</v>
      </c>
      <c r="D2" s="1">
        <v>44.4</v>
      </c>
      <c r="E2" s="1">
        <v>853</v>
      </c>
      <c r="F2" s="1">
        <v>1764</v>
      </c>
      <c r="G2" s="1">
        <v>48.4</v>
      </c>
      <c r="H2" s="1">
        <v>178</v>
      </c>
      <c r="I2" s="1">
        <v>559</v>
      </c>
      <c r="J2" s="1">
        <v>31.8</v>
      </c>
      <c r="K2" s="1">
        <v>414</v>
      </c>
      <c r="L2" s="1">
        <v>527</v>
      </c>
      <c r="M2" s="1">
        <v>78.599999999999994</v>
      </c>
      <c r="N2" s="1">
        <v>375</v>
      </c>
      <c r="O2" s="1">
        <v>907</v>
      </c>
      <c r="P2" s="1">
        <v>1282</v>
      </c>
      <c r="Q2" s="1">
        <v>523</v>
      </c>
      <c r="R2" s="1">
        <v>289</v>
      </c>
      <c r="S2" s="1">
        <v>2654</v>
      </c>
      <c r="T2" s="1" t="s">
        <v>21</v>
      </c>
      <c r="U2" s="1">
        <v>1037</v>
      </c>
      <c r="V2" s="1">
        <v>2165</v>
      </c>
      <c r="W2" s="1">
        <v>47.9</v>
      </c>
      <c r="X2" s="1">
        <v>813</v>
      </c>
      <c r="Y2" s="1">
        <v>1571</v>
      </c>
      <c r="Z2" s="1">
        <v>51.8</v>
      </c>
      <c r="AA2" s="1">
        <v>224</v>
      </c>
      <c r="AB2" s="1">
        <v>594</v>
      </c>
      <c r="AC2" s="1">
        <v>37.700000000000003</v>
      </c>
      <c r="AD2" s="1">
        <v>503</v>
      </c>
      <c r="AE2" s="1">
        <v>636</v>
      </c>
      <c r="AF2" s="1">
        <v>79.099999999999994</v>
      </c>
      <c r="AG2" s="1">
        <v>301</v>
      </c>
      <c r="AH2" s="1">
        <v>951</v>
      </c>
      <c r="AI2" s="1">
        <v>1252</v>
      </c>
      <c r="AJ2" s="1">
        <v>570</v>
      </c>
      <c r="AK2" s="1">
        <v>235</v>
      </c>
      <c r="AL2" s="1">
        <v>2801</v>
      </c>
    </row>
    <row r="3" spans="1:38">
      <c r="A3" s="1" t="s">
        <v>28</v>
      </c>
      <c r="B3" s="1">
        <v>1042</v>
      </c>
      <c r="C3" s="1">
        <v>2346</v>
      </c>
      <c r="D3" s="1">
        <v>44.4</v>
      </c>
      <c r="E3" s="1">
        <v>817</v>
      </c>
      <c r="F3" s="1">
        <v>1699</v>
      </c>
      <c r="G3" s="1">
        <v>48.1</v>
      </c>
      <c r="H3" s="1">
        <v>225</v>
      </c>
      <c r="I3" s="1">
        <v>647</v>
      </c>
      <c r="J3" s="1">
        <v>34.799999999999997</v>
      </c>
      <c r="K3" s="1">
        <v>370</v>
      </c>
      <c r="L3" s="1">
        <v>487</v>
      </c>
      <c r="M3" s="1">
        <v>76</v>
      </c>
      <c r="N3" s="1">
        <v>382</v>
      </c>
      <c r="O3" s="1">
        <v>867</v>
      </c>
      <c r="P3" s="1">
        <v>1249</v>
      </c>
      <c r="Q3" s="1">
        <v>610</v>
      </c>
      <c r="R3" s="1">
        <v>314</v>
      </c>
      <c r="S3" s="1">
        <v>2679</v>
      </c>
      <c r="T3" s="1" t="s">
        <v>21</v>
      </c>
      <c r="U3" s="1">
        <v>1074</v>
      </c>
      <c r="V3" s="1">
        <v>2205</v>
      </c>
      <c r="W3" s="1">
        <v>48.7</v>
      </c>
      <c r="X3" s="1">
        <v>825</v>
      </c>
      <c r="Y3" s="1">
        <v>1536</v>
      </c>
      <c r="Z3" s="1">
        <v>53.7</v>
      </c>
      <c r="AA3" s="1">
        <v>249</v>
      </c>
      <c r="AB3" s="1">
        <v>669</v>
      </c>
      <c r="AC3" s="1">
        <v>37.200000000000003</v>
      </c>
      <c r="AD3" s="1">
        <v>541</v>
      </c>
      <c r="AE3" s="1">
        <v>693</v>
      </c>
      <c r="AF3" s="1">
        <v>78.099999999999994</v>
      </c>
      <c r="AG3" s="1">
        <v>330</v>
      </c>
      <c r="AH3" s="1">
        <v>969</v>
      </c>
      <c r="AI3" s="1">
        <v>1299</v>
      </c>
      <c r="AJ3" s="1">
        <v>584</v>
      </c>
      <c r="AK3" s="1">
        <v>216</v>
      </c>
      <c r="AL3" s="1">
        <v>2938</v>
      </c>
    </row>
    <row r="4" spans="1:38">
      <c r="A4" s="1" t="s">
        <v>26</v>
      </c>
      <c r="B4" s="1">
        <v>1053</v>
      </c>
      <c r="C4" s="1">
        <v>2238</v>
      </c>
      <c r="D4" s="1">
        <v>47.1</v>
      </c>
      <c r="E4" s="1">
        <v>820</v>
      </c>
      <c r="F4" s="1">
        <v>1598</v>
      </c>
      <c r="G4" s="1">
        <v>51.3</v>
      </c>
      <c r="H4" s="1">
        <v>233</v>
      </c>
      <c r="I4" s="1">
        <v>640</v>
      </c>
      <c r="J4" s="1">
        <v>36.4</v>
      </c>
      <c r="K4" s="1">
        <v>510</v>
      </c>
      <c r="L4" s="1">
        <v>621</v>
      </c>
      <c r="M4" s="1">
        <v>82.1</v>
      </c>
      <c r="N4" s="1">
        <v>317</v>
      </c>
      <c r="O4" s="1">
        <v>926</v>
      </c>
      <c r="P4" s="1">
        <v>1243</v>
      </c>
      <c r="Q4" s="1">
        <v>502</v>
      </c>
      <c r="R4" s="1">
        <v>234</v>
      </c>
      <c r="S4" s="1">
        <v>2849</v>
      </c>
      <c r="T4" s="1" t="s">
        <v>21</v>
      </c>
      <c r="U4" s="1">
        <v>1086</v>
      </c>
      <c r="V4" s="1">
        <v>2299</v>
      </c>
      <c r="W4" s="1">
        <v>47.2</v>
      </c>
      <c r="X4" s="1">
        <v>849</v>
      </c>
      <c r="Y4" s="1">
        <v>1694</v>
      </c>
      <c r="Z4" s="1">
        <v>50.1</v>
      </c>
      <c r="AA4" s="1">
        <v>237</v>
      </c>
      <c r="AB4" s="1">
        <v>605</v>
      </c>
      <c r="AC4" s="1">
        <v>39.200000000000003</v>
      </c>
      <c r="AD4" s="1">
        <v>406</v>
      </c>
      <c r="AE4" s="1">
        <v>525</v>
      </c>
      <c r="AF4" s="1">
        <v>77.3</v>
      </c>
      <c r="AG4" s="1">
        <v>339</v>
      </c>
      <c r="AH4" s="1">
        <v>921</v>
      </c>
      <c r="AI4" s="1">
        <v>1260</v>
      </c>
      <c r="AJ4" s="1">
        <v>596</v>
      </c>
      <c r="AK4" s="1">
        <v>277</v>
      </c>
      <c r="AL4" s="1">
        <v>2815</v>
      </c>
    </row>
    <row r="5" spans="1:38">
      <c r="A5" s="1" t="s">
        <v>24</v>
      </c>
      <c r="B5" s="1">
        <v>1055</v>
      </c>
      <c r="C5" s="1">
        <v>2220</v>
      </c>
      <c r="D5" s="1">
        <v>47.5</v>
      </c>
      <c r="E5" s="1">
        <v>787</v>
      </c>
      <c r="F5" s="1">
        <v>1561</v>
      </c>
      <c r="G5" s="1">
        <v>50.4</v>
      </c>
      <c r="H5" s="1">
        <v>268</v>
      </c>
      <c r="I5" s="1">
        <v>659</v>
      </c>
      <c r="J5" s="1">
        <v>40.700000000000003</v>
      </c>
      <c r="K5" s="1">
        <v>490</v>
      </c>
      <c r="L5" s="1">
        <v>617</v>
      </c>
      <c r="M5" s="1">
        <v>79.400000000000006</v>
      </c>
      <c r="N5" s="1">
        <v>290</v>
      </c>
      <c r="O5" s="1">
        <v>956</v>
      </c>
      <c r="P5" s="1">
        <v>1246</v>
      </c>
      <c r="Q5" s="1">
        <v>612</v>
      </c>
      <c r="R5" s="1">
        <v>236</v>
      </c>
      <c r="S5" s="1">
        <v>2868</v>
      </c>
      <c r="T5" s="1" t="s">
        <v>21</v>
      </c>
      <c r="U5" s="1">
        <v>1045</v>
      </c>
      <c r="V5" s="1">
        <v>2319</v>
      </c>
      <c r="W5" s="1">
        <v>45.1</v>
      </c>
      <c r="X5" s="1">
        <v>833</v>
      </c>
      <c r="Y5" s="1">
        <v>1667</v>
      </c>
      <c r="Z5" s="1">
        <v>50</v>
      </c>
      <c r="AA5" s="1">
        <v>212</v>
      </c>
      <c r="AB5" s="1">
        <v>652</v>
      </c>
      <c r="AC5" s="1">
        <v>32.5</v>
      </c>
      <c r="AD5" s="1">
        <v>415</v>
      </c>
      <c r="AE5" s="1">
        <v>507</v>
      </c>
      <c r="AF5" s="1">
        <v>81.900000000000006</v>
      </c>
      <c r="AG5" s="1">
        <v>362</v>
      </c>
      <c r="AH5" s="1">
        <v>936</v>
      </c>
      <c r="AI5" s="1">
        <v>1298</v>
      </c>
      <c r="AJ5" s="1">
        <v>560</v>
      </c>
      <c r="AK5" s="1">
        <v>265</v>
      </c>
      <c r="AL5" s="1">
        <v>2717</v>
      </c>
    </row>
    <row r="6" spans="1:38">
      <c r="A6" s="1" t="s">
        <v>20</v>
      </c>
      <c r="B6" s="1">
        <v>1070</v>
      </c>
      <c r="C6" s="1">
        <v>2299</v>
      </c>
      <c r="D6" s="1">
        <v>46.5</v>
      </c>
      <c r="E6" s="1">
        <v>832</v>
      </c>
      <c r="F6" s="1">
        <v>1603</v>
      </c>
      <c r="G6" s="1">
        <v>51.9</v>
      </c>
      <c r="H6" s="1">
        <v>238</v>
      </c>
      <c r="I6" s="1">
        <v>696</v>
      </c>
      <c r="J6" s="1">
        <v>34.200000000000003</v>
      </c>
      <c r="K6" s="1">
        <v>493</v>
      </c>
      <c r="L6" s="1">
        <v>592</v>
      </c>
      <c r="M6" s="1">
        <v>83.3</v>
      </c>
      <c r="N6" s="1">
        <v>356</v>
      </c>
      <c r="O6" s="1">
        <v>943</v>
      </c>
      <c r="P6" s="1">
        <v>1299</v>
      </c>
      <c r="Q6" s="1">
        <v>520</v>
      </c>
      <c r="R6" s="1">
        <v>236</v>
      </c>
      <c r="S6" s="1">
        <v>2871</v>
      </c>
      <c r="T6" s="1" t="s">
        <v>21</v>
      </c>
      <c r="U6" s="1">
        <v>1091</v>
      </c>
      <c r="V6" s="1">
        <v>2302</v>
      </c>
      <c r="W6" s="1">
        <v>47.4</v>
      </c>
      <c r="X6" s="1">
        <v>847</v>
      </c>
      <c r="Y6" s="1">
        <v>1688</v>
      </c>
      <c r="Z6" s="1">
        <v>50.2</v>
      </c>
      <c r="AA6" s="1">
        <v>244</v>
      </c>
      <c r="AB6" s="1">
        <v>614</v>
      </c>
      <c r="AC6" s="1">
        <v>39.700000000000003</v>
      </c>
      <c r="AD6" s="1">
        <v>422</v>
      </c>
      <c r="AE6" s="1">
        <v>544</v>
      </c>
      <c r="AF6" s="1">
        <v>77.599999999999994</v>
      </c>
      <c r="AG6" s="1">
        <v>329</v>
      </c>
      <c r="AH6" s="1">
        <v>916</v>
      </c>
      <c r="AI6" s="1">
        <v>1245</v>
      </c>
      <c r="AJ6" s="1">
        <v>606</v>
      </c>
      <c r="AK6" s="1">
        <v>271</v>
      </c>
      <c r="AL6" s="1">
        <v>2848</v>
      </c>
    </row>
    <row r="7" spans="1:38">
      <c r="A7" s="1" t="s">
        <v>23</v>
      </c>
      <c r="B7" s="1">
        <v>1128</v>
      </c>
      <c r="C7" s="1">
        <v>2252</v>
      </c>
      <c r="D7" s="1">
        <v>50.1</v>
      </c>
      <c r="E7" s="1">
        <v>949</v>
      </c>
      <c r="F7" s="1">
        <v>1763</v>
      </c>
      <c r="G7" s="1">
        <v>53.8</v>
      </c>
      <c r="H7" s="1">
        <v>179</v>
      </c>
      <c r="I7" s="1">
        <v>489</v>
      </c>
      <c r="J7" s="1">
        <v>36.6</v>
      </c>
      <c r="K7" s="1">
        <v>426</v>
      </c>
      <c r="L7" s="1">
        <v>564</v>
      </c>
      <c r="M7" s="1">
        <v>75.5</v>
      </c>
      <c r="N7" s="1">
        <v>392</v>
      </c>
      <c r="O7" s="1">
        <v>896</v>
      </c>
      <c r="P7" s="1">
        <v>1288</v>
      </c>
      <c r="Q7" s="1">
        <v>561</v>
      </c>
      <c r="R7" s="1">
        <v>253</v>
      </c>
      <c r="S7" s="1">
        <v>2861</v>
      </c>
      <c r="T7" s="1" t="s">
        <v>21</v>
      </c>
      <c r="U7" s="1">
        <v>1047</v>
      </c>
      <c r="V7" s="1">
        <v>2202</v>
      </c>
      <c r="W7" s="1">
        <v>47.5</v>
      </c>
      <c r="X7" s="1">
        <v>813</v>
      </c>
      <c r="Y7" s="1">
        <v>1590</v>
      </c>
      <c r="Z7" s="1">
        <v>51.1</v>
      </c>
      <c r="AA7" s="1">
        <v>234</v>
      </c>
      <c r="AB7" s="1">
        <v>612</v>
      </c>
      <c r="AC7" s="1">
        <v>38.200000000000003</v>
      </c>
      <c r="AD7" s="1">
        <v>453</v>
      </c>
      <c r="AE7" s="1">
        <v>590</v>
      </c>
      <c r="AF7" s="1">
        <v>76.8</v>
      </c>
      <c r="AG7" s="1">
        <v>308</v>
      </c>
      <c r="AH7" s="1">
        <v>809</v>
      </c>
      <c r="AI7" s="1">
        <v>1117</v>
      </c>
      <c r="AJ7" s="1">
        <v>609</v>
      </c>
      <c r="AK7" s="1">
        <v>265</v>
      </c>
      <c r="AL7" s="1">
        <v>2781</v>
      </c>
    </row>
    <row r="8" spans="1:38">
      <c r="A8" s="1" t="s">
        <v>25</v>
      </c>
      <c r="B8" s="1">
        <v>1102</v>
      </c>
      <c r="C8" s="1">
        <v>2207</v>
      </c>
      <c r="D8" s="1">
        <v>49.9</v>
      </c>
      <c r="E8" s="1">
        <v>885</v>
      </c>
      <c r="F8" s="1">
        <v>1685</v>
      </c>
      <c r="G8" s="1">
        <v>52.5</v>
      </c>
      <c r="H8" s="1">
        <v>217</v>
      </c>
      <c r="I8" s="1">
        <v>522</v>
      </c>
      <c r="J8" s="1">
        <v>41.6</v>
      </c>
      <c r="K8" s="1">
        <v>430</v>
      </c>
      <c r="L8" s="1">
        <v>581</v>
      </c>
      <c r="M8" s="1">
        <v>74</v>
      </c>
      <c r="N8" s="1">
        <v>289</v>
      </c>
      <c r="O8" s="1">
        <v>930</v>
      </c>
      <c r="P8" s="1">
        <v>1219</v>
      </c>
      <c r="Q8" s="1">
        <v>698</v>
      </c>
      <c r="R8" s="1">
        <v>236</v>
      </c>
      <c r="S8" s="1">
        <v>2851</v>
      </c>
      <c r="T8" s="1" t="s">
        <v>21</v>
      </c>
      <c r="U8" s="1">
        <v>1070</v>
      </c>
      <c r="V8" s="1">
        <v>2338</v>
      </c>
      <c r="W8" s="1">
        <v>45.8</v>
      </c>
      <c r="X8" s="1">
        <v>842</v>
      </c>
      <c r="Y8" s="1">
        <v>1714</v>
      </c>
      <c r="Z8" s="1">
        <v>49.1</v>
      </c>
      <c r="AA8" s="1">
        <v>228</v>
      </c>
      <c r="AB8" s="1">
        <v>624</v>
      </c>
      <c r="AC8" s="1">
        <v>36.5</v>
      </c>
      <c r="AD8" s="1">
        <v>423</v>
      </c>
      <c r="AE8" s="1">
        <v>529</v>
      </c>
      <c r="AF8" s="1">
        <v>80</v>
      </c>
      <c r="AG8" s="1">
        <v>385</v>
      </c>
      <c r="AH8" s="1">
        <v>893</v>
      </c>
      <c r="AI8" s="1">
        <v>1278</v>
      </c>
      <c r="AJ8" s="1">
        <v>563</v>
      </c>
      <c r="AK8" s="1">
        <v>269</v>
      </c>
      <c r="AL8" s="1">
        <v>2791</v>
      </c>
    </row>
    <row r="9" spans="1:38">
      <c r="A9" s="1" t="s">
        <v>27</v>
      </c>
      <c r="B9" s="1">
        <v>1027</v>
      </c>
      <c r="C9" s="1">
        <v>2205</v>
      </c>
      <c r="D9" s="1">
        <v>46.6</v>
      </c>
      <c r="E9" s="1">
        <v>745</v>
      </c>
      <c r="F9" s="1">
        <v>1504</v>
      </c>
      <c r="G9" s="1">
        <v>49.5</v>
      </c>
      <c r="H9" s="1">
        <v>282</v>
      </c>
      <c r="I9" s="1">
        <v>701</v>
      </c>
      <c r="J9" s="1">
        <v>40.200000000000003</v>
      </c>
      <c r="K9" s="1">
        <v>465</v>
      </c>
      <c r="L9" s="1">
        <v>596</v>
      </c>
      <c r="M9" s="1">
        <v>78</v>
      </c>
      <c r="N9" s="1">
        <v>315</v>
      </c>
      <c r="O9" s="1">
        <v>897</v>
      </c>
      <c r="P9" s="1">
        <v>1212</v>
      </c>
      <c r="Q9" s="1">
        <v>628</v>
      </c>
      <c r="R9" s="1">
        <v>260</v>
      </c>
      <c r="S9" s="1">
        <v>2801</v>
      </c>
      <c r="T9" s="1" t="s">
        <v>21</v>
      </c>
      <c r="U9" s="1">
        <v>1058</v>
      </c>
      <c r="V9" s="1">
        <v>2260</v>
      </c>
      <c r="W9" s="1">
        <v>46.8</v>
      </c>
      <c r="X9" s="1">
        <v>866</v>
      </c>
      <c r="Y9" s="1">
        <v>1717</v>
      </c>
      <c r="Z9" s="1">
        <v>50.4</v>
      </c>
      <c r="AA9" s="1">
        <v>192</v>
      </c>
      <c r="AB9" s="1">
        <v>543</v>
      </c>
      <c r="AC9" s="1">
        <v>35.4</v>
      </c>
      <c r="AD9" s="1">
        <v>435</v>
      </c>
      <c r="AE9" s="1">
        <v>561</v>
      </c>
      <c r="AF9" s="1">
        <v>77.5</v>
      </c>
      <c r="AG9" s="1">
        <v>362</v>
      </c>
      <c r="AH9" s="1">
        <v>927</v>
      </c>
      <c r="AI9" s="1">
        <v>1289</v>
      </c>
      <c r="AJ9" s="1">
        <v>566</v>
      </c>
      <c r="AK9" s="1">
        <v>260</v>
      </c>
      <c r="AL9" s="1">
        <v>2743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9"/>
  <sheetViews>
    <sheetView topLeftCell="P1" workbookViewId="0">
      <selection activeCell="U2" sqref="U2:AL9"/>
    </sheetView>
  </sheetViews>
  <sheetFormatPr defaultRowHeight="17.25"/>
  <cols>
    <col min="1" max="1" width="10" style="1" bestFit="1" customWidth="1"/>
    <col min="2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20</v>
      </c>
      <c r="B2" s="1">
        <v>1003</v>
      </c>
      <c r="C2" s="1">
        <v>2274</v>
      </c>
      <c r="D2" s="1">
        <v>44.1</v>
      </c>
      <c r="E2" s="1">
        <v>756</v>
      </c>
      <c r="F2" s="1">
        <v>1513</v>
      </c>
      <c r="G2" s="1">
        <v>50</v>
      </c>
      <c r="H2" s="1">
        <v>247</v>
      </c>
      <c r="I2" s="1">
        <v>761</v>
      </c>
      <c r="J2" s="1">
        <v>32.5</v>
      </c>
      <c r="K2" s="1">
        <v>524</v>
      </c>
      <c r="L2" s="1">
        <v>658</v>
      </c>
      <c r="M2" s="1">
        <v>79.599999999999994</v>
      </c>
      <c r="N2" s="1">
        <v>351</v>
      </c>
      <c r="O2" s="1">
        <v>869</v>
      </c>
      <c r="P2" s="1">
        <v>1220</v>
      </c>
      <c r="Q2" s="1">
        <v>522</v>
      </c>
      <c r="R2" s="1">
        <v>263</v>
      </c>
      <c r="S2" s="1">
        <v>2777</v>
      </c>
      <c r="T2" s="1" t="s">
        <v>21</v>
      </c>
      <c r="U2" s="1">
        <v>1138</v>
      </c>
      <c r="V2" s="1">
        <v>2333</v>
      </c>
      <c r="W2" s="1">
        <v>48.8</v>
      </c>
      <c r="X2" s="1">
        <v>924</v>
      </c>
      <c r="Y2" s="1">
        <v>1767</v>
      </c>
      <c r="Z2" s="1">
        <v>52.3</v>
      </c>
      <c r="AA2" s="1">
        <v>214</v>
      </c>
      <c r="AB2" s="1">
        <v>566</v>
      </c>
      <c r="AC2" s="1">
        <v>37.799999999999997</v>
      </c>
      <c r="AD2" s="1">
        <v>455</v>
      </c>
      <c r="AE2" s="1">
        <v>585</v>
      </c>
      <c r="AF2" s="1">
        <v>77.8</v>
      </c>
      <c r="AG2" s="1">
        <v>392</v>
      </c>
      <c r="AH2" s="1">
        <v>973</v>
      </c>
      <c r="AI2" s="1">
        <v>1365</v>
      </c>
      <c r="AJ2" s="1">
        <v>601</v>
      </c>
      <c r="AK2" s="1">
        <v>285</v>
      </c>
      <c r="AL2" s="1">
        <v>2945</v>
      </c>
    </row>
    <row r="3" spans="1:38">
      <c r="A3" s="1" t="s">
        <v>22</v>
      </c>
      <c r="B3" s="1">
        <v>1110</v>
      </c>
      <c r="C3" s="1">
        <v>2338</v>
      </c>
      <c r="D3" s="1">
        <v>47.5</v>
      </c>
      <c r="E3" s="1">
        <v>917</v>
      </c>
      <c r="F3" s="1">
        <v>1806</v>
      </c>
      <c r="G3" s="1">
        <v>50.8</v>
      </c>
      <c r="H3" s="1">
        <v>193</v>
      </c>
      <c r="I3" s="1">
        <v>532</v>
      </c>
      <c r="J3" s="1">
        <v>36.299999999999997</v>
      </c>
      <c r="K3" s="1">
        <v>376</v>
      </c>
      <c r="L3" s="1">
        <v>477</v>
      </c>
      <c r="M3" s="1">
        <v>78.8</v>
      </c>
      <c r="N3" s="1">
        <v>362</v>
      </c>
      <c r="O3" s="1">
        <v>904</v>
      </c>
      <c r="P3" s="1">
        <v>1266</v>
      </c>
      <c r="Q3" s="1">
        <v>592</v>
      </c>
      <c r="R3" s="1">
        <v>278</v>
      </c>
      <c r="S3" s="1">
        <v>2789</v>
      </c>
      <c r="T3" s="1" t="s">
        <v>21</v>
      </c>
      <c r="U3" s="1">
        <v>1077</v>
      </c>
      <c r="V3" s="1">
        <v>2235</v>
      </c>
      <c r="W3" s="1">
        <v>48.2</v>
      </c>
      <c r="X3" s="1">
        <v>852</v>
      </c>
      <c r="Y3" s="1">
        <v>1661</v>
      </c>
      <c r="Z3" s="1">
        <v>51.3</v>
      </c>
      <c r="AA3" s="1">
        <v>225</v>
      </c>
      <c r="AB3" s="1">
        <v>574</v>
      </c>
      <c r="AC3" s="1">
        <v>39.200000000000003</v>
      </c>
      <c r="AD3" s="1">
        <v>478</v>
      </c>
      <c r="AE3" s="1">
        <v>622</v>
      </c>
      <c r="AF3" s="1">
        <v>76.8</v>
      </c>
      <c r="AG3" s="1">
        <v>316</v>
      </c>
      <c r="AH3" s="1">
        <v>913</v>
      </c>
      <c r="AI3" s="1">
        <v>1229</v>
      </c>
      <c r="AJ3" s="1">
        <v>557</v>
      </c>
      <c r="AK3" s="1">
        <v>217</v>
      </c>
      <c r="AL3" s="1">
        <v>2857</v>
      </c>
    </row>
    <row r="4" spans="1:38">
      <c r="A4" s="1" t="s">
        <v>28</v>
      </c>
      <c r="B4" s="1">
        <v>1128</v>
      </c>
      <c r="C4" s="1">
        <v>2330</v>
      </c>
      <c r="D4" s="1">
        <v>48.4</v>
      </c>
      <c r="E4" s="1">
        <v>855</v>
      </c>
      <c r="F4" s="1">
        <v>1670</v>
      </c>
      <c r="G4" s="1">
        <v>51.2</v>
      </c>
      <c r="H4" s="1">
        <v>273</v>
      </c>
      <c r="I4" s="1">
        <v>660</v>
      </c>
      <c r="J4" s="1">
        <v>41.4</v>
      </c>
      <c r="K4" s="1">
        <v>394</v>
      </c>
      <c r="L4" s="1">
        <v>491</v>
      </c>
      <c r="M4" s="1">
        <v>80.2</v>
      </c>
      <c r="N4" s="1">
        <v>308</v>
      </c>
      <c r="O4" s="1">
        <v>940</v>
      </c>
      <c r="P4" s="1">
        <v>1248</v>
      </c>
      <c r="Q4" s="1">
        <v>645</v>
      </c>
      <c r="R4" s="1">
        <v>271</v>
      </c>
      <c r="S4" s="1">
        <v>2923</v>
      </c>
      <c r="T4" s="1" t="s">
        <v>21</v>
      </c>
      <c r="U4" s="1">
        <v>1108</v>
      </c>
      <c r="V4" s="1">
        <v>2310</v>
      </c>
      <c r="W4" s="1">
        <v>48</v>
      </c>
      <c r="X4" s="1">
        <v>891</v>
      </c>
      <c r="Y4" s="1">
        <v>1705</v>
      </c>
      <c r="Z4" s="1">
        <v>52.3</v>
      </c>
      <c r="AA4" s="1">
        <v>217</v>
      </c>
      <c r="AB4" s="1">
        <v>605</v>
      </c>
      <c r="AC4" s="1">
        <v>35.9</v>
      </c>
      <c r="AD4" s="1">
        <v>450</v>
      </c>
      <c r="AE4" s="1">
        <v>593</v>
      </c>
      <c r="AF4" s="1">
        <v>75.900000000000006</v>
      </c>
      <c r="AG4" s="1">
        <v>341</v>
      </c>
      <c r="AH4" s="1">
        <v>941</v>
      </c>
      <c r="AI4" s="1">
        <v>1282</v>
      </c>
      <c r="AJ4" s="1">
        <v>632</v>
      </c>
      <c r="AK4" s="1">
        <v>224</v>
      </c>
      <c r="AL4" s="1">
        <v>2883</v>
      </c>
    </row>
    <row r="5" spans="1:38">
      <c r="A5" s="1" t="s">
        <v>26</v>
      </c>
      <c r="B5" s="1">
        <v>1091</v>
      </c>
      <c r="C5" s="1">
        <v>2305</v>
      </c>
      <c r="D5" s="1">
        <v>47.3</v>
      </c>
      <c r="E5" s="1">
        <v>841</v>
      </c>
      <c r="F5" s="1">
        <v>1646</v>
      </c>
      <c r="G5" s="1">
        <v>51.1</v>
      </c>
      <c r="H5" s="1">
        <v>250</v>
      </c>
      <c r="I5" s="1">
        <v>659</v>
      </c>
      <c r="J5" s="1">
        <v>37.9</v>
      </c>
      <c r="K5" s="1">
        <v>471</v>
      </c>
      <c r="L5" s="1">
        <v>600</v>
      </c>
      <c r="M5" s="1">
        <v>78.5</v>
      </c>
      <c r="N5" s="1">
        <v>365</v>
      </c>
      <c r="O5" s="1">
        <v>927</v>
      </c>
      <c r="P5" s="1">
        <v>1292</v>
      </c>
      <c r="Q5" s="1">
        <v>558</v>
      </c>
      <c r="R5" s="1">
        <v>219</v>
      </c>
      <c r="S5" s="1">
        <v>2903</v>
      </c>
      <c r="T5" s="1" t="s">
        <v>21</v>
      </c>
      <c r="U5" s="1">
        <v>1115</v>
      </c>
      <c r="V5" s="1">
        <v>2356</v>
      </c>
      <c r="W5" s="1">
        <v>47.3</v>
      </c>
      <c r="X5" s="1">
        <v>904</v>
      </c>
      <c r="Y5" s="1">
        <v>1798</v>
      </c>
      <c r="Z5" s="1">
        <v>50.3</v>
      </c>
      <c r="AA5" s="1">
        <v>211</v>
      </c>
      <c r="AB5" s="1">
        <v>558</v>
      </c>
      <c r="AC5" s="1">
        <v>37.799999999999997</v>
      </c>
      <c r="AD5" s="1">
        <v>390</v>
      </c>
      <c r="AE5" s="1">
        <v>497</v>
      </c>
      <c r="AF5" s="1">
        <v>78.5</v>
      </c>
      <c r="AG5" s="1">
        <v>366</v>
      </c>
      <c r="AH5" s="1">
        <v>915</v>
      </c>
      <c r="AI5" s="1">
        <v>1281</v>
      </c>
      <c r="AJ5" s="1">
        <v>607</v>
      </c>
      <c r="AK5" s="1">
        <v>268</v>
      </c>
      <c r="AL5" s="1">
        <v>2831</v>
      </c>
    </row>
    <row r="6" spans="1:38">
      <c r="A6" s="1" t="s">
        <v>24</v>
      </c>
      <c r="B6" s="1">
        <v>1082</v>
      </c>
      <c r="C6" s="1">
        <v>2261</v>
      </c>
      <c r="D6" s="1">
        <v>47.9</v>
      </c>
      <c r="E6" s="1">
        <v>860</v>
      </c>
      <c r="F6" s="1">
        <v>1687</v>
      </c>
      <c r="G6" s="1">
        <v>51</v>
      </c>
      <c r="H6" s="1">
        <v>222</v>
      </c>
      <c r="I6" s="1">
        <v>574</v>
      </c>
      <c r="J6" s="1">
        <v>38.700000000000003</v>
      </c>
      <c r="K6" s="1">
        <v>437</v>
      </c>
      <c r="L6" s="1">
        <v>548</v>
      </c>
      <c r="M6" s="1">
        <v>79.7</v>
      </c>
      <c r="N6" s="1">
        <v>308</v>
      </c>
      <c r="O6" s="1">
        <v>947</v>
      </c>
      <c r="P6" s="1">
        <v>1255</v>
      </c>
      <c r="Q6" s="1">
        <v>646</v>
      </c>
      <c r="R6" s="1">
        <v>259</v>
      </c>
      <c r="S6" s="1">
        <v>2823</v>
      </c>
      <c r="T6" s="1" t="s">
        <v>21</v>
      </c>
      <c r="U6" s="1">
        <v>1068</v>
      </c>
      <c r="V6" s="1">
        <v>2295</v>
      </c>
      <c r="W6" s="1">
        <v>46.5</v>
      </c>
      <c r="X6" s="1">
        <v>836</v>
      </c>
      <c r="Y6" s="1">
        <v>1661</v>
      </c>
      <c r="Z6" s="1">
        <v>50.3</v>
      </c>
      <c r="AA6" s="1">
        <v>232</v>
      </c>
      <c r="AB6" s="1">
        <v>634</v>
      </c>
      <c r="AC6" s="1">
        <v>36.6</v>
      </c>
      <c r="AD6" s="1">
        <v>420</v>
      </c>
      <c r="AE6" s="1">
        <v>559</v>
      </c>
      <c r="AF6" s="1">
        <v>75.099999999999994</v>
      </c>
      <c r="AG6" s="1">
        <v>346</v>
      </c>
      <c r="AH6" s="1">
        <v>927</v>
      </c>
      <c r="AI6" s="1">
        <v>1273</v>
      </c>
      <c r="AJ6" s="1">
        <v>619</v>
      </c>
      <c r="AK6" s="1">
        <v>245</v>
      </c>
      <c r="AL6" s="1">
        <v>2788</v>
      </c>
    </row>
    <row r="7" spans="1:38">
      <c r="A7" s="1" t="s">
        <v>23</v>
      </c>
      <c r="B7" s="1">
        <v>1184</v>
      </c>
      <c r="C7" s="1">
        <v>2346</v>
      </c>
      <c r="D7" s="1">
        <v>50.5</v>
      </c>
      <c r="E7" s="1">
        <v>1043</v>
      </c>
      <c r="F7" s="1">
        <v>1958</v>
      </c>
      <c r="G7" s="1">
        <v>53.3</v>
      </c>
      <c r="H7" s="1">
        <v>141</v>
      </c>
      <c r="I7" s="1">
        <v>388</v>
      </c>
      <c r="J7" s="1">
        <v>36.299999999999997</v>
      </c>
      <c r="K7" s="1">
        <v>396</v>
      </c>
      <c r="L7" s="1">
        <v>553</v>
      </c>
      <c r="M7" s="1">
        <v>71.599999999999994</v>
      </c>
      <c r="N7" s="1">
        <v>396</v>
      </c>
      <c r="O7" s="1">
        <v>922</v>
      </c>
      <c r="P7" s="1">
        <v>1318</v>
      </c>
      <c r="Q7" s="1">
        <v>582</v>
      </c>
      <c r="R7" s="1">
        <v>278</v>
      </c>
      <c r="S7" s="1">
        <v>2905</v>
      </c>
      <c r="T7" s="1" t="s">
        <v>21</v>
      </c>
      <c r="U7" s="1">
        <v>1074</v>
      </c>
      <c r="V7" s="1">
        <v>2230</v>
      </c>
      <c r="W7" s="1">
        <v>48.2</v>
      </c>
      <c r="X7" s="1">
        <v>826</v>
      </c>
      <c r="Y7" s="1">
        <v>1591</v>
      </c>
      <c r="Z7" s="1">
        <v>51.9</v>
      </c>
      <c r="AA7" s="1">
        <v>248</v>
      </c>
      <c r="AB7" s="1">
        <v>639</v>
      </c>
      <c r="AC7" s="1">
        <v>38.799999999999997</v>
      </c>
      <c r="AD7" s="1">
        <v>484</v>
      </c>
      <c r="AE7" s="1">
        <v>627</v>
      </c>
      <c r="AF7" s="1">
        <v>77.2</v>
      </c>
      <c r="AG7" s="1">
        <v>298</v>
      </c>
      <c r="AH7" s="1">
        <v>848</v>
      </c>
      <c r="AI7" s="1">
        <v>1146</v>
      </c>
      <c r="AJ7" s="1">
        <v>603</v>
      </c>
      <c r="AK7" s="1">
        <v>262</v>
      </c>
      <c r="AL7" s="1">
        <v>2880</v>
      </c>
    </row>
    <row r="8" spans="1:38">
      <c r="A8" s="1" t="s">
        <v>25</v>
      </c>
      <c r="B8" s="1">
        <v>1143</v>
      </c>
      <c r="C8" s="1">
        <v>2248</v>
      </c>
      <c r="D8" s="1">
        <v>50.8</v>
      </c>
      <c r="E8" s="1">
        <v>912</v>
      </c>
      <c r="F8" s="1">
        <v>1671</v>
      </c>
      <c r="G8" s="1">
        <v>54.6</v>
      </c>
      <c r="H8" s="1">
        <v>231</v>
      </c>
      <c r="I8" s="1">
        <v>577</v>
      </c>
      <c r="J8" s="1">
        <v>40</v>
      </c>
      <c r="K8" s="1">
        <v>414</v>
      </c>
      <c r="L8" s="1">
        <v>575</v>
      </c>
      <c r="M8" s="1">
        <v>72</v>
      </c>
      <c r="N8" s="1">
        <v>280</v>
      </c>
      <c r="O8" s="1">
        <v>929</v>
      </c>
      <c r="P8" s="1">
        <v>1209</v>
      </c>
      <c r="Q8" s="1">
        <v>740</v>
      </c>
      <c r="R8" s="1">
        <v>258</v>
      </c>
      <c r="S8" s="1">
        <v>2931</v>
      </c>
      <c r="T8" s="1" t="s">
        <v>21</v>
      </c>
      <c r="U8" s="1">
        <v>1106</v>
      </c>
      <c r="V8" s="1">
        <v>2327</v>
      </c>
      <c r="W8" s="1">
        <v>47.5</v>
      </c>
      <c r="X8" s="1">
        <v>865</v>
      </c>
      <c r="Y8" s="1">
        <v>1678</v>
      </c>
      <c r="Z8" s="1">
        <v>51.5</v>
      </c>
      <c r="AA8" s="1">
        <v>241</v>
      </c>
      <c r="AB8" s="1">
        <v>649</v>
      </c>
      <c r="AC8" s="1">
        <v>37.1</v>
      </c>
      <c r="AD8" s="1">
        <v>454</v>
      </c>
      <c r="AE8" s="1">
        <v>577</v>
      </c>
      <c r="AF8" s="1">
        <v>78.7</v>
      </c>
      <c r="AG8" s="1">
        <v>348</v>
      </c>
      <c r="AH8" s="1">
        <v>894</v>
      </c>
      <c r="AI8" s="1">
        <v>1242</v>
      </c>
      <c r="AJ8" s="1">
        <v>588</v>
      </c>
      <c r="AK8" s="1">
        <v>263</v>
      </c>
      <c r="AL8" s="1">
        <v>2907</v>
      </c>
    </row>
    <row r="9" spans="1:38">
      <c r="A9" s="1" t="s">
        <v>27</v>
      </c>
      <c r="B9" s="1">
        <v>1045</v>
      </c>
      <c r="C9" s="1">
        <v>2326</v>
      </c>
      <c r="D9" s="1">
        <v>44.9</v>
      </c>
      <c r="E9" s="1">
        <v>775</v>
      </c>
      <c r="F9" s="1">
        <v>1618</v>
      </c>
      <c r="G9" s="1">
        <v>47.9</v>
      </c>
      <c r="H9" s="1">
        <v>270</v>
      </c>
      <c r="I9" s="1">
        <v>708</v>
      </c>
      <c r="J9" s="1">
        <v>38.1</v>
      </c>
      <c r="K9" s="1">
        <v>496</v>
      </c>
      <c r="L9" s="1">
        <v>647</v>
      </c>
      <c r="M9" s="1">
        <v>76.7</v>
      </c>
      <c r="N9" s="1">
        <v>371</v>
      </c>
      <c r="O9" s="1">
        <v>960</v>
      </c>
      <c r="P9" s="1">
        <v>1331</v>
      </c>
      <c r="Q9" s="1">
        <v>541</v>
      </c>
      <c r="R9" s="1">
        <v>223</v>
      </c>
      <c r="S9" s="1">
        <v>2856</v>
      </c>
      <c r="T9" s="1" t="s">
        <v>21</v>
      </c>
      <c r="U9" s="1">
        <v>1100</v>
      </c>
      <c r="V9" s="1">
        <v>2342</v>
      </c>
      <c r="W9" s="1">
        <v>47</v>
      </c>
      <c r="X9" s="1">
        <v>861</v>
      </c>
      <c r="Y9" s="1">
        <v>1708</v>
      </c>
      <c r="Z9" s="1">
        <v>50.4</v>
      </c>
      <c r="AA9" s="1">
        <v>239</v>
      </c>
      <c r="AB9" s="1">
        <v>634</v>
      </c>
      <c r="AC9" s="1">
        <v>37.700000000000003</v>
      </c>
      <c r="AD9" s="1">
        <v>377</v>
      </c>
      <c r="AE9" s="1">
        <v>489</v>
      </c>
      <c r="AF9" s="1">
        <v>77.099999999999994</v>
      </c>
      <c r="AG9" s="1">
        <v>334</v>
      </c>
      <c r="AH9" s="1">
        <v>987</v>
      </c>
      <c r="AI9" s="1">
        <v>1321</v>
      </c>
      <c r="AJ9" s="1">
        <v>619</v>
      </c>
      <c r="AK9" s="1">
        <v>285</v>
      </c>
      <c r="AL9" s="1">
        <v>2816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9"/>
  <sheetViews>
    <sheetView topLeftCell="Q1" workbookViewId="0">
      <selection activeCell="U6" sqref="U6:AL6"/>
    </sheetView>
  </sheetViews>
  <sheetFormatPr defaultRowHeight="17.25"/>
  <cols>
    <col min="1" max="1" width="10" style="1" bestFit="1" customWidth="1"/>
    <col min="2" max="4" width="6.25" style="1" bestFit="1" customWidth="1"/>
    <col min="5" max="5" width="5.875" style="1" bestFit="1" customWidth="1"/>
    <col min="6" max="7" width="6.25" style="1" bestFit="1" customWidth="1"/>
    <col min="8" max="8" width="5.875" style="1" bestFit="1" customWidth="1"/>
    <col min="9" max="9" width="5.625" style="1" bestFit="1" customWidth="1"/>
    <col min="10" max="10" width="6.25" style="1" bestFit="1" customWidth="1"/>
    <col min="11" max="11" width="5.875" style="1" bestFit="1" customWidth="1"/>
    <col min="12" max="12" width="5.625" style="1" bestFit="1" customWidth="1"/>
    <col min="13" max="13" width="6.25" style="1" bestFit="1" customWidth="1"/>
    <col min="14" max="15" width="7" style="1" bestFit="1" customWidth="1"/>
    <col min="16" max="16" width="6.75" style="1" bestFit="1" customWidth="1"/>
    <col min="17" max="17" width="8" style="1" bestFit="1" customWidth="1"/>
    <col min="18" max="18" width="6.625" style="1" bestFit="1" customWidth="1"/>
    <col min="19" max="19" width="7.25" style="1" bestFit="1" customWidth="1"/>
    <col min="20" max="20" width="5.5" style="1" bestFit="1" customWidth="1"/>
    <col min="21" max="23" width="6.25" style="1" bestFit="1" customWidth="1"/>
    <col min="24" max="24" width="5.875" style="1" bestFit="1" customWidth="1"/>
    <col min="25" max="26" width="6.25" style="1" bestFit="1" customWidth="1"/>
    <col min="27" max="27" width="5.875" style="1" bestFit="1" customWidth="1"/>
    <col min="28" max="28" width="5.625" style="1" bestFit="1" customWidth="1"/>
    <col min="29" max="29" width="6.25" style="1" bestFit="1" customWidth="1"/>
    <col min="30" max="30" width="5.875" style="1" bestFit="1" customWidth="1"/>
    <col min="31" max="31" width="5.625" style="1" bestFit="1" customWidth="1"/>
    <col min="32" max="32" width="6.25" style="1" bestFit="1" customWidth="1"/>
    <col min="33" max="34" width="7" style="1" bestFit="1" customWidth="1"/>
    <col min="35" max="35" width="6.75" style="1" bestFit="1" customWidth="1"/>
    <col min="36" max="36" width="8" style="1" bestFit="1" customWidth="1"/>
    <col min="37" max="37" width="6.625" style="1" bestFit="1" customWidth="1"/>
    <col min="38" max="38" width="7.25" style="1" bestFit="1" customWidth="1"/>
    <col min="39" max="16384" width="9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</row>
    <row r="2" spans="1:38">
      <c r="A2" s="1" t="s">
        <v>22</v>
      </c>
      <c r="B2" s="1">
        <v>1108</v>
      </c>
      <c r="C2" s="1">
        <v>2278</v>
      </c>
      <c r="D2" s="1">
        <v>48.6</v>
      </c>
      <c r="E2" s="1">
        <v>916</v>
      </c>
      <c r="F2" s="1">
        <v>1786</v>
      </c>
      <c r="G2" s="1">
        <v>51.3</v>
      </c>
      <c r="H2" s="1">
        <v>192</v>
      </c>
      <c r="I2" s="1">
        <v>492</v>
      </c>
      <c r="J2" s="1">
        <v>39</v>
      </c>
      <c r="K2" s="1">
        <v>393</v>
      </c>
      <c r="L2" s="1">
        <v>509</v>
      </c>
      <c r="M2" s="1">
        <v>77.2</v>
      </c>
      <c r="N2" s="1">
        <v>340</v>
      </c>
      <c r="O2" s="1">
        <v>815</v>
      </c>
      <c r="P2" s="1">
        <v>1155</v>
      </c>
      <c r="Q2" s="1">
        <v>630</v>
      </c>
      <c r="R2" s="1">
        <v>265</v>
      </c>
      <c r="S2" s="1">
        <v>2801</v>
      </c>
      <c r="T2" s="1" t="s">
        <v>21</v>
      </c>
      <c r="U2" s="1">
        <v>1137</v>
      </c>
      <c r="V2" s="1">
        <v>2235</v>
      </c>
      <c r="W2" s="1">
        <v>50.9</v>
      </c>
      <c r="X2" s="1">
        <v>887</v>
      </c>
      <c r="Y2" s="1">
        <v>1661</v>
      </c>
      <c r="Z2" s="1">
        <v>53.4</v>
      </c>
      <c r="AA2" s="1">
        <v>250</v>
      </c>
      <c r="AB2" s="1">
        <v>574</v>
      </c>
      <c r="AC2" s="1">
        <v>43.6</v>
      </c>
      <c r="AD2" s="1">
        <v>478</v>
      </c>
      <c r="AE2" s="1">
        <v>603</v>
      </c>
      <c r="AF2" s="1">
        <v>79.3</v>
      </c>
      <c r="AG2" s="1">
        <v>339</v>
      </c>
      <c r="AH2" s="1">
        <v>880</v>
      </c>
      <c r="AI2" s="1">
        <v>1219</v>
      </c>
      <c r="AJ2" s="1">
        <v>675</v>
      </c>
      <c r="AK2" s="1">
        <v>233</v>
      </c>
      <c r="AL2" s="1">
        <v>3002</v>
      </c>
    </row>
    <row r="3" spans="1:38">
      <c r="A3" s="1" t="s">
        <v>28</v>
      </c>
      <c r="B3" s="1">
        <v>1144</v>
      </c>
      <c r="C3" s="1">
        <v>2289</v>
      </c>
      <c r="D3" s="3">
        <v>50</v>
      </c>
      <c r="E3" s="1">
        <v>832</v>
      </c>
      <c r="F3" s="1">
        <v>1550</v>
      </c>
      <c r="G3" s="3">
        <v>53.7</v>
      </c>
      <c r="H3" s="1">
        <v>312</v>
      </c>
      <c r="I3" s="1">
        <v>739</v>
      </c>
      <c r="J3" s="3">
        <v>42.2</v>
      </c>
      <c r="K3" s="1">
        <v>391</v>
      </c>
      <c r="L3" s="1">
        <v>496</v>
      </c>
      <c r="M3" s="3">
        <v>78.8</v>
      </c>
      <c r="N3" s="1">
        <v>308</v>
      </c>
      <c r="O3" s="1">
        <v>907</v>
      </c>
      <c r="P3" s="1">
        <v>1215</v>
      </c>
      <c r="Q3" s="1">
        <v>677</v>
      </c>
      <c r="R3" s="1">
        <v>300</v>
      </c>
      <c r="S3" s="1">
        <v>2991</v>
      </c>
      <c r="T3" s="1" t="s">
        <v>21</v>
      </c>
      <c r="U3" s="1">
        <v>1065</v>
      </c>
      <c r="V3" s="1">
        <v>2232</v>
      </c>
      <c r="W3" s="3">
        <v>47.7</v>
      </c>
      <c r="X3" s="1">
        <v>864</v>
      </c>
      <c r="Y3" s="1">
        <v>1667</v>
      </c>
      <c r="Z3" s="3">
        <v>51.8</v>
      </c>
      <c r="AA3" s="1">
        <v>201</v>
      </c>
      <c r="AB3" s="1">
        <v>565</v>
      </c>
      <c r="AC3" s="3">
        <v>35.6</v>
      </c>
      <c r="AD3" s="1">
        <v>489</v>
      </c>
      <c r="AE3" s="1">
        <v>668</v>
      </c>
      <c r="AF3" s="3">
        <v>73.2</v>
      </c>
      <c r="AG3" s="1">
        <v>336</v>
      </c>
      <c r="AH3" s="1">
        <v>891</v>
      </c>
      <c r="AI3" s="1">
        <v>1227</v>
      </c>
      <c r="AJ3" s="1">
        <v>591</v>
      </c>
      <c r="AK3" s="1">
        <v>220</v>
      </c>
      <c r="AL3" s="1">
        <v>2820</v>
      </c>
    </row>
    <row r="4" spans="1:38">
      <c r="A4" s="1" t="s">
        <v>26</v>
      </c>
      <c r="B4" s="1">
        <v>1040</v>
      </c>
      <c r="C4" s="1">
        <v>2249</v>
      </c>
      <c r="D4" s="1">
        <v>46.2</v>
      </c>
      <c r="E4" s="1">
        <v>821</v>
      </c>
      <c r="F4" s="1">
        <v>1649</v>
      </c>
      <c r="G4" s="1">
        <v>49.8</v>
      </c>
      <c r="H4" s="1">
        <v>219</v>
      </c>
      <c r="I4" s="1">
        <v>600</v>
      </c>
      <c r="J4" s="1">
        <v>36.5</v>
      </c>
      <c r="K4" s="1">
        <v>419</v>
      </c>
      <c r="L4" s="1">
        <v>528</v>
      </c>
      <c r="M4" s="1">
        <v>79.400000000000006</v>
      </c>
      <c r="N4" s="1">
        <v>293</v>
      </c>
      <c r="O4" s="1">
        <v>947</v>
      </c>
      <c r="P4" s="1">
        <v>1240</v>
      </c>
      <c r="Q4" s="1">
        <v>609</v>
      </c>
      <c r="R4" s="1">
        <v>260</v>
      </c>
      <c r="S4" s="1">
        <v>2718</v>
      </c>
      <c r="T4" s="1" t="s">
        <v>21</v>
      </c>
      <c r="U4" s="1">
        <v>1031</v>
      </c>
      <c r="V4" s="1">
        <v>2289</v>
      </c>
      <c r="W4" s="1">
        <v>45</v>
      </c>
      <c r="X4" s="1">
        <v>831</v>
      </c>
      <c r="Y4" s="1">
        <v>1704</v>
      </c>
      <c r="Z4" s="1">
        <v>48.8</v>
      </c>
      <c r="AA4" s="1">
        <v>200</v>
      </c>
      <c r="AB4" s="1">
        <v>585</v>
      </c>
      <c r="AC4" s="1">
        <v>34.200000000000003</v>
      </c>
      <c r="AD4" s="1">
        <v>455</v>
      </c>
      <c r="AE4" s="1">
        <v>577</v>
      </c>
      <c r="AF4" s="1">
        <v>78.900000000000006</v>
      </c>
      <c r="AG4" s="1">
        <v>364</v>
      </c>
      <c r="AH4" s="1">
        <v>962</v>
      </c>
      <c r="AI4" s="1">
        <v>1326</v>
      </c>
      <c r="AJ4" s="1">
        <v>610</v>
      </c>
      <c r="AK4" s="1">
        <v>232</v>
      </c>
      <c r="AL4" s="1">
        <v>2717</v>
      </c>
    </row>
    <row r="5" spans="1:38">
      <c r="A5" s="1" t="s">
        <v>27</v>
      </c>
      <c r="B5" s="1">
        <v>1071</v>
      </c>
      <c r="C5" s="1">
        <v>2287</v>
      </c>
      <c r="D5" s="1">
        <v>46.8</v>
      </c>
      <c r="E5" s="1">
        <v>790</v>
      </c>
      <c r="F5" s="1">
        <v>1576</v>
      </c>
      <c r="G5" s="1">
        <v>50.1</v>
      </c>
      <c r="H5" s="1">
        <v>281</v>
      </c>
      <c r="I5" s="1">
        <v>711</v>
      </c>
      <c r="J5" s="1">
        <v>39.5</v>
      </c>
      <c r="K5" s="1">
        <v>441</v>
      </c>
      <c r="L5" s="1">
        <v>548</v>
      </c>
      <c r="M5" s="1">
        <v>80.5</v>
      </c>
      <c r="N5" s="1">
        <v>354</v>
      </c>
      <c r="O5" s="1">
        <v>904</v>
      </c>
      <c r="P5" s="1">
        <v>1258</v>
      </c>
      <c r="Q5" s="1">
        <v>585</v>
      </c>
      <c r="R5" s="1">
        <v>216</v>
      </c>
      <c r="S5" s="1">
        <v>2864</v>
      </c>
      <c r="T5" s="1" t="s">
        <v>21</v>
      </c>
      <c r="U5" s="1">
        <v>1100</v>
      </c>
      <c r="V5" s="1">
        <v>2297</v>
      </c>
      <c r="W5" s="1">
        <v>47.9</v>
      </c>
      <c r="X5" s="1">
        <v>871</v>
      </c>
      <c r="Y5" s="1">
        <v>1725</v>
      </c>
      <c r="Z5" s="1">
        <v>50.5</v>
      </c>
      <c r="AA5" s="1">
        <v>229</v>
      </c>
      <c r="AB5" s="1">
        <v>572</v>
      </c>
      <c r="AC5" s="1">
        <v>40</v>
      </c>
      <c r="AD5" s="1">
        <v>365</v>
      </c>
      <c r="AE5" s="1">
        <v>481</v>
      </c>
      <c r="AF5" s="1">
        <v>75.900000000000006</v>
      </c>
      <c r="AG5" s="1">
        <v>340</v>
      </c>
      <c r="AH5" s="1">
        <v>911</v>
      </c>
      <c r="AI5" s="1">
        <v>1251</v>
      </c>
      <c r="AJ5" s="1">
        <v>665</v>
      </c>
      <c r="AK5" s="1">
        <v>235</v>
      </c>
      <c r="AL5" s="1">
        <v>2794</v>
      </c>
    </row>
    <row r="6" spans="1:38">
      <c r="A6" s="1" t="s">
        <v>20</v>
      </c>
      <c r="B6" s="1">
        <v>981</v>
      </c>
      <c r="C6" s="1">
        <v>2245</v>
      </c>
      <c r="D6" s="3">
        <v>43.7</v>
      </c>
      <c r="E6" s="1">
        <v>788</v>
      </c>
      <c r="F6" s="1">
        <v>1670</v>
      </c>
      <c r="G6" s="3">
        <v>47.2</v>
      </c>
      <c r="H6" s="1">
        <v>193</v>
      </c>
      <c r="I6" s="1">
        <v>575</v>
      </c>
      <c r="J6" s="3">
        <v>33.6</v>
      </c>
      <c r="K6" s="1">
        <v>519</v>
      </c>
      <c r="L6" s="1">
        <v>673</v>
      </c>
      <c r="M6" s="3">
        <v>77.099999999999994</v>
      </c>
      <c r="N6" s="1">
        <v>378</v>
      </c>
      <c r="O6" s="1">
        <v>860</v>
      </c>
      <c r="P6" s="1">
        <v>1238</v>
      </c>
      <c r="Q6" s="1">
        <v>439</v>
      </c>
      <c r="R6" s="1">
        <v>256</v>
      </c>
      <c r="S6" s="1">
        <v>2674</v>
      </c>
      <c r="T6" s="1" t="s">
        <v>21</v>
      </c>
      <c r="U6" s="1">
        <v>1112</v>
      </c>
      <c r="V6" s="1">
        <v>2216</v>
      </c>
      <c r="W6" s="3">
        <v>50.2</v>
      </c>
      <c r="X6" s="1">
        <v>881</v>
      </c>
      <c r="Y6" s="1">
        <v>1638</v>
      </c>
      <c r="Z6" s="3">
        <v>53.8</v>
      </c>
      <c r="AA6" s="1">
        <v>231</v>
      </c>
      <c r="AB6" s="1">
        <v>578</v>
      </c>
      <c r="AC6" s="3">
        <v>40</v>
      </c>
      <c r="AD6" s="1">
        <v>444</v>
      </c>
      <c r="AE6" s="1">
        <v>575</v>
      </c>
      <c r="AF6" s="3">
        <v>77.2</v>
      </c>
      <c r="AG6" s="1">
        <v>299</v>
      </c>
      <c r="AH6" s="1">
        <v>954</v>
      </c>
      <c r="AI6" s="1">
        <v>1253</v>
      </c>
      <c r="AJ6" s="1">
        <v>663</v>
      </c>
      <c r="AK6" s="1">
        <v>301</v>
      </c>
      <c r="AL6" s="1">
        <v>2899</v>
      </c>
    </row>
    <row r="7" spans="1:38">
      <c r="A7" s="1" t="s">
        <v>23</v>
      </c>
      <c r="B7" s="1">
        <v>1091</v>
      </c>
      <c r="C7" s="1">
        <v>2270</v>
      </c>
      <c r="D7" s="1">
        <v>48.1</v>
      </c>
      <c r="E7" s="1">
        <v>920</v>
      </c>
      <c r="F7" s="1">
        <v>1826</v>
      </c>
      <c r="G7" s="1">
        <v>50.4</v>
      </c>
      <c r="H7" s="1">
        <v>171</v>
      </c>
      <c r="I7" s="1">
        <v>444</v>
      </c>
      <c r="J7" s="1">
        <v>38.5</v>
      </c>
      <c r="K7" s="1">
        <v>403</v>
      </c>
      <c r="L7" s="1">
        <v>583</v>
      </c>
      <c r="M7" s="1">
        <v>69.099999999999994</v>
      </c>
      <c r="N7" s="1">
        <v>360</v>
      </c>
      <c r="O7" s="1">
        <v>922</v>
      </c>
      <c r="P7" s="1">
        <v>1282</v>
      </c>
      <c r="Q7" s="1">
        <v>606</v>
      </c>
      <c r="R7" s="1">
        <v>281</v>
      </c>
      <c r="S7" s="1">
        <v>2756</v>
      </c>
      <c r="T7" s="1" t="s">
        <v>21</v>
      </c>
      <c r="U7" s="1">
        <v>1048</v>
      </c>
      <c r="V7" s="1">
        <v>2220</v>
      </c>
      <c r="W7" s="1">
        <v>47.2</v>
      </c>
      <c r="X7" s="1">
        <v>818</v>
      </c>
      <c r="Y7" s="1">
        <v>1609</v>
      </c>
      <c r="Z7" s="1">
        <v>50.8</v>
      </c>
      <c r="AA7" s="1">
        <v>230</v>
      </c>
      <c r="AB7" s="1">
        <v>611</v>
      </c>
      <c r="AC7" s="1">
        <v>37.6</v>
      </c>
      <c r="AD7" s="1">
        <v>494</v>
      </c>
      <c r="AE7" s="1">
        <v>635</v>
      </c>
      <c r="AF7" s="1">
        <v>77.8</v>
      </c>
      <c r="AG7" s="1">
        <v>319</v>
      </c>
      <c r="AH7" s="1">
        <v>904</v>
      </c>
      <c r="AI7" s="1">
        <v>1223</v>
      </c>
      <c r="AJ7" s="1">
        <v>551</v>
      </c>
      <c r="AK7" s="1">
        <v>267</v>
      </c>
      <c r="AL7" s="1">
        <v>2820</v>
      </c>
    </row>
    <row r="8" spans="1:38">
      <c r="A8" s="1" t="s">
        <v>25</v>
      </c>
      <c r="B8" s="1">
        <v>1110</v>
      </c>
      <c r="C8" s="1">
        <v>2177</v>
      </c>
      <c r="D8" s="1">
        <v>51</v>
      </c>
      <c r="E8" s="1">
        <v>892</v>
      </c>
      <c r="F8" s="1">
        <v>1578</v>
      </c>
      <c r="G8" s="1">
        <v>56.5</v>
      </c>
      <c r="H8" s="1">
        <v>218</v>
      </c>
      <c r="I8" s="1">
        <v>599</v>
      </c>
      <c r="J8" s="1">
        <v>36.4</v>
      </c>
      <c r="K8" s="1">
        <v>478</v>
      </c>
      <c r="L8" s="1">
        <v>677</v>
      </c>
      <c r="M8" s="1">
        <v>70.599999999999994</v>
      </c>
      <c r="N8" s="1">
        <v>303</v>
      </c>
      <c r="O8" s="1">
        <v>942</v>
      </c>
      <c r="P8" s="1">
        <v>1245</v>
      </c>
      <c r="Q8" s="1">
        <v>659</v>
      </c>
      <c r="R8" s="1">
        <v>241</v>
      </c>
      <c r="S8" s="1">
        <v>2916</v>
      </c>
      <c r="T8" s="1" t="s">
        <v>21</v>
      </c>
      <c r="U8" s="1">
        <v>1062</v>
      </c>
      <c r="V8" s="1">
        <v>2309</v>
      </c>
      <c r="W8" s="1">
        <v>46</v>
      </c>
      <c r="X8" s="1">
        <v>817</v>
      </c>
      <c r="Y8" s="1">
        <v>1662</v>
      </c>
      <c r="Z8" s="1">
        <v>49.2</v>
      </c>
      <c r="AA8" s="1">
        <v>245</v>
      </c>
      <c r="AB8" s="1">
        <v>647</v>
      </c>
      <c r="AC8" s="1">
        <v>37.9</v>
      </c>
      <c r="AD8" s="1">
        <v>408</v>
      </c>
      <c r="AE8" s="1">
        <v>536</v>
      </c>
      <c r="AF8" s="1">
        <v>76.099999999999994</v>
      </c>
      <c r="AG8" s="1">
        <v>366</v>
      </c>
      <c r="AH8" s="1">
        <v>842</v>
      </c>
      <c r="AI8" s="1">
        <v>1208</v>
      </c>
      <c r="AJ8" s="1">
        <v>589</v>
      </c>
      <c r="AK8" s="1">
        <v>306</v>
      </c>
      <c r="AL8" s="1">
        <v>2777</v>
      </c>
    </row>
    <row r="9" spans="1:38">
      <c r="A9" s="1" t="s">
        <v>24</v>
      </c>
      <c r="B9" s="1">
        <v>1088</v>
      </c>
      <c r="C9" s="1">
        <v>2313</v>
      </c>
      <c r="D9" s="1">
        <v>47</v>
      </c>
      <c r="E9" s="1">
        <v>849</v>
      </c>
      <c r="F9" s="1">
        <v>1711</v>
      </c>
      <c r="G9" s="1">
        <v>49.6</v>
      </c>
      <c r="H9" s="1">
        <v>239</v>
      </c>
      <c r="I9" s="1">
        <v>602</v>
      </c>
      <c r="J9" s="1">
        <v>39.700000000000003</v>
      </c>
      <c r="K9" s="1">
        <v>438</v>
      </c>
      <c r="L9" s="1">
        <v>530</v>
      </c>
      <c r="M9" s="1">
        <v>82.6</v>
      </c>
      <c r="N9" s="1">
        <v>346</v>
      </c>
      <c r="O9" s="1">
        <v>968</v>
      </c>
      <c r="P9" s="1">
        <v>1314</v>
      </c>
      <c r="Q9" s="1">
        <v>766</v>
      </c>
      <c r="R9" s="1">
        <v>215</v>
      </c>
      <c r="S9" s="1">
        <v>2853</v>
      </c>
      <c r="T9" s="1" t="s">
        <v>21</v>
      </c>
      <c r="U9" s="1">
        <v>1078</v>
      </c>
      <c r="V9" s="1">
        <v>2310</v>
      </c>
      <c r="W9" s="1">
        <v>46.7</v>
      </c>
      <c r="X9" s="1">
        <v>839</v>
      </c>
      <c r="Y9" s="1">
        <v>1680</v>
      </c>
      <c r="Z9" s="1">
        <v>49.9</v>
      </c>
      <c r="AA9" s="1">
        <v>239</v>
      </c>
      <c r="AB9" s="1">
        <v>630</v>
      </c>
      <c r="AC9" s="1">
        <v>37.9</v>
      </c>
      <c r="AD9" s="1">
        <v>349</v>
      </c>
      <c r="AE9" s="1">
        <v>469</v>
      </c>
      <c r="AF9" s="1">
        <v>74.400000000000006</v>
      </c>
      <c r="AG9" s="1">
        <v>319</v>
      </c>
      <c r="AH9" s="1">
        <v>921</v>
      </c>
      <c r="AI9" s="1">
        <v>1240</v>
      </c>
      <c r="AJ9" s="1">
        <v>627</v>
      </c>
      <c r="AK9" s="1">
        <v>240</v>
      </c>
      <c r="AL9" s="1">
        <v>2744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10</vt:i4>
      </vt:variant>
    </vt:vector>
  </HeadingPairs>
  <TitlesOfParts>
    <vt:vector size="22" baseType="lpstr">
      <vt:lpstr>Y1</vt:lpstr>
      <vt:lpstr>Y2</vt:lpstr>
      <vt:lpstr>Y3</vt:lpstr>
      <vt:lpstr>Y4</vt:lpstr>
      <vt:lpstr>Y5</vt:lpstr>
      <vt:lpstr>Y6</vt:lpstr>
      <vt:lpstr>Y7</vt:lpstr>
      <vt:lpstr>Y8</vt:lpstr>
      <vt:lpstr>Y9</vt:lpstr>
      <vt:lpstr>Y10</vt:lpstr>
      <vt:lpstr>Team</vt:lpstr>
      <vt:lpstr>Opp</vt:lpstr>
      <vt:lpstr>'Y1'!Year_1_Stats</vt:lpstr>
      <vt:lpstr>'Y10'!Year_10_Stats</vt:lpstr>
      <vt:lpstr>'Y2'!Year_2_Stats</vt:lpstr>
      <vt:lpstr>'Y3'!Year_3_Stats</vt:lpstr>
      <vt:lpstr>'Y4'!Year_4_Stats</vt:lpstr>
      <vt:lpstr>'Y5'!Year_5_Stats</vt:lpstr>
      <vt:lpstr>'Y6'!Year_6_Stats</vt:lpstr>
      <vt:lpstr>'Y7'!Year_7_Stats</vt:lpstr>
      <vt:lpstr>'Y8'!Year_8_Stats</vt:lpstr>
      <vt:lpstr>'Y9'!Year_9_Stats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shchen</dc:creator>
  <cp:lastModifiedBy>shchen</cp:lastModifiedBy>
  <dcterms:created xsi:type="dcterms:W3CDTF">2012-07-14T00:07:34Z</dcterms:created>
  <dcterms:modified xsi:type="dcterms:W3CDTF">2012-08-05T01:23:15Z</dcterms:modified>
</cp:coreProperties>
</file>