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E4F0F934-B514-4740-83E4-633ED8501B51}" xr6:coauthVersionLast="47" xr6:coauthVersionMax="47" xr10:uidLastSave="{00000000-0000-0000-0000-000000000000}"/>
  <bookViews>
    <workbookView xWindow="1100" yWindow="760" windowWidth="28040" windowHeight="16680" activeTab="5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sampling" sheetId="5" r:id="rId6"/>
    <sheet name="Sheet1" sheetId="9" r:id="rId7"/>
    <sheet name="dat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165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1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K228" i="5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K222" i="5" s="1"/>
  <c r="C223" i="5"/>
  <c r="K223" i="5" s="1"/>
  <c r="C224" i="5"/>
  <c r="K224" i="5" s="1"/>
  <c r="C225" i="5"/>
  <c r="K225" i="5" s="1"/>
  <c r="C226" i="5"/>
  <c r="K226" i="5" s="1"/>
  <c r="C227" i="5"/>
  <c r="K227" i="5" s="1"/>
  <c r="C228" i="5"/>
  <c r="C229" i="5"/>
  <c r="C230" i="5"/>
  <c r="L230" i="5" s="1"/>
  <c r="C231" i="5"/>
  <c r="L231" i="5" s="1"/>
  <c r="C232" i="5"/>
  <c r="L232" i="5" s="1"/>
  <c r="C233" i="5"/>
  <c r="L233" i="5" s="1"/>
  <c r="C234" i="5"/>
  <c r="K234" i="5" s="1"/>
  <c r="C235" i="5"/>
  <c r="K235" i="5" s="1"/>
  <c r="C236" i="5"/>
  <c r="K236" i="5" s="1"/>
  <c r="C237" i="5"/>
  <c r="K237" i="5" s="1"/>
  <c r="C238" i="5"/>
  <c r="C239" i="5"/>
  <c r="C240" i="5"/>
  <c r="C241" i="5"/>
  <c r="C221" i="5"/>
  <c r="K221" i="5" s="1"/>
  <c r="C220" i="5"/>
  <c r="K220" i="5" s="1"/>
  <c r="C219" i="5"/>
  <c r="K219" i="5" s="1"/>
  <c r="C218" i="5"/>
  <c r="K218" i="5" s="1"/>
  <c r="G57" i="7"/>
  <c r="G56" i="7"/>
  <c r="G55" i="7"/>
  <c r="K128" i="5" s="1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K174" i="5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K176" i="5" s="1"/>
  <c r="G41" i="7"/>
  <c r="G42" i="7"/>
  <c r="G43" i="7"/>
  <c r="G44" i="7"/>
  <c r="G45" i="7"/>
  <c r="G46" i="7"/>
  <c r="G47" i="7"/>
  <c r="G48" i="7"/>
  <c r="K177" i="5" s="1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K154" i="5" s="1"/>
  <c r="C155" i="5"/>
  <c r="C156" i="5"/>
  <c r="C157" i="5"/>
  <c r="K157" i="5" s="1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K194" i="5" s="1"/>
  <c r="C195" i="5"/>
  <c r="K195" i="5" s="1"/>
  <c r="C196" i="5"/>
  <c r="C197" i="5"/>
  <c r="K197" i="5" s="1"/>
  <c r="C198" i="5"/>
  <c r="L198" i="5" s="1"/>
  <c r="C199" i="5"/>
  <c r="L199" i="5" s="1"/>
  <c r="C200" i="5"/>
  <c r="L200" i="5" s="1"/>
  <c r="C201" i="5"/>
  <c r="L201" i="5" s="1"/>
  <c r="C202" i="5"/>
  <c r="K202" i="5" s="1"/>
  <c r="C203" i="5"/>
  <c r="K203" i="5" s="1"/>
  <c r="C204" i="5"/>
  <c r="K204" i="5" s="1"/>
  <c r="C205" i="5"/>
  <c r="K205" i="5" s="1"/>
  <c r="C206" i="5"/>
  <c r="K206" i="5" s="1"/>
  <c r="C207" i="5"/>
  <c r="K207" i="5" s="1"/>
  <c r="C208" i="5"/>
  <c r="K208" i="5" s="1"/>
  <c r="C209" i="5"/>
  <c r="K209" i="5" s="1"/>
  <c r="C210" i="5"/>
  <c r="K210" i="5" s="1"/>
  <c r="C211" i="5"/>
  <c r="K211" i="5" s="1"/>
  <c r="C212" i="5"/>
  <c r="K212" i="5" s="1"/>
  <c r="C213" i="5"/>
  <c r="K213" i="5" s="1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K142" i="5" s="1"/>
  <c r="C143" i="5"/>
  <c r="C144" i="5"/>
  <c r="C145" i="5"/>
  <c r="C106" i="5"/>
  <c r="C107" i="5"/>
  <c r="C108" i="5"/>
  <c r="C109" i="5"/>
  <c r="C110" i="5"/>
  <c r="C111" i="5"/>
  <c r="C112" i="5"/>
  <c r="C113" i="5"/>
  <c r="K113" i="5" s="1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K122" i="5" s="1"/>
  <c r="C123" i="5"/>
  <c r="C124" i="5"/>
  <c r="C125" i="5"/>
  <c r="C126" i="5"/>
  <c r="C127" i="5"/>
  <c r="C128" i="5"/>
  <c r="C129" i="5"/>
  <c r="K129" i="5" s="1"/>
  <c r="C130" i="5"/>
  <c r="K130" i="5" s="1"/>
  <c r="C131" i="5"/>
  <c r="K131" i="5" s="1"/>
  <c r="C132" i="5"/>
  <c r="K132" i="5" s="1"/>
  <c r="C133" i="5"/>
  <c r="K133" i="5" s="1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K90" i="5" s="1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C19" i="5"/>
  <c r="C20" i="5"/>
  <c r="C21" i="5"/>
  <c r="C22" i="5"/>
  <c r="K22" i="5" s="1"/>
  <c r="C23" i="5"/>
  <c r="K23" i="5" s="1"/>
  <c r="C24" i="5"/>
  <c r="K24" i="5" s="1"/>
  <c r="C25" i="5"/>
  <c r="K25" i="5" s="1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75" i="5" l="1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<sst xmlns="http://schemas.openxmlformats.org/spreadsheetml/2006/main" count="173" uniqueCount="114">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</sst>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84"/>
  <sheetViews>
    <sheetView topLeftCell="A57" workbookViewId="0">
      <selection activeCell="D85" sqref="D85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84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8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53"/>
  <sheetViews>
    <sheetView topLeftCell="A23" workbookViewId="0">
      <selection activeCell="D54" sqref="D54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53" si="1">_xlfn.CONCAT("F",B3,"-",A3)</f>
        <v>F1-15</v>
      </c>
      <c r="D3">
        <v>0.05</v>
      </c>
      <c r="G3">
        <f t="shared" ref="G3:G53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245"/>
  <sheetViews>
    <sheetView tabSelected="1" zoomScale="110" workbookViewId="0">
      <selection activeCell="N166" sqref="N166:N245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VLOOKUP(C165,Sheet1!$B$3:$E$73,4,FALSE)/62*1000</f>
        <v>2.4991583075564319</v>
      </c>
      <c r="N165">
        <f>VLOOKUP(C165,Sheet1!$B$3:$E$73,3,FALSE)/96*1000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45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45" si="11">_xlfn.CONCAT("F",B195,"-",A195)</f>
        <v>F2-49</v>
      </c>
      <c r="D195" s="1">
        <v>45799.730555555558</v>
      </c>
      <c r="E195" s="1">
        <v>45800.416666666664</v>
      </c>
      <c r="F195" s="1">
        <f t="shared" ref="F195:F245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VLOOKUP(sampling!C197,standard_curve_plate_3!$C$2:$G$200,5,FALSE)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VLOOKUP(sampling!C202,standard_curve_plate_3!$C$2:$G$200,5,FALSE)</f>
        <v>-0.55177199999999971</v>
      </c>
    </row>
    <row r="203" spans="1:12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VLOOKUP(sampling!C203,standard_curve_plate_3!$C$2:$G$200,5,FALSE)</f>
        <v>-0.21756200000000003</v>
      </c>
    </row>
    <row r="204" spans="1:12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VLOOKUP(sampling!C204,standard_curve_plate_3!$C$2:$G$200,5,FALSE)</f>
        <v>-0.55177199999999971</v>
      </c>
    </row>
    <row r="205" spans="1:12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VLOOKUP(sampling!C205,standard_curve_plate_3!$C$2:$G$200,5,FALSE)</f>
        <v>-0.55177199999999971</v>
      </c>
    </row>
    <row r="206" spans="1:12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VLOOKUP(sampling!C206,standard_curve_plate_3!$C$2:$G$200,5,FALSE)</f>
        <v>-0.15071999999999974</v>
      </c>
    </row>
    <row r="207" spans="1:12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VLOOKUP(sampling!C207,standard_curve_plate_3!$C$2:$G$200,5,FALSE)</f>
        <v>-0.41808800000000002</v>
      </c>
    </row>
    <row r="208" spans="1:12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VLOOKUP(sampling!C208,standard_curve_plate_3!$C$2:$G$200,5,FALSE)</f>
        <v>-0.35124600000000017</v>
      </c>
    </row>
    <row r="209" spans="1:12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VLOOKUP(sampling!C209,standard_curve_plate_3!$C$2:$G$200,5,FALSE)</f>
        <v>-0.48492999999999942</v>
      </c>
    </row>
    <row r="210" spans="1:12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VLOOKUP(sampling!C210,standard_curve_plate_3!$C$2:$G$200,5,FALSE)</f>
        <v>-0.48492999999999942</v>
      </c>
    </row>
    <row r="211" spans="1:12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VLOOKUP(sampling!C211,standard_curve_plate_3!$C$2:$G$200,5,FALSE)</f>
        <v>-0.61861399999999955</v>
      </c>
    </row>
    <row r="212" spans="1:12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VLOOKUP(sampling!C212,standard_curve_plate_3!$C$2:$G$200,5,FALSE)</f>
        <v>-0.48492999999999942</v>
      </c>
    </row>
    <row r="213" spans="1:12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VLOOKUP(sampling!C213,standard_curve_plate_3!$C$2:$G$200,5,FALSE)</f>
        <v>-0.68545599999999984</v>
      </c>
    </row>
    <row r="214" spans="1:12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2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2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2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2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VLOOKUP(sampling!C218,standard_curve_plate_3!$C$2:$G$200,5,FALSE)</f>
        <v>-0.48492999999999942</v>
      </c>
    </row>
    <row r="219" spans="1:12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VLOOKUP(sampling!C219,standard_curve_plate_3!$C$2:$G$200,5,FALSE)</f>
        <v>-0.61861399999999955</v>
      </c>
    </row>
    <row r="220" spans="1:12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VLOOKUP(sampling!C220,standard_curve_plate_3!$C$2:$G$200,5,FALSE)</f>
        <v>-0.75229799999999969</v>
      </c>
    </row>
    <row r="221" spans="1:12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VLOOKUP(sampling!C221,standard_curve_plate_3!$C$2:$G$200,5,FALSE)</f>
        <v>-0.68545599999999984</v>
      </c>
    </row>
    <row r="222" spans="1:12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VLOOKUP(sampling!C222,standard_curve_plate_3!$C$2:$G$200,5,FALSE)</f>
        <v>-0.21756200000000003</v>
      </c>
    </row>
    <row r="223" spans="1:12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VLOOKUP(sampling!C223,standard_curve_plate_3!$C$2:$G$200,5,FALSE)</f>
        <v>-0.41808800000000002</v>
      </c>
    </row>
    <row r="224" spans="1:12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VLOOKUP(sampling!C224,standard_curve_plate_3!$C$2:$G$200,5,FALSE)</f>
        <v>-0.41808800000000002</v>
      </c>
    </row>
    <row r="225" spans="1:12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VLOOKUP(sampling!C225,standard_curve_plate_3!$C$2:$G$200,5,FALSE)</f>
        <v>-0.68545599999999984</v>
      </c>
    </row>
    <row r="226" spans="1:12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VLOOKUP(sampling!C226,standard_curve_plate_3!$C$2:$G$200,5,FALSE)</f>
        <v>-0.61861399999999955</v>
      </c>
    </row>
    <row r="227" spans="1:12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VLOOKUP(sampling!C227,standard_curve_plate_3!$C$2:$G$200,5,FALSE)</f>
        <v>-0.61861399999999955</v>
      </c>
    </row>
    <row r="228" spans="1:12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VLOOKUP(sampling!C228,standard_curve_plate_3!$C$2:$G$200,5,FALSE)</f>
        <v>-0.41808800000000002</v>
      </c>
    </row>
    <row r="229" spans="1:12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2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2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2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2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2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VLOOKUP(sampling!C234,standard_curve_plate_3!$C$2:$G$200,5,FALSE)</f>
        <v>-0.55177199999999971</v>
      </c>
    </row>
    <row r="235" spans="1:12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VLOOKUP(sampling!C235,standard_curve_plate_3!$C$2:$G$200,5,FALSE)</f>
        <v>-0.61861399999999955</v>
      </c>
    </row>
    <row r="236" spans="1:12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VLOOKUP(sampling!C236,standard_curve_plate_3!$C$2:$G$200,5,FALSE)</f>
        <v>-0.35124600000000017</v>
      </c>
    </row>
    <row r="237" spans="1:12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VLOOKUP(sampling!C237,standard_curve_plate_3!$C$2:$G$200,5,FALSE)</f>
        <v>-0.61861399999999955</v>
      </c>
    </row>
    <row r="238" spans="1:12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2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2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2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2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2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2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2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73"/>
  <sheetViews>
    <sheetView workbookViewId="0">
      <selection activeCell="B3" sqref="B3:B7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73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standard_curve_plate_1</vt:lpstr>
      <vt:lpstr>standard_curve_plate 2</vt:lpstr>
      <vt:lpstr>standard_curve_plate_3</vt:lpstr>
      <vt:lpstr>standard_curve_plate 4</vt:lpstr>
      <vt:lpstr>fe_plate_1</vt:lpstr>
      <vt:lpstr>sampling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2025-05-27T19:47:42Z</dcterms:modified>
</cp:coreProperties>
</file>