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siapac.nom\home\userdata\HKG16\chungvi\My Documents\personal\"/>
    </mc:Choice>
  </mc:AlternateContent>
  <bookViews>
    <workbookView xWindow="0" yWindow="0" windowWidth="28800" windowHeight="12870"/>
  </bookViews>
  <sheets>
    <sheet name="SPY Main" sheetId="1" r:id="rId1"/>
    <sheet name="HK Main" sheetId="2" r:id="rId2"/>
    <sheet name="Sheet3" sheetId="3" r:id="rId3"/>
    <sheet name="From Web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R2" i="4"/>
  <c r="Q2" i="4"/>
  <c r="P2" i="4"/>
  <c r="O2" i="4"/>
  <c r="N2" i="4"/>
  <c r="M2" i="4"/>
  <c r="L2" i="4"/>
</calcChain>
</file>

<file path=xl/sharedStrings.xml><?xml version="1.0" encoding="utf-8"?>
<sst xmlns="http://schemas.openxmlformats.org/spreadsheetml/2006/main" count="170" uniqueCount="97">
  <si>
    <t>SPY</t>
  </si>
  <si>
    <t>Ticker</t>
  </si>
  <si>
    <t>Start</t>
  </si>
  <si>
    <t>End</t>
  </si>
  <si>
    <t>Names</t>
  </si>
  <si>
    <t>Strategy</t>
  </si>
  <si>
    <t>s1_simple_bollinger_breakout_100D</t>
  </si>
  <si>
    <t>Net Profit</t>
  </si>
  <si>
    <t>Gross Profit</t>
  </si>
  <si>
    <t>Gross Loss</t>
  </si>
  <si>
    <t>Max Run-up</t>
  </si>
  <si>
    <t>Max Drawdown</t>
  </si>
  <si>
    <t>Buy &amp; Hold Return</t>
  </si>
  <si>
    <t>Sharpe Ratio</t>
  </si>
  <si>
    <t>Sortino Ratio</t>
  </si>
  <si>
    <t>Profit Factor</t>
  </si>
  <si>
    <t>N/A</t>
  </si>
  <si>
    <t>Max Contracts Held</t>
  </si>
  <si>
    <t>Open PL</t>
  </si>
  <si>
    <t>Commission Paid</t>
  </si>
  <si>
    <t>Total Closed Trades</t>
  </si>
  <si>
    <t>Total Open Trades</t>
  </si>
  <si>
    <t>Number Winning Trades</t>
  </si>
  <si>
    <t>Number Losing Trades</t>
  </si>
  <si>
    <t>Percent Profitable</t>
  </si>
  <si>
    <t>Avg Trade</t>
  </si>
  <si>
    <t>Avg Winning Trade</t>
  </si>
  <si>
    <t>Avg Losing Trade</t>
  </si>
  <si>
    <t>Ratio Avg Win / Avg Loss</t>
  </si>
  <si>
    <t>Largest Winning Trade</t>
  </si>
  <si>
    <t>Largest Losing Trade</t>
  </si>
  <si>
    <t>Avg # Bars in Trades</t>
  </si>
  <si>
    <t>Avg # Bars in Winning Trades</t>
  </si>
  <si>
    <t>Avg # Bars in Losing Trades</t>
  </si>
  <si>
    <t>Margin Calls</t>
  </si>
  <si>
    <t>Max run-up</t>
  </si>
  <si>
    <t>Max drawdown</t>
  </si>
  <si>
    <t>Profit factor</t>
  </si>
  <si>
    <t>Trades</t>
  </si>
  <si>
    <t>Winning trade percent</t>
  </si>
  <si>
    <t>Largest winning trade</t>
  </si>
  <si>
    <t>Largest losing trade</t>
  </si>
  <si>
    <t>100D</t>
  </si>
  <si>
    <t>20D</t>
  </si>
  <si>
    <t>Parameters</t>
  </si>
  <si>
    <t>50D</t>
  </si>
  <si>
    <t>150D</t>
  </si>
  <si>
    <t>200D</t>
  </si>
  <si>
    <t>s2_bollinger_breakout_with_trailing_stop 100D</t>
  </si>
  <si>
    <t>8% Tailing</t>
  </si>
  <si>
    <t>10% Trailing</t>
  </si>
  <si>
    <t>15% Trailing</t>
  </si>
  <si>
    <t>20% Trailing</t>
  </si>
  <si>
    <t>Existing Parameters</t>
  </si>
  <si>
    <t>100 D bollinger band</t>
  </si>
  <si>
    <t>s0_buy_and_hold</t>
  </si>
  <si>
    <t>−8.15%</t>
  </si>
  <si>
    <t>−9.91%</t>
  </si>
  <si>
    <t>−23.64%</t>
  </si>
  <si>
    <t xml:space="preserve">s2_bollinger_breakout_with_trailing_stop </t>
  </si>
  <si>
    <t>50D bollinger</t>
  </si>
  <si>
    <t>10% trailing</t>
  </si>
  <si>
    <t>20% trailing</t>
  </si>
  <si>
    <t>15% trailing</t>
  </si>
  <si>
    <t>8% trailing</t>
  </si>
  <si>
    <t>50D bollinger, 15% trailing</t>
  </si>
  <si>
    <t>8% stop</t>
  </si>
  <si>
    <t>6% stop</t>
  </si>
  <si>
    <t>10% stop</t>
  </si>
  <si>
    <t>5% stop</t>
  </si>
  <si>
    <t>4% stop</t>
  </si>
  <si>
    <t>s3_ma_crossover</t>
  </si>
  <si>
    <t>20D, 50D</t>
  </si>
  <si>
    <t>50D, 100D</t>
  </si>
  <si>
    <t>100D, 150D</t>
  </si>
  <si>
    <t>100D, 200D</t>
  </si>
  <si>
    <t>8% Trailing</t>
  </si>
  <si>
    <t>50D, 100D, 15% Trailing</t>
  </si>
  <si>
    <t>5% Stop</t>
  </si>
  <si>
    <t>140 654.31 HKD</t>
  </si>
  <si>
    <t>0.00 HKD</t>
  </si>
  <si>
    <t>1 611 078.11 HKD</t>
  </si>
  <si>
    <t>1 470 423.80 HKD</t>
  </si>
  <si>
    <t>976 579.49 HKD</t>
  </si>
  <si>
    <t>597 584.93 HKD</t>
  </si>
  <si>
    <t>−332 931.98 HKD</t>
  </si>
  <si>
    <t>−33.29%</t>
  </si>
  <si>
    <t>−0.001</t>
  </si>
  <si>
    <t>66 902</t>
  </si>
  <si>
    <t>3 516.36 HKD</t>
  </si>
  <si>
    <t>115 077.01 HKD</t>
  </si>
  <si>
    <t>56 554.76 HKD</t>
  </si>
  <si>
    <t>426 037.50 HKD</t>
  </si>
  <si>
    <t>133 294.20 HKD</t>
  </si>
  <si>
    <t>−3.25%</t>
  </si>
  <si>
    <t>−18.09%</t>
  </si>
  <si>
    <t>−0.22%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</si>
</sst>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D1D4DC"/>
      <name val="Trebuchet MS"/>
      <family val="2"/>
    </font>
    <font>
      <sz val="11"/>
      <color rgb="FFF23645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131722"/>
        <bgColor indexed="64"/>
      </patternFill>
    </fill>
    <fill>
      <patternFill patternType="solid">
        <fgColor rgb="FF2A2E3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1E222D"/>
      </bottom>
      <diagonal/>
    </border>
    <border>
      <left/>
      <right/>
      <top style="medium">
        <color rgb="FF1E222D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3" fillId="2" borderId="0" xfId="0" applyFont="1" applyFill="1" applyAlignment="1">
      <alignment horizontal="right" vertical="center" wrapText="1" indent="1"/>
    </xf>
    <xf numFmtId="10" fontId="3" fillId="2" borderId="1" xfId="0" applyNumberFormat="1" applyFont="1" applyFill="1" applyBorder="1" applyAlignment="1">
      <alignment horizontal="right" vertical="center" wrapText="1" indent="1"/>
    </xf>
    <xf numFmtId="9" fontId="3" fillId="2" borderId="1" xfId="0" applyNumberFormat="1" applyFont="1" applyFill="1" applyBorder="1" applyAlignment="1">
      <alignment horizontal="right" vertical="center" wrapText="1" indent="1"/>
    </xf>
    <xf numFmtId="0" fontId="3" fillId="3" borderId="0" xfId="0" applyFont="1" applyFill="1" applyAlignment="1">
      <alignment horizontal="right" vertical="center" wrapText="1" indent="1"/>
    </xf>
    <xf numFmtId="10" fontId="3" fillId="3" borderId="1" xfId="0" applyNumberFormat="1" applyFont="1" applyFill="1" applyBorder="1" applyAlignment="1">
      <alignment horizontal="right" vertical="center" wrapText="1" indent="1"/>
    </xf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9" fontId="3" fillId="3" borderId="1" xfId="0" applyNumberFormat="1" applyFont="1" applyFill="1" applyBorder="1" applyAlignment="1">
      <alignment horizontal="right" vertical="center" wrapText="1" indent="1"/>
    </xf>
    <xf numFmtId="1" fontId="0" fillId="0" borderId="0" xfId="0" applyNumberFormat="1"/>
    <xf numFmtId="9" fontId="0" fillId="0" borderId="0" xfId="1" applyNumberFormat="1" applyFont="1"/>
    <xf numFmtId="9" fontId="2" fillId="0" borderId="0" xfId="0" applyNumberFormat="1" applyFont="1"/>
    <xf numFmtId="0" fontId="2" fillId="0" borderId="0" xfId="0" applyFont="1"/>
    <xf numFmtId="9" fontId="0" fillId="0" borderId="0" xfId="0" applyNumberFormat="1" applyFont="1"/>
    <xf numFmtId="1" fontId="0" fillId="0" borderId="0" xfId="0" applyNumberFormat="1" applyFont="1"/>
    <xf numFmtId="9" fontId="2" fillId="0" borderId="0" xfId="1" applyFont="1"/>
    <xf numFmtId="0" fontId="4" fillId="2" borderId="0" xfId="0" applyFont="1" applyFill="1" applyAlignment="1">
      <alignment horizontal="right" vertical="center" wrapText="1" indent="1"/>
    </xf>
    <xf numFmtId="0" fontId="4" fillId="2" borderId="1" xfId="0" applyFont="1" applyFill="1" applyBorder="1" applyAlignment="1">
      <alignment horizontal="right" vertical="center" wrapText="1" indent="1"/>
    </xf>
    <xf numFmtId="0" fontId="0" fillId="0" borderId="0" xfId="1" applyNumberFormat="1" applyFont="1"/>
    <xf numFmtId="0" fontId="2" fillId="0" borderId="0" xfId="1" applyNumberFormat="1" applyFont="1"/>
    <xf numFmtId="0" fontId="3" fillId="2" borderId="1" xfId="0" applyFont="1" applyFill="1" applyBorder="1" applyAlignment="1">
      <alignment horizontal="righ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right" vertical="center" wrapText="1" indent="1"/>
    </xf>
    <xf numFmtId="0" fontId="3" fillId="2" borderId="1" xfId="0" applyFont="1" applyFill="1" applyBorder="1" applyAlignment="1">
      <alignment horizontal="righ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3" fillId="3" borderId="0" xfId="0" applyFont="1" applyFill="1" applyAlignment="1">
      <alignment horizontal="left" vertical="center" wrapText="1" indent="1"/>
    </xf>
    <xf numFmtId="0" fontId="0" fillId="0" borderId="0" xfId="0" applyFont="1"/>
    <xf numFmtId="9" fontId="1" fillId="0" borderId="0" xfId="1" applyFont="1"/>
    <xf numFmtId="0" fontId="1" fillId="0" borderId="0" xfId="1" applyNumberFormat="1" applyFont="1"/>
    <xf numFmtId="10" fontId="0" fillId="0" borderId="0" xfId="0" applyNumberFormat="1" applyFont="1"/>
    <xf numFmtId="0" fontId="0" fillId="0" borderId="0" xfId="0" applyNumberFormat="1" applyFont="1"/>
    <xf numFmtId="9" fontId="1" fillId="0" borderId="0" xfId="1" applyNumberFormat="1" applyFont="1"/>
    <xf numFmtId="14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13" workbookViewId="0">
      <selection activeCell="B25" sqref="B25"/>
    </sheetView>
  </sheetViews>
  <sheetFormatPr defaultColWidth="9.28515625" defaultRowHeight="12.75" x14ac:dyDescent="0.2"/>
  <cols>
    <col min="1" max="1" width="40.140625" bestFit="1" customWidth="1"/>
    <col min="2" max="2" width="40.140625" customWidth="1"/>
    <col min="3" max="3" width="12" bestFit="1" customWidth="1"/>
    <col min="4" max="4" width="8.7109375" bestFit="1" customWidth="1"/>
    <col min="5" max="5" width="10.28515625" bestFit="1" customWidth="1"/>
    <col min="6" max="6" width="13.42578125" bestFit="1" customWidth="1"/>
    <col min="7" max="7" width="10.42578125" bestFit="1" customWidth="1"/>
    <col min="8" max="8" width="8.28515625" style="11" bestFit="1" customWidth="1"/>
    <col min="9" max="9" width="19.42578125" bestFit="1" customWidth="1"/>
    <col min="10" max="10" width="18.85546875" bestFit="1" customWidth="1"/>
    <col min="11" max="11" width="17.5703125" bestFit="1" customWidth="1"/>
  </cols>
  <sheetData>
    <row r="1" spans="1:12" x14ac:dyDescent="0.2">
      <c r="A1" s="30" t="s">
        <v>1</v>
      </c>
      <c r="B1" s="30"/>
      <c r="C1" s="30" t="s">
        <v>2</v>
      </c>
      <c r="D1" s="30" t="s">
        <v>3</v>
      </c>
      <c r="E1" s="30"/>
      <c r="F1" s="30"/>
      <c r="G1" s="30"/>
      <c r="H1" s="16"/>
      <c r="I1" s="30"/>
      <c r="J1" s="30"/>
      <c r="K1" s="30"/>
    </row>
    <row r="2" spans="1:12" x14ac:dyDescent="0.2">
      <c r="A2" s="30" t="s">
        <v>0</v>
      </c>
      <c r="B2" s="30"/>
      <c r="C2" s="36">
        <v>39448</v>
      </c>
      <c r="D2" s="36">
        <v>45292</v>
      </c>
      <c r="E2" s="30"/>
      <c r="F2" s="30"/>
      <c r="G2" s="30"/>
      <c r="H2" s="16"/>
      <c r="I2" s="30"/>
      <c r="J2" s="30"/>
      <c r="K2" s="30"/>
    </row>
    <row r="3" spans="1:12" x14ac:dyDescent="0.2">
      <c r="A3" s="30"/>
      <c r="B3" s="30"/>
      <c r="C3" s="30"/>
      <c r="D3" s="30"/>
      <c r="E3" s="30"/>
      <c r="F3" s="30"/>
      <c r="G3" s="30"/>
      <c r="H3" s="16"/>
      <c r="I3" s="30"/>
      <c r="J3" s="30"/>
      <c r="K3" s="30"/>
    </row>
    <row r="4" spans="1:12" x14ac:dyDescent="0.2">
      <c r="A4" s="30" t="s">
        <v>4</v>
      </c>
      <c r="B4" s="30"/>
      <c r="C4" s="30"/>
      <c r="D4" s="30"/>
      <c r="E4" s="30"/>
      <c r="F4" s="30"/>
      <c r="G4" s="30"/>
      <c r="H4" s="16"/>
      <c r="I4" s="30"/>
      <c r="J4" s="30"/>
      <c r="K4" s="30"/>
    </row>
    <row r="5" spans="1:12" x14ac:dyDescent="0.2">
      <c r="A5" s="30" t="s">
        <v>5</v>
      </c>
      <c r="B5" s="30" t="s">
        <v>53</v>
      </c>
      <c r="C5" s="30" t="s">
        <v>44</v>
      </c>
      <c r="D5" s="30" t="s">
        <v>7</v>
      </c>
      <c r="E5" s="30" t="s">
        <v>35</v>
      </c>
      <c r="F5" s="30" t="s">
        <v>36</v>
      </c>
      <c r="G5" s="30" t="s">
        <v>37</v>
      </c>
      <c r="H5" s="16" t="s">
        <v>38</v>
      </c>
      <c r="I5" s="30" t="s">
        <v>39</v>
      </c>
      <c r="J5" s="30" t="s">
        <v>40</v>
      </c>
      <c r="K5" s="30" t="s">
        <v>41</v>
      </c>
    </row>
    <row r="6" spans="1:12" x14ac:dyDescent="0.2">
      <c r="A6" s="30" t="s">
        <v>55</v>
      </c>
      <c r="B6" s="30"/>
      <c r="C6" s="30"/>
      <c r="D6" s="15">
        <v>2.2400000000000002</v>
      </c>
      <c r="E6" s="15">
        <v>0.69</v>
      </c>
      <c r="F6" s="15">
        <v>0.53</v>
      </c>
      <c r="G6" s="30"/>
      <c r="H6" s="16">
        <v>1</v>
      </c>
      <c r="I6" s="30"/>
      <c r="J6" s="30"/>
      <c r="K6" s="30"/>
    </row>
    <row r="7" spans="1:12" x14ac:dyDescent="0.2">
      <c r="A7" s="30" t="s">
        <v>6</v>
      </c>
      <c r="B7" s="30"/>
      <c r="C7" s="30" t="s">
        <v>43</v>
      </c>
      <c r="D7" s="35">
        <v>0.7873</v>
      </c>
      <c r="E7" s="35">
        <v>0.52149999999999996</v>
      </c>
      <c r="F7" s="35">
        <v>0.17549999999999999</v>
      </c>
      <c r="G7" s="35">
        <v>1.7589999999999999</v>
      </c>
      <c r="H7" s="16">
        <v>66</v>
      </c>
      <c r="I7" s="35">
        <v>0.51519999999999999</v>
      </c>
      <c r="J7" s="35">
        <v>0.18720000000000001</v>
      </c>
      <c r="K7" s="35">
        <v>7.8899999999999998E-2</v>
      </c>
      <c r="L7" s="8"/>
    </row>
    <row r="8" spans="1:12" x14ac:dyDescent="0.2">
      <c r="A8" s="30"/>
      <c r="B8" s="30"/>
      <c r="C8" s="30" t="s">
        <v>45</v>
      </c>
      <c r="D8" s="35">
        <v>0.92920000000000003</v>
      </c>
      <c r="E8" s="35">
        <v>0.5393</v>
      </c>
      <c r="F8" s="35">
        <v>0.19120000000000001</v>
      </c>
      <c r="G8" s="35">
        <v>2.5470000000000002</v>
      </c>
      <c r="H8" s="16">
        <v>24</v>
      </c>
      <c r="I8" s="35">
        <v>0.54169999999999996</v>
      </c>
      <c r="J8" s="35">
        <v>0.2122</v>
      </c>
      <c r="K8" s="35">
        <v>0.1173</v>
      </c>
      <c r="L8" s="8"/>
    </row>
    <row r="9" spans="1:12" x14ac:dyDescent="0.2">
      <c r="A9" s="30"/>
      <c r="B9" s="30"/>
      <c r="C9" s="30" t="s">
        <v>42</v>
      </c>
      <c r="D9" s="35">
        <v>1.3420000000000001</v>
      </c>
      <c r="E9" s="35">
        <v>0.56169999999999998</v>
      </c>
      <c r="F9" s="35">
        <v>0.14030000000000001</v>
      </c>
      <c r="G9" s="35">
        <v>5.66</v>
      </c>
      <c r="H9" s="16">
        <v>10</v>
      </c>
      <c r="I9" s="35">
        <v>0.7</v>
      </c>
      <c r="J9" s="35">
        <v>0.33160000000000001</v>
      </c>
      <c r="K9" s="35">
        <v>0.08</v>
      </c>
      <c r="L9" s="8"/>
    </row>
    <row r="10" spans="1:12" x14ac:dyDescent="0.2">
      <c r="A10" s="30"/>
      <c r="B10" s="30"/>
      <c r="C10" s="30" t="s">
        <v>46</v>
      </c>
      <c r="D10" s="15">
        <v>0.95789999999999997</v>
      </c>
      <c r="E10" s="15">
        <v>0.49759999999999999</v>
      </c>
      <c r="F10" s="15">
        <v>0.1308</v>
      </c>
      <c r="G10" s="15">
        <v>6.2119999999999997</v>
      </c>
      <c r="H10" s="16">
        <v>8</v>
      </c>
      <c r="I10" s="15">
        <v>0.75</v>
      </c>
      <c r="J10" s="15">
        <v>0.3362</v>
      </c>
      <c r="K10" s="15">
        <v>9.7500000000000003E-2</v>
      </c>
      <c r="L10" s="8"/>
    </row>
    <row r="11" spans="1:12" x14ac:dyDescent="0.2">
      <c r="A11" s="30"/>
      <c r="B11" s="30"/>
      <c r="C11" s="30" t="s">
        <v>47</v>
      </c>
      <c r="D11" s="15">
        <v>0.65990000000000004</v>
      </c>
      <c r="E11" s="15">
        <v>0.47060000000000002</v>
      </c>
      <c r="F11" s="15">
        <v>0.1255</v>
      </c>
      <c r="G11" s="15">
        <v>4.226</v>
      </c>
      <c r="H11" s="16">
        <v>7</v>
      </c>
      <c r="I11" s="15">
        <v>0.71430000000000005</v>
      </c>
      <c r="J11" s="15">
        <v>0.43880000000000002</v>
      </c>
      <c r="K11" s="15">
        <v>0.10920000000000001</v>
      </c>
      <c r="L11" s="8"/>
    </row>
    <row r="12" spans="1:12" x14ac:dyDescent="0.2">
      <c r="A12" s="30"/>
      <c r="B12" s="30"/>
      <c r="C12" s="30"/>
      <c r="D12" s="35"/>
      <c r="E12" s="35"/>
      <c r="F12" s="35"/>
      <c r="G12" s="31"/>
      <c r="H12" s="16"/>
      <c r="I12" s="35"/>
      <c r="J12" s="35"/>
      <c r="K12" s="35"/>
      <c r="L12" s="8"/>
    </row>
    <row r="13" spans="1:12" x14ac:dyDescent="0.2">
      <c r="A13" s="30" t="s">
        <v>48</v>
      </c>
      <c r="B13" s="30" t="s">
        <v>54</v>
      </c>
      <c r="C13" s="30" t="s">
        <v>49</v>
      </c>
      <c r="D13" s="35">
        <v>0.78210000000000002</v>
      </c>
      <c r="E13" s="35">
        <v>0.52929999999999999</v>
      </c>
      <c r="F13" s="35">
        <v>8.8800000000000004E-2</v>
      </c>
      <c r="G13" s="31">
        <v>3.0459999999999998</v>
      </c>
      <c r="H13" s="16">
        <v>15</v>
      </c>
      <c r="I13" s="35">
        <v>0.4667</v>
      </c>
      <c r="J13" s="35">
        <v>0.26350000000000001</v>
      </c>
      <c r="K13" s="35">
        <v>6.7900000000000002E-2</v>
      </c>
      <c r="L13" s="8"/>
    </row>
    <row r="14" spans="1:12" x14ac:dyDescent="0.2">
      <c r="A14" s="30"/>
      <c r="B14" s="30"/>
      <c r="C14" s="15" t="s">
        <v>50</v>
      </c>
      <c r="D14" s="35">
        <v>1.1906000000000001</v>
      </c>
      <c r="E14" s="35">
        <v>0.58150000000000002</v>
      </c>
      <c r="F14" s="35">
        <v>0.13739999999999999</v>
      </c>
      <c r="G14" s="31">
        <v>5.359</v>
      </c>
      <c r="H14" s="16">
        <v>12</v>
      </c>
      <c r="I14" s="35">
        <v>0.58330000000000004</v>
      </c>
      <c r="J14" s="35">
        <v>0.33250000000000002</v>
      </c>
      <c r="K14" s="35">
        <v>5.9700000000000003E-2</v>
      </c>
      <c r="L14" s="8"/>
    </row>
    <row r="15" spans="1:12" x14ac:dyDescent="0.2">
      <c r="A15" s="30"/>
      <c r="B15" s="30"/>
      <c r="C15" s="30" t="s">
        <v>51</v>
      </c>
      <c r="D15" s="35">
        <v>1.6465000000000001</v>
      </c>
      <c r="E15" s="35">
        <v>0.65359999999999996</v>
      </c>
      <c r="F15" s="35">
        <v>8.5000000000000006E-2</v>
      </c>
      <c r="G15" s="31">
        <v>43.68</v>
      </c>
      <c r="H15" s="16">
        <v>10</v>
      </c>
      <c r="I15" s="35">
        <v>0.8</v>
      </c>
      <c r="J15" s="35">
        <v>0.33250000000000002</v>
      </c>
      <c r="K15" s="35">
        <v>2.1700000000000001E-2</v>
      </c>
      <c r="L15" s="8"/>
    </row>
    <row r="16" spans="1:12" x14ac:dyDescent="0.2">
      <c r="A16" s="30"/>
      <c r="B16" s="30"/>
      <c r="C16" s="30" t="s">
        <v>52</v>
      </c>
      <c r="D16" s="35">
        <v>1.6465000000000001</v>
      </c>
      <c r="E16" s="35">
        <v>0.65359999999999996</v>
      </c>
      <c r="F16" s="35">
        <v>8.5000000000000006E-2</v>
      </c>
      <c r="G16" s="31">
        <v>43.68</v>
      </c>
      <c r="H16" s="16">
        <v>10</v>
      </c>
      <c r="I16" s="35">
        <v>0.8</v>
      </c>
      <c r="J16" s="35">
        <v>0.33250000000000002</v>
      </c>
      <c r="K16" s="35">
        <v>2.1700000000000001E-2</v>
      </c>
      <c r="L16" s="8"/>
    </row>
    <row r="17" spans="1:12" x14ac:dyDescent="0.2">
      <c r="A17" s="30"/>
      <c r="B17" s="30"/>
      <c r="C17" s="30"/>
      <c r="D17" s="35"/>
      <c r="E17" s="35"/>
      <c r="F17" s="35"/>
      <c r="G17" s="31"/>
      <c r="H17" s="16"/>
      <c r="I17" s="35"/>
      <c r="J17" s="35"/>
      <c r="K17" s="35"/>
      <c r="L17" s="8"/>
    </row>
    <row r="18" spans="1:12" x14ac:dyDescent="0.2">
      <c r="A18" s="14" t="s">
        <v>71</v>
      </c>
      <c r="B18" s="30"/>
      <c r="C18" s="30" t="s">
        <v>72</v>
      </c>
      <c r="D18" s="35">
        <v>1.7118</v>
      </c>
      <c r="E18" s="35">
        <v>0.69320000000000004</v>
      </c>
      <c r="F18" s="35">
        <v>0.1973</v>
      </c>
      <c r="G18" s="31">
        <v>2.7810000000000001</v>
      </c>
      <c r="H18" s="16">
        <v>34</v>
      </c>
      <c r="I18" s="35">
        <v>0.44119999999999998</v>
      </c>
      <c r="J18" s="35">
        <v>0.4738</v>
      </c>
      <c r="K18" s="35">
        <v>5.3400000000000003E-2</v>
      </c>
      <c r="L18" s="8"/>
    </row>
    <row r="19" spans="1:12" x14ac:dyDescent="0.2">
      <c r="A19" s="30"/>
      <c r="B19" s="30"/>
      <c r="C19" s="30" t="s">
        <v>73</v>
      </c>
      <c r="D19" s="35">
        <v>2.0861999999999998</v>
      </c>
      <c r="E19" s="35">
        <v>0.69520000000000004</v>
      </c>
      <c r="F19" s="35">
        <v>0.13789999999999999</v>
      </c>
      <c r="G19" s="31">
        <v>9.5050000000000008</v>
      </c>
      <c r="H19" s="16">
        <v>9</v>
      </c>
      <c r="I19" s="35">
        <v>0.77780000000000005</v>
      </c>
      <c r="J19" s="35">
        <v>0.55079999999999996</v>
      </c>
      <c r="K19" s="35">
        <v>6.5699999999999995E-2</v>
      </c>
      <c r="L19" s="8"/>
    </row>
    <row r="20" spans="1:12" x14ac:dyDescent="0.2">
      <c r="A20" s="30"/>
      <c r="B20" s="30"/>
      <c r="C20" s="30" t="s">
        <v>74</v>
      </c>
      <c r="D20" s="35">
        <v>1.4455</v>
      </c>
      <c r="E20" s="35">
        <v>0.60029999999999994</v>
      </c>
      <c r="F20" s="35">
        <v>0.2263</v>
      </c>
      <c r="G20" s="31">
        <v>5.101</v>
      </c>
      <c r="H20" s="16">
        <v>8</v>
      </c>
      <c r="I20" s="35">
        <v>0.75</v>
      </c>
      <c r="J20" s="35">
        <v>0.48270000000000002</v>
      </c>
      <c r="K20" s="35">
        <v>0.13220000000000001</v>
      </c>
      <c r="L20" s="8"/>
    </row>
    <row r="21" spans="1:12" ht="33" customHeight="1" x14ac:dyDescent="0.2">
      <c r="A21" s="30"/>
      <c r="B21" s="30"/>
      <c r="C21" s="30" t="s">
        <v>75</v>
      </c>
      <c r="D21" s="35">
        <v>1.3230999999999999</v>
      </c>
      <c r="E21" s="35">
        <v>0.59019999999999995</v>
      </c>
      <c r="F21" s="35">
        <v>0.22259999999999999</v>
      </c>
      <c r="G21" s="31">
        <v>6.266</v>
      </c>
      <c r="H21" s="16">
        <v>7</v>
      </c>
      <c r="I21" s="35">
        <v>0.71430000000000005</v>
      </c>
      <c r="J21" s="35">
        <v>0.47720000000000001</v>
      </c>
      <c r="K21" s="35">
        <v>8.8300000000000003E-2</v>
      </c>
      <c r="L21" s="8"/>
    </row>
    <row r="22" spans="1:12" x14ac:dyDescent="0.2">
      <c r="A22" s="30"/>
      <c r="B22" s="30"/>
      <c r="C22" s="30"/>
      <c r="D22" s="35"/>
      <c r="E22" s="35"/>
      <c r="F22" s="35"/>
      <c r="G22" s="31"/>
      <c r="H22" s="16"/>
      <c r="I22" s="35"/>
      <c r="J22" s="35"/>
      <c r="K22" s="35"/>
      <c r="L22" s="8"/>
    </row>
    <row r="23" spans="1:12" ht="33" customHeight="1" x14ac:dyDescent="0.2">
      <c r="A23" s="30"/>
      <c r="B23" s="30"/>
      <c r="C23" s="30"/>
      <c r="D23" s="35"/>
      <c r="E23" s="35"/>
      <c r="F23" s="35"/>
      <c r="G23" s="31"/>
      <c r="H23" s="34"/>
      <c r="I23" s="35"/>
      <c r="J23" s="35"/>
      <c r="K23" s="35"/>
      <c r="L23" s="8"/>
    </row>
    <row r="24" spans="1:12" x14ac:dyDescent="0.2">
      <c r="A24" s="30"/>
      <c r="B24" s="30" t="s">
        <v>73</v>
      </c>
      <c r="C24" s="30" t="s">
        <v>76</v>
      </c>
      <c r="D24" s="33">
        <v>0.91790000000000005</v>
      </c>
      <c r="E24" s="33">
        <v>0.50039999999999996</v>
      </c>
      <c r="F24" s="33">
        <v>0.09</v>
      </c>
      <c r="G24" s="33">
        <v>13.567</v>
      </c>
      <c r="H24" s="34">
        <v>9</v>
      </c>
      <c r="I24" s="33">
        <v>0.88890000000000002</v>
      </c>
      <c r="J24" s="33">
        <v>0.26090000000000002</v>
      </c>
      <c r="K24" s="33">
        <v>5.2400000000000002E-2</v>
      </c>
      <c r="L24" s="8"/>
    </row>
    <row r="25" spans="1:12" ht="33" customHeight="1" x14ac:dyDescent="0.2">
      <c r="A25" s="30"/>
      <c r="B25" s="30"/>
      <c r="C25" s="30" t="s">
        <v>50</v>
      </c>
      <c r="D25" s="31">
        <v>2.2892000000000001</v>
      </c>
      <c r="E25" s="31">
        <v>0.71399999999999997</v>
      </c>
      <c r="F25" s="31">
        <v>0.09</v>
      </c>
      <c r="G25" s="31">
        <v>24.556999999999999</v>
      </c>
      <c r="H25" s="32">
        <v>9</v>
      </c>
      <c r="I25" s="31">
        <v>0.88890000000000002</v>
      </c>
      <c r="J25" s="31">
        <v>0.55079999999999996</v>
      </c>
      <c r="K25" s="31">
        <v>5.2400000000000002E-2</v>
      </c>
      <c r="L25" s="8"/>
    </row>
    <row r="26" spans="1:12" x14ac:dyDescent="0.2">
      <c r="A26" s="30"/>
      <c r="B26" s="30"/>
      <c r="C26" s="30" t="s">
        <v>51</v>
      </c>
      <c r="D26" s="31">
        <v>2.3401000000000001</v>
      </c>
      <c r="E26" s="31">
        <v>0.71830000000000005</v>
      </c>
      <c r="F26" s="31">
        <v>0.09</v>
      </c>
      <c r="G26" s="31">
        <v>25.628</v>
      </c>
      <c r="H26" s="32">
        <v>9</v>
      </c>
      <c r="I26" s="31">
        <v>0.88890000000000002</v>
      </c>
      <c r="J26" s="31">
        <v>0.55079999999999996</v>
      </c>
      <c r="K26" s="31">
        <v>5.2400000000000002E-2</v>
      </c>
      <c r="L26" s="8"/>
    </row>
    <row r="27" spans="1:12" x14ac:dyDescent="0.2">
      <c r="A27" s="30"/>
      <c r="B27" s="30"/>
      <c r="C27" s="30" t="s">
        <v>52</v>
      </c>
      <c r="D27" s="31">
        <v>2.0861999999999998</v>
      </c>
      <c r="E27" s="31">
        <v>0.69520000000000004</v>
      </c>
      <c r="F27" s="31">
        <v>0.13789999999999999</v>
      </c>
      <c r="G27" s="31">
        <v>9.5050000000000008</v>
      </c>
      <c r="H27" s="32">
        <v>9</v>
      </c>
      <c r="I27" s="31">
        <v>0.77780000000000005</v>
      </c>
      <c r="J27" s="31">
        <v>0.55079999999999996</v>
      </c>
      <c r="K27" s="31">
        <v>6.5699999999999995E-2</v>
      </c>
    </row>
    <row r="28" spans="1:12" x14ac:dyDescent="0.2">
      <c r="D28" s="9"/>
      <c r="E28" s="9"/>
      <c r="F28" s="9"/>
      <c r="G28" s="9"/>
      <c r="H28" s="20"/>
      <c r="I28" s="9"/>
      <c r="J28" s="9"/>
      <c r="K28" s="9"/>
    </row>
    <row r="29" spans="1:12" x14ac:dyDescent="0.2">
      <c r="D29" s="9"/>
      <c r="E29" s="9"/>
      <c r="F29" s="9"/>
      <c r="G29" s="9"/>
      <c r="H29" s="20"/>
      <c r="I29" s="9"/>
      <c r="J29" s="9"/>
      <c r="K29" s="9"/>
    </row>
    <row r="30" spans="1:12" x14ac:dyDescent="0.2">
      <c r="B30" s="14" t="s">
        <v>77</v>
      </c>
      <c r="C30" t="s">
        <v>78</v>
      </c>
      <c r="D30" s="9">
        <v>0.97419999999999995</v>
      </c>
      <c r="E30" s="9">
        <v>0.5837</v>
      </c>
      <c r="F30" s="9">
        <v>9.01E-2</v>
      </c>
      <c r="G30" s="9">
        <v>5.6529999999999996</v>
      </c>
      <c r="H30" s="20">
        <v>9</v>
      </c>
      <c r="I30" s="9">
        <v>0.66669999999999996</v>
      </c>
      <c r="J30" s="9">
        <v>0.55079999999999996</v>
      </c>
      <c r="K30" s="9">
        <v>5.2400000000000002E-2</v>
      </c>
    </row>
    <row r="31" spans="1:12" x14ac:dyDescent="0.2">
      <c r="C31" s="14" t="s">
        <v>66</v>
      </c>
      <c r="D31" s="17">
        <v>2.3401000000000001</v>
      </c>
      <c r="E31" s="17">
        <v>0.71830000000000005</v>
      </c>
      <c r="F31" s="17">
        <v>0.09</v>
      </c>
      <c r="G31" s="17">
        <v>25.628</v>
      </c>
      <c r="H31" s="21">
        <v>9</v>
      </c>
      <c r="I31" s="17">
        <v>0.88890000000000002</v>
      </c>
      <c r="J31" s="17">
        <v>0.55079999999999996</v>
      </c>
      <c r="K31" s="17">
        <v>5.2400000000000002E-2</v>
      </c>
    </row>
    <row r="32" spans="1:12" x14ac:dyDescent="0.2">
      <c r="C32" t="s">
        <v>68</v>
      </c>
      <c r="D32" s="9">
        <v>2.3401000000000001</v>
      </c>
      <c r="E32" s="9">
        <v>0.71830000000000005</v>
      </c>
      <c r="F32" s="9">
        <v>0.09</v>
      </c>
      <c r="G32" s="9">
        <v>25.628</v>
      </c>
      <c r="H32" s="20">
        <v>9</v>
      </c>
      <c r="I32" s="9">
        <v>0.88890000000000002</v>
      </c>
      <c r="J32" s="9">
        <v>0.55079999999999996</v>
      </c>
      <c r="K32" s="9">
        <v>5.2400000000000002E-2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topLeftCell="A10" workbookViewId="0">
      <selection activeCell="A13" sqref="A13"/>
    </sheetView>
  </sheetViews>
  <sheetFormatPr defaultRowHeight="12.75" x14ac:dyDescent="0.2"/>
  <cols>
    <col min="1" max="1" width="35.7109375" bestFit="1" customWidth="1"/>
    <col min="2" max="2" width="23" bestFit="1" customWidth="1"/>
    <col min="3" max="3" width="11.42578125" bestFit="1" customWidth="1"/>
    <col min="4" max="4" width="8.7109375" bestFit="1" customWidth="1"/>
    <col min="5" max="5" width="10.28515625" bestFit="1" customWidth="1"/>
    <col min="6" max="6" width="13.42578125" bestFit="1" customWidth="1"/>
    <col min="7" max="7" width="10.42578125" bestFit="1" customWidth="1"/>
    <col min="8" max="8" width="6.5703125" bestFit="1" customWidth="1"/>
    <col min="9" max="9" width="19.42578125" bestFit="1" customWidth="1"/>
    <col min="10" max="10" width="18.85546875" bestFit="1" customWidth="1"/>
    <col min="11" max="11" width="17.5703125" bestFit="1" customWidth="1"/>
  </cols>
  <sheetData>
    <row r="1" spans="1:11" x14ac:dyDescent="0.2">
      <c r="A1" t="s">
        <v>1</v>
      </c>
      <c r="C1" t="s">
        <v>2</v>
      </c>
      <c r="D1" t="s">
        <v>3</v>
      </c>
      <c r="H1" s="11"/>
    </row>
    <row r="2" spans="1:11" x14ac:dyDescent="0.2">
      <c r="A2">
        <v>2800</v>
      </c>
      <c r="C2" s="1">
        <v>39448</v>
      </c>
      <c r="D2" s="1">
        <v>45292</v>
      </c>
      <c r="H2" s="11"/>
    </row>
    <row r="3" spans="1:11" x14ac:dyDescent="0.2">
      <c r="H3" s="11"/>
    </row>
    <row r="4" spans="1:11" x14ac:dyDescent="0.2">
      <c r="A4" t="s">
        <v>4</v>
      </c>
      <c r="H4" s="11"/>
    </row>
    <row r="5" spans="1:11" x14ac:dyDescent="0.2">
      <c r="A5" t="s">
        <v>5</v>
      </c>
      <c r="B5" s="30" t="s">
        <v>53</v>
      </c>
      <c r="C5" s="30" t="s">
        <v>44</v>
      </c>
      <c r="D5" s="30" t="s">
        <v>7</v>
      </c>
      <c r="E5" s="30" t="s">
        <v>35</v>
      </c>
      <c r="F5" s="30" t="s">
        <v>36</v>
      </c>
      <c r="G5" s="30" t="s">
        <v>37</v>
      </c>
      <c r="H5" s="16" t="s">
        <v>38</v>
      </c>
      <c r="I5" s="30" t="s">
        <v>39</v>
      </c>
      <c r="J5" s="30" t="s">
        <v>40</v>
      </c>
      <c r="K5" s="30" t="s">
        <v>41</v>
      </c>
    </row>
    <row r="6" spans="1:11" x14ac:dyDescent="0.2">
      <c r="A6" t="s">
        <v>55</v>
      </c>
      <c r="B6" s="30"/>
      <c r="C6" s="30"/>
      <c r="D6" s="31">
        <v>-0.38</v>
      </c>
      <c r="E6" s="31">
        <v>0.18</v>
      </c>
      <c r="F6" s="31">
        <v>0.56999999999999995</v>
      </c>
      <c r="G6" s="31"/>
      <c r="H6" s="32">
        <v>1</v>
      </c>
      <c r="I6" s="31"/>
      <c r="J6" s="31"/>
      <c r="K6" s="31"/>
    </row>
    <row r="7" spans="1:11" x14ac:dyDescent="0.2">
      <c r="A7" t="s">
        <v>6</v>
      </c>
      <c r="B7" s="30"/>
      <c r="C7" s="30" t="s">
        <v>43</v>
      </c>
      <c r="D7" s="31" t="s">
        <v>57</v>
      </c>
      <c r="E7" s="31">
        <v>0.34870000000000001</v>
      </c>
      <c r="F7" s="31">
        <v>0.31130000000000002</v>
      </c>
      <c r="G7" s="31">
        <v>0.94099999999999995</v>
      </c>
      <c r="H7" s="32">
        <v>68</v>
      </c>
      <c r="I7" s="31">
        <v>0.36759999999999998</v>
      </c>
      <c r="J7" s="31">
        <v>0.30649999999999999</v>
      </c>
      <c r="K7" s="31">
        <v>7.3999999999999996E-2</v>
      </c>
    </row>
    <row r="8" spans="1:11" x14ac:dyDescent="0.2">
      <c r="B8" s="30"/>
      <c r="C8" s="30" t="s">
        <v>45</v>
      </c>
      <c r="D8" s="31">
        <v>0.46750000000000003</v>
      </c>
      <c r="E8" s="31">
        <v>0.59619999999999995</v>
      </c>
      <c r="F8" s="31">
        <v>0.28339999999999999</v>
      </c>
      <c r="G8" s="31">
        <v>1.4179999999999999</v>
      </c>
      <c r="H8" s="32">
        <v>23</v>
      </c>
      <c r="I8" s="31">
        <v>0.4783</v>
      </c>
      <c r="J8" s="31">
        <v>0.49609999999999999</v>
      </c>
      <c r="K8" s="31">
        <v>9.9000000000000005E-2</v>
      </c>
    </row>
    <row r="9" spans="1:11" x14ac:dyDescent="0.2">
      <c r="B9" s="30"/>
      <c r="C9" s="30" t="s">
        <v>42</v>
      </c>
      <c r="D9" s="31" t="s">
        <v>56</v>
      </c>
      <c r="E9" s="31">
        <v>0.32469999999999999</v>
      </c>
      <c r="F9" s="31">
        <v>0.309</v>
      </c>
      <c r="G9" s="31">
        <v>0.879</v>
      </c>
      <c r="H9" s="32">
        <v>14</v>
      </c>
      <c r="I9" s="31">
        <v>0.35709999999999997</v>
      </c>
      <c r="J9" s="31">
        <v>0.30890000000000001</v>
      </c>
      <c r="K9" s="31">
        <v>0.12989999999999999</v>
      </c>
    </row>
    <row r="10" spans="1:11" x14ac:dyDescent="0.2">
      <c r="B10" s="30"/>
      <c r="C10" s="30" t="s">
        <v>46</v>
      </c>
      <c r="D10" s="33">
        <v>4.7300000000000002E-2</v>
      </c>
      <c r="E10" s="33">
        <v>0.32950000000000002</v>
      </c>
      <c r="F10" s="33">
        <v>0.21890000000000001</v>
      </c>
      <c r="G10" s="33">
        <v>1.129</v>
      </c>
      <c r="H10" s="34">
        <v>8</v>
      </c>
      <c r="I10" s="33">
        <v>0.5</v>
      </c>
      <c r="J10" s="33">
        <v>0.27200000000000002</v>
      </c>
      <c r="K10" s="33">
        <v>0.13009999999999999</v>
      </c>
    </row>
    <row r="11" spans="1:11" x14ac:dyDescent="0.2">
      <c r="B11" s="30"/>
      <c r="C11" s="30" t="s">
        <v>47</v>
      </c>
      <c r="D11" s="31" t="s">
        <v>58</v>
      </c>
      <c r="E11" s="31">
        <v>0.29609999999999997</v>
      </c>
      <c r="F11" s="31">
        <v>0.25900000000000001</v>
      </c>
      <c r="G11" s="31">
        <v>0.40400000000000003</v>
      </c>
      <c r="H11" s="32">
        <v>7</v>
      </c>
      <c r="I11" s="31">
        <v>0.28570000000000001</v>
      </c>
      <c r="J11" s="31">
        <v>0.18099999999999999</v>
      </c>
      <c r="K11" s="31">
        <v>0.15570000000000001</v>
      </c>
    </row>
    <row r="12" spans="1:11" x14ac:dyDescent="0.2">
      <c r="B12" s="30"/>
      <c r="C12" s="30"/>
      <c r="D12" s="31"/>
      <c r="E12" s="31"/>
      <c r="F12" s="31"/>
      <c r="G12" s="31"/>
      <c r="H12" s="32"/>
      <c r="I12" s="31"/>
      <c r="J12" s="31"/>
      <c r="K12" s="31"/>
    </row>
    <row r="13" spans="1:11" x14ac:dyDescent="0.2">
      <c r="A13" s="14" t="s">
        <v>59</v>
      </c>
      <c r="B13" s="30" t="s">
        <v>60</v>
      </c>
      <c r="C13" s="30" t="s">
        <v>64</v>
      </c>
      <c r="D13" s="35">
        <v>0.20150000000000001</v>
      </c>
      <c r="E13" s="35">
        <v>0.40550000000000003</v>
      </c>
      <c r="F13" s="35">
        <v>0.21440000000000001</v>
      </c>
      <c r="G13" s="35">
        <v>1.202</v>
      </c>
      <c r="H13" s="32">
        <v>28</v>
      </c>
      <c r="I13" s="35">
        <v>0.5</v>
      </c>
      <c r="J13" s="35">
        <v>0.21060000000000001</v>
      </c>
      <c r="K13" s="35">
        <v>0.10290000000000001</v>
      </c>
    </row>
    <row r="14" spans="1:11" x14ac:dyDescent="0.2">
      <c r="B14" s="30"/>
      <c r="C14" s="30" t="s">
        <v>61</v>
      </c>
      <c r="D14" s="15">
        <v>0.1842</v>
      </c>
      <c r="E14" s="15">
        <v>0.51219999999999999</v>
      </c>
      <c r="F14" s="15">
        <v>0.30640000000000001</v>
      </c>
      <c r="G14" s="15">
        <v>1.145</v>
      </c>
      <c r="H14" s="34">
        <v>25</v>
      </c>
      <c r="I14" s="15">
        <v>0.48</v>
      </c>
      <c r="J14" s="15">
        <v>0.48609999999999998</v>
      </c>
      <c r="K14" s="15">
        <v>0.10290000000000001</v>
      </c>
    </row>
    <row r="15" spans="1:11" x14ac:dyDescent="0.2">
      <c r="B15" s="30"/>
      <c r="C15" s="15" t="s">
        <v>63</v>
      </c>
      <c r="D15" s="35">
        <v>0.31830000000000003</v>
      </c>
      <c r="E15" s="35">
        <v>0.57079999999999997</v>
      </c>
      <c r="F15" s="35">
        <v>0.30880000000000002</v>
      </c>
      <c r="G15" s="35">
        <v>1.2669999999999999</v>
      </c>
      <c r="H15" s="32">
        <v>23</v>
      </c>
      <c r="I15" s="35">
        <v>0.52170000000000005</v>
      </c>
      <c r="J15" s="35">
        <v>0.48609999999999998</v>
      </c>
      <c r="K15" s="35">
        <v>0.10290000000000001</v>
      </c>
    </row>
    <row r="16" spans="1:11" x14ac:dyDescent="0.2">
      <c r="B16" s="30"/>
      <c r="C16" s="30" t="s">
        <v>62</v>
      </c>
      <c r="D16" s="35">
        <v>0.31830000000000003</v>
      </c>
      <c r="E16" s="35">
        <v>0.57079999999999997</v>
      </c>
      <c r="F16" s="35">
        <v>0.30880000000000002</v>
      </c>
      <c r="G16" s="35">
        <v>1.2669999999999999</v>
      </c>
      <c r="H16" s="32">
        <v>23</v>
      </c>
      <c r="I16" s="35">
        <v>0.52170000000000005</v>
      </c>
      <c r="J16" s="35">
        <v>0.48609999999999998</v>
      </c>
      <c r="K16" s="35">
        <v>0.10290000000000001</v>
      </c>
    </row>
    <row r="17" spans="1:11" x14ac:dyDescent="0.2">
      <c r="D17" s="9"/>
      <c r="E17" s="9"/>
      <c r="F17" s="9"/>
      <c r="G17" s="9"/>
      <c r="H17" s="20"/>
      <c r="I17" s="9"/>
      <c r="J17" s="9"/>
      <c r="K17" s="9"/>
    </row>
    <row r="18" spans="1:11" x14ac:dyDescent="0.2">
      <c r="B18" s="14" t="s">
        <v>65</v>
      </c>
      <c r="C18" t="s">
        <v>70</v>
      </c>
      <c r="D18" s="12">
        <v>0.3095</v>
      </c>
      <c r="E18" s="12">
        <v>0.48049999999999998</v>
      </c>
      <c r="F18" s="12">
        <v>0.18990000000000001</v>
      </c>
      <c r="G18" s="12">
        <v>1.321</v>
      </c>
      <c r="H18" s="20">
        <v>30</v>
      </c>
      <c r="I18" s="12">
        <v>0.4</v>
      </c>
      <c r="J18" s="12">
        <v>0.45579999999999998</v>
      </c>
      <c r="K18" s="12">
        <v>5.96E-2</v>
      </c>
    </row>
    <row r="19" spans="1:11" x14ac:dyDescent="0.2">
      <c r="C19" s="14" t="s">
        <v>69</v>
      </c>
      <c r="D19" s="13">
        <v>0.48899999999999999</v>
      </c>
      <c r="E19" s="13">
        <v>0.55169999999999997</v>
      </c>
      <c r="F19" s="13">
        <v>0.1862</v>
      </c>
      <c r="G19" s="13">
        <v>1.518</v>
      </c>
      <c r="H19" s="14">
        <v>27</v>
      </c>
      <c r="I19" s="13">
        <v>0.44440000000000002</v>
      </c>
      <c r="J19" s="13">
        <v>0.45579999999999998</v>
      </c>
      <c r="K19" s="13">
        <v>5.5100000000000003E-2</v>
      </c>
    </row>
    <row r="20" spans="1:11" x14ac:dyDescent="0.2">
      <c r="C20" t="s">
        <v>67</v>
      </c>
      <c r="D20" s="12">
        <v>0.39050000000000001</v>
      </c>
      <c r="E20" s="12">
        <v>0.53790000000000004</v>
      </c>
      <c r="F20" s="12">
        <v>0.2467</v>
      </c>
      <c r="G20" s="12">
        <v>1.3580000000000001</v>
      </c>
      <c r="H20" s="20">
        <v>25</v>
      </c>
      <c r="I20" s="12">
        <v>0.48</v>
      </c>
      <c r="J20" s="12">
        <v>0.48609999999999998</v>
      </c>
      <c r="K20" s="12">
        <v>7.6899999999999996E-2</v>
      </c>
    </row>
    <row r="21" spans="1:11" x14ac:dyDescent="0.2">
      <c r="C21" t="s">
        <v>66</v>
      </c>
      <c r="D21" s="12">
        <v>0.37959999999999999</v>
      </c>
      <c r="E21" s="12">
        <v>0.57079999999999997</v>
      </c>
      <c r="F21" s="12">
        <v>0.28739999999999999</v>
      </c>
      <c r="G21" s="12">
        <v>1.3280000000000001</v>
      </c>
      <c r="H21" s="20">
        <v>23</v>
      </c>
      <c r="I21" s="12">
        <v>0.52170000000000005</v>
      </c>
      <c r="J21" s="12">
        <v>0.48609999999999998</v>
      </c>
      <c r="K21" s="12">
        <v>9.9500000000000005E-2</v>
      </c>
    </row>
    <row r="22" spans="1:11" x14ac:dyDescent="0.2">
      <c r="C22" t="s">
        <v>68</v>
      </c>
      <c r="D22" s="12">
        <v>0.31830000000000003</v>
      </c>
      <c r="E22" s="12">
        <v>0.57079999999999997</v>
      </c>
      <c r="F22" s="12">
        <v>0.30880000000000002</v>
      </c>
      <c r="G22" s="12">
        <v>1.2669999999999999</v>
      </c>
      <c r="H22" s="20">
        <v>23</v>
      </c>
      <c r="I22" s="12">
        <v>0.52170000000000005</v>
      </c>
      <c r="J22" s="12">
        <v>0.48609999999999998</v>
      </c>
      <c r="K22" s="12">
        <v>0.10290000000000001</v>
      </c>
    </row>
    <row r="25" spans="1:11" ht="33" customHeight="1" x14ac:dyDescent="0.2">
      <c r="A25" t="s">
        <v>71</v>
      </c>
      <c r="C25" t="s">
        <v>72</v>
      </c>
      <c r="D25" s="9">
        <v>0.14069999999999999</v>
      </c>
      <c r="E25" s="9">
        <v>0.50939999999999996</v>
      </c>
      <c r="F25" s="9">
        <v>0.34379999999999999</v>
      </c>
      <c r="G25" s="9">
        <v>1.0960000000000001</v>
      </c>
      <c r="H25" s="20">
        <v>40</v>
      </c>
      <c r="I25" s="9">
        <v>0.35</v>
      </c>
      <c r="J25" s="9">
        <v>0.44219999999999998</v>
      </c>
      <c r="K25" s="9">
        <v>0.10290000000000001</v>
      </c>
    </row>
    <row r="26" spans="1:11" x14ac:dyDescent="0.2">
      <c r="C26" s="14" t="s">
        <v>73</v>
      </c>
      <c r="D26" s="9" t="s">
        <v>94</v>
      </c>
      <c r="E26" s="9">
        <v>0.37119999999999997</v>
      </c>
      <c r="F26" s="9">
        <v>0.30919999999999997</v>
      </c>
      <c r="G26" s="9">
        <v>0.94399999999999995</v>
      </c>
      <c r="H26" s="20">
        <v>17</v>
      </c>
      <c r="I26" s="9">
        <v>0.47060000000000002</v>
      </c>
      <c r="J26" s="9">
        <v>0.23930000000000001</v>
      </c>
      <c r="K26" s="9">
        <v>9.8100000000000007E-2</v>
      </c>
    </row>
    <row r="27" spans="1:11" ht="33" customHeight="1" x14ac:dyDescent="0.2">
      <c r="C27" t="s">
        <v>74</v>
      </c>
      <c r="D27" s="9" t="s">
        <v>95</v>
      </c>
      <c r="E27" s="9">
        <v>0.29970000000000002</v>
      </c>
      <c r="F27" s="9">
        <v>0.22509999999999999</v>
      </c>
      <c r="G27" s="9">
        <v>0.63900000000000001</v>
      </c>
      <c r="H27" s="20">
        <v>14</v>
      </c>
      <c r="I27" s="9">
        <v>0.21429999999999999</v>
      </c>
      <c r="J27" s="9">
        <v>0.2135</v>
      </c>
      <c r="K27" s="9">
        <v>0.1229</v>
      </c>
    </row>
    <row r="28" spans="1:11" x14ac:dyDescent="0.2">
      <c r="C28" t="s">
        <v>75</v>
      </c>
      <c r="D28" s="9" t="s">
        <v>96</v>
      </c>
      <c r="E28" s="9">
        <v>0.30180000000000001</v>
      </c>
      <c r="F28" s="9">
        <v>0.16619999999999999</v>
      </c>
      <c r="G28" s="9">
        <v>0.99</v>
      </c>
      <c r="H28" s="20">
        <v>6</v>
      </c>
      <c r="I28" s="9">
        <v>0.5</v>
      </c>
      <c r="J28" s="9">
        <v>0.189</v>
      </c>
      <c r="K28" s="9">
        <v>0.1198</v>
      </c>
    </row>
    <row r="29" spans="1:11" ht="33" customHeight="1" x14ac:dyDescent="0.2">
      <c r="D29" s="9"/>
      <c r="E29" s="9"/>
      <c r="F29" s="9"/>
      <c r="G29" s="9"/>
      <c r="H29" s="20"/>
      <c r="I29" s="9"/>
      <c r="J29" s="9"/>
      <c r="K29" s="9"/>
    </row>
    <row r="30" spans="1:11" x14ac:dyDescent="0.2">
      <c r="D30" s="9"/>
      <c r="E30" s="9"/>
      <c r="F30" s="9"/>
      <c r="G30" s="9"/>
      <c r="H30" s="20"/>
      <c r="I30" s="9"/>
      <c r="J30" s="9"/>
      <c r="K30" s="9"/>
    </row>
    <row r="31" spans="1:11" ht="33" customHeight="1" x14ac:dyDescent="0.2">
      <c r="B31" s="30" t="s">
        <v>72</v>
      </c>
      <c r="C31" s="30" t="s">
        <v>76</v>
      </c>
      <c r="D31" s="31">
        <v>4.6899999999999997E-2</v>
      </c>
      <c r="E31" s="31">
        <v>0.43369999999999997</v>
      </c>
      <c r="F31" s="31">
        <v>0.30709999999999998</v>
      </c>
      <c r="G31" s="31">
        <v>1.036</v>
      </c>
      <c r="H31" s="20">
        <v>40</v>
      </c>
      <c r="I31" s="9">
        <v>0.35</v>
      </c>
      <c r="J31" s="9">
        <v>0.32900000000000001</v>
      </c>
      <c r="K31" s="9">
        <v>0.10290000000000001</v>
      </c>
    </row>
    <row r="32" spans="1:11" x14ac:dyDescent="0.2">
      <c r="B32" s="30"/>
      <c r="C32" s="30" t="s">
        <v>50</v>
      </c>
      <c r="D32" s="31">
        <v>0.15190000000000001</v>
      </c>
      <c r="E32" s="31">
        <v>0.50939999999999996</v>
      </c>
      <c r="F32" s="31">
        <v>0.3206</v>
      </c>
      <c r="G32" s="31">
        <v>1.1040000000000001</v>
      </c>
      <c r="H32" s="20">
        <v>40</v>
      </c>
      <c r="I32" s="9">
        <v>0.35</v>
      </c>
      <c r="J32" s="9">
        <v>0.44219999999999998</v>
      </c>
      <c r="K32" s="9">
        <v>0.10290000000000001</v>
      </c>
    </row>
    <row r="33" spans="2:11" x14ac:dyDescent="0.2">
      <c r="B33" s="30"/>
      <c r="C33" s="30" t="s">
        <v>51</v>
      </c>
      <c r="D33" s="31">
        <v>0.14069999999999999</v>
      </c>
      <c r="E33" s="31">
        <v>0.50939999999999996</v>
      </c>
      <c r="F33" s="31">
        <v>0.34379999999999999</v>
      </c>
      <c r="G33" s="31">
        <v>1.0960000000000001</v>
      </c>
      <c r="H33" s="20">
        <v>40</v>
      </c>
      <c r="I33" s="9">
        <v>0.35</v>
      </c>
      <c r="J33" s="9">
        <v>0.44219999999999998</v>
      </c>
      <c r="K33" s="9">
        <v>0.10290000000000001</v>
      </c>
    </row>
    <row r="34" spans="2:11" x14ac:dyDescent="0.2">
      <c r="B34" s="30"/>
      <c r="C34" s="30" t="s">
        <v>52</v>
      </c>
      <c r="D34" s="31">
        <v>0.14069999999999999</v>
      </c>
      <c r="E34" s="31">
        <v>0.50939999999999996</v>
      </c>
      <c r="F34" s="31">
        <v>0.34379999999999999</v>
      </c>
      <c r="G34" s="31">
        <v>1.0960000000000001</v>
      </c>
      <c r="H34" s="20">
        <v>40</v>
      </c>
      <c r="I34" s="9">
        <v>0.35</v>
      </c>
      <c r="J34" s="9">
        <v>0.44219999999999998</v>
      </c>
      <c r="K34" s="9">
        <v>0.10290000000000001</v>
      </c>
    </row>
    <row r="35" spans="2:11" x14ac:dyDescent="0.2">
      <c r="B35" s="30"/>
      <c r="C35" s="30"/>
      <c r="D35" s="31"/>
      <c r="E35" s="31"/>
      <c r="F35" s="31"/>
      <c r="G35" s="31"/>
      <c r="H35" s="20"/>
      <c r="I35" s="9"/>
      <c r="J35" s="9"/>
      <c r="K35" s="9"/>
    </row>
    <row r="36" spans="2:11" x14ac:dyDescent="0.2">
      <c r="B36" s="30"/>
      <c r="C36" s="30"/>
      <c r="D36" s="31"/>
      <c r="E36" s="31"/>
      <c r="F36" s="31"/>
      <c r="G36" s="31"/>
      <c r="H36" s="20"/>
      <c r="I36" s="9"/>
      <c r="J36" s="9"/>
      <c r="K36" s="9"/>
    </row>
    <row r="37" spans="2:11" x14ac:dyDescent="0.2">
      <c r="B37" s="30" t="s">
        <v>77</v>
      </c>
      <c r="C37" s="30" t="s">
        <v>78</v>
      </c>
      <c r="D37" s="31">
        <v>0.2011</v>
      </c>
      <c r="E37" s="31">
        <v>0.51160000000000005</v>
      </c>
      <c r="F37" s="31">
        <v>0.31209999999999999</v>
      </c>
      <c r="G37" s="31">
        <v>1.143</v>
      </c>
      <c r="H37" s="20">
        <v>40</v>
      </c>
      <c r="I37" s="9">
        <v>0.35</v>
      </c>
      <c r="J37" s="9">
        <v>0.44219999999999998</v>
      </c>
      <c r="K37" s="9">
        <v>7.8E-2</v>
      </c>
    </row>
    <row r="38" spans="2:11" x14ac:dyDescent="0.2">
      <c r="B38" s="30"/>
      <c r="C38" s="30" t="s">
        <v>66</v>
      </c>
      <c r="D38" s="31">
        <v>0.14069999999999999</v>
      </c>
      <c r="E38" s="31">
        <v>0.50939999999999996</v>
      </c>
      <c r="F38" s="31">
        <v>0.34379999999999999</v>
      </c>
      <c r="G38" s="31">
        <v>1.0960000000000001</v>
      </c>
      <c r="H38" s="20">
        <v>40</v>
      </c>
      <c r="I38" s="9">
        <v>0.35</v>
      </c>
      <c r="J38" s="9">
        <v>0.44219999999999998</v>
      </c>
      <c r="K38" s="9">
        <v>0.10290000000000001</v>
      </c>
    </row>
    <row r="39" spans="2:11" x14ac:dyDescent="0.2">
      <c r="B39" s="30"/>
      <c r="C39" s="30" t="s">
        <v>68</v>
      </c>
      <c r="D39" s="31">
        <v>0.14069999999999999</v>
      </c>
      <c r="E39" s="31">
        <v>0.50939999999999996</v>
      </c>
      <c r="F39" s="31">
        <v>0.34379999999999999</v>
      </c>
      <c r="G39" s="31">
        <v>1.0960000000000001</v>
      </c>
      <c r="H39" s="20">
        <v>40</v>
      </c>
      <c r="I39" s="9">
        <v>0.35</v>
      </c>
      <c r="J39" s="9">
        <v>0.44219999999999998</v>
      </c>
      <c r="K39" s="9">
        <v>0.10290000000000001</v>
      </c>
    </row>
    <row r="40" spans="2:11" x14ac:dyDescent="0.2">
      <c r="B40" s="30"/>
      <c r="C40" s="30"/>
      <c r="D40" s="31"/>
      <c r="E40" s="31"/>
      <c r="F40" s="31"/>
      <c r="G40" s="31"/>
      <c r="H40" s="20"/>
      <c r="I40" s="9"/>
      <c r="J40" s="9"/>
      <c r="K40" s="9"/>
    </row>
    <row r="41" spans="2:11" x14ac:dyDescent="0.2">
      <c r="D41" s="9"/>
      <c r="E41" s="9"/>
      <c r="F41" s="9"/>
      <c r="G41" s="9"/>
      <c r="H41" s="20"/>
      <c r="I41" s="9"/>
      <c r="J41" s="9"/>
      <c r="K41" s="9"/>
    </row>
    <row r="42" spans="2:11" x14ac:dyDescent="0.2">
      <c r="D42" s="9"/>
      <c r="E42" s="9"/>
      <c r="F42" s="9"/>
      <c r="G42" s="9"/>
      <c r="H42" s="20"/>
      <c r="I42" s="9"/>
      <c r="J42" s="9"/>
      <c r="K42" s="9"/>
    </row>
    <row r="43" spans="2:11" x14ac:dyDescent="0.2">
      <c r="D43" s="9"/>
      <c r="E43" s="9"/>
      <c r="F43" s="9"/>
      <c r="G43" s="9"/>
      <c r="H43" s="20"/>
      <c r="I43" s="9"/>
      <c r="J43" s="9"/>
      <c r="K43" s="9"/>
    </row>
    <row r="44" spans="2:11" x14ac:dyDescent="0.2">
      <c r="D44" s="9"/>
      <c r="E44" s="9"/>
      <c r="F44" s="9"/>
      <c r="G44" s="9"/>
      <c r="H44" s="20"/>
      <c r="I44" s="9"/>
      <c r="J44" s="9"/>
      <c r="K44" s="9"/>
    </row>
    <row r="45" spans="2:11" ht="33" customHeight="1" x14ac:dyDescent="0.2">
      <c r="D45" s="9"/>
      <c r="E45" s="9"/>
      <c r="F45" s="9"/>
      <c r="G45" s="9"/>
      <c r="H45" s="20"/>
      <c r="I45" s="9"/>
      <c r="J45" s="9"/>
      <c r="K45" s="9"/>
    </row>
    <row r="46" spans="2:11" x14ac:dyDescent="0.2">
      <c r="D46" s="9"/>
      <c r="E46" s="9"/>
      <c r="F46" s="9"/>
      <c r="G46" s="9"/>
      <c r="H46" s="20"/>
      <c r="I46" s="9"/>
      <c r="J46" s="9"/>
      <c r="K46" s="9"/>
    </row>
    <row r="47" spans="2:11" ht="33" customHeight="1" x14ac:dyDescent="0.2">
      <c r="D47" s="9"/>
      <c r="E47" s="9"/>
      <c r="F47" s="9"/>
      <c r="G47" s="9"/>
      <c r="H47" s="20"/>
      <c r="I47" s="9"/>
      <c r="J47" s="9"/>
      <c r="K47" s="9"/>
    </row>
    <row r="48" spans="2:11" x14ac:dyDescent="0.2">
      <c r="D48" s="9"/>
      <c r="E48" s="9"/>
      <c r="F48" s="9"/>
      <c r="G48" s="9"/>
      <c r="H48" s="20"/>
      <c r="I48" s="9"/>
      <c r="J48" s="9"/>
      <c r="K48" s="9"/>
    </row>
    <row r="49" spans="4:11" ht="33" customHeight="1" x14ac:dyDescent="0.2">
      <c r="D49" s="9"/>
      <c r="E49" s="9"/>
      <c r="F49" s="9"/>
      <c r="G49" s="9"/>
      <c r="H49" s="20"/>
      <c r="I49" s="9"/>
      <c r="J49" s="9"/>
      <c r="K49" s="9"/>
    </row>
    <row r="50" spans="4:11" ht="33" customHeight="1" x14ac:dyDescent="0.2">
      <c r="D50" s="9"/>
      <c r="E50" s="9"/>
      <c r="F50" s="9"/>
      <c r="G50" s="9"/>
      <c r="H50" s="20"/>
      <c r="I50" s="9"/>
      <c r="J50" s="9"/>
      <c r="K50" s="9"/>
    </row>
    <row r="51" spans="4:11" x14ac:dyDescent="0.2">
      <c r="D51" s="9"/>
      <c r="E51" s="9"/>
      <c r="F51" s="9"/>
      <c r="G51" s="9"/>
      <c r="H51" s="20"/>
      <c r="I51" s="9"/>
      <c r="J51" s="9"/>
      <c r="K51" s="9"/>
    </row>
    <row r="52" spans="4:11" ht="33" customHeight="1" x14ac:dyDescent="0.2">
      <c r="D52" s="9"/>
      <c r="E52" s="9"/>
      <c r="F52" s="9"/>
      <c r="G52" s="9"/>
      <c r="H52" s="20"/>
      <c r="I52" s="9"/>
      <c r="J52" s="9"/>
      <c r="K52" s="9"/>
    </row>
    <row r="53" spans="4:11" x14ac:dyDescent="0.2">
      <c r="D53" s="9"/>
      <c r="E53" s="9"/>
      <c r="F53" s="9"/>
      <c r="G53" s="9"/>
      <c r="H53" s="20"/>
      <c r="I53" s="9"/>
      <c r="J53" s="9"/>
      <c r="K53" s="9"/>
    </row>
    <row r="54" spans="4:11" ht="33" customHeight="1" x14ac:dyDescent="0.2">
      <c r="D54" s="9"/>
      <c r="E54" s="9"/>
      <c r="F54" s="9"/>
      <c r="G54" s="9"/>
      <c r="H54" s="20"/>
      <c r="I54" s="9"/>
      <c r="J54" s="9"/>
      <c r="K54" s="9"/>
    </row>
    <row r="55" spans="4:11" x14ac:dyDescent="0.2">
      <c r="D55" s="9"/>
      <c r="E55" s="9"/>
      <c r="F55" s="9"/>
      <c r="G55" s="9"/>
      <c r="H55" s="20"/>
      <c r="I55" s="9"/>
      <c r="J55" s="9"/>
      <c r="K55" s="9"/>
    </row>
    <row r="56" spans="4:11" x14ac:dyDescent="0.2">
      <c r="D56" s="9"/>
      <c r="E56" s="9"/>
      <c r="F56" s="9"/>
      <c r="G56" s="9"/>
      <c r="H56" s="20"/>
      <c r="I56" s="9"/>
      <c r="J56" s="9"/>
      <c r="K56" s="9"/>
    </row>
    <row r="57" spans="4:11" x14ac:dyDescent="0.2">
      <c r="D57" s="9"/>
      <c r="E57" s="9"/>
      <c r="F57" s="9"/>
      <c r="G57" s="9"/>
      <c r="H57" s="20"/>
      <c r="I57" s="9"/>
      <c r="J57" s="9"/>
      <c r="K57" s="9"/>
    </row>
    <row r="58" spans="4:11" x14ac:dyDescent="0.2">
      <c r="D58" s="9"/>
      <c r="E58" s="9"/>
      <c r="F58" s="9"/>
      <c r="G58" s="9"/>
      <c r="H58" s="20"/>
      <c r="I58" s="9"/>
      <c r="J58" s="9"/>
      <c r="K58" s="9"/>
    </row>
    <row r="59" spans="4:11" x14ac:dyDescent="0.2">
      <c r="D59" s="9"/>
      <c r="E59" s="9"/>
      <c r="F59" s="9"/>
      <c r="G59" s="9"/>
      <c r="H59" s="20"/>
      <c r="I59" s="9"/>
      <c r="J59" s="9"/>
      <c r="K59" s="9"/>
    </row>
    <row r="60" spans="4:11" x14ac:dyDescent="0.2">
      <c r="D60" s="9"/>
      <c r="E60" s="9"/>
      <c r="F60" s="9"/>
      <c r="G60" s="9"/>
      <c r="H60" s="20"/>
      <c r="I60" s="9"/>
      <c r="J60" s="9"/>
      <c r="K60" s="9"/>
    </row>
    <row r="61" spans="4:11" x14ac:dyDescent="0.2">
      <c r="D61" s="9"/>
      <c r="E61" s="9"/>
      <c r="F61" s="9"/>
      <c r="G61" s="9"/>
      <c r="H61" s="20"/>
      <c r="I61" s="9"/>
      <c r="J61" s="9"/>
      <c r="K61" s="9"/>
    </row>
    <row r="62" spans="4:11" x14ac:dyDescent="0.2">
      <c r="D62" s="9"/>
      <c r="E62" s="9"/>
      <c r="F62" s="9"/>
      <c r="G62" s="9"/>
      <c r="H62" s="20"/>
      <c r="I62" s="9"/>
      <c r="J62" s="9"/>
      <c r="K62" s="9"/>
    </row>
    <row r="63" spans="4:11" x14ac:dyDescent="0.2">
      <c r="D63" s="9"/>
      <c r="E63" s="9"/>
      <c r="F63" s="9"/>
      <c r="G63" s="9"/>
      <c r="H63" s="20"/>
      <c r="I63" s="9"/>
      <c r="J63" s="9"/>
      <c r="K63" s="9"/>
    </row>
    <row r="64" spans="4:11" x14ac:dyDescent="0.2">
      <c r="D64" s="9"/>
      <c r="E64" s="9"/>
      <c r="F64" s="9"/>
      <c r="G64" s="9"/>
      <c r="H64" s="20"/>
      <c r="I64" s="9"/>
      <c r="J64" s="9"/>
      <c r="K64" s="9"/>
    </row>
    <row r="65" spans="4:11" x14ac:dyDescent="0.2">
      <c r="D65" s="9"/>
      <c r="E65" s="9"/>
      <c r="F65" s="9"/>
      <c r="G65" s="9"/>
      <c r="H65" s="20"/>
      <c r="I65" s="9"/>
      <c r="J65" s="9"/>
      <c r="K65" s="9"/>
    </row>
    <row r="66" spans="4:11" x14ac:dyDescent="0.2">
      <c r="D66" s="9"/>
      <c r="E66" s="9"/>
      <c r="F66" s="9"/>
      <c r="G66" s="9"/>
      <c r="H66" s="20"/>
      <c r="I66" s="9"/>
      <c r="J66" s="9"/>
      <c r="K66" s="9"/>
    </row>
    <row r="67" spans="4:11" x14ac:dyDescent="0.2">
      <c r="D67" s="9"/>
      <c r="E67" s="9"/>
      <c r="F67" s="9"/>
      <c r="G67" s="9"/>
      <c r="H67" s="20"/>
      <c r="I67" s="9"/>
      <c r="J67" s="9"/>
      <c r="K67" s="9"/>
    </row>
    <row r="68" spans="4:11" x14ac:dyDescent="0.2">
      <c r="D68" s="9"/>
      <c r="E68" s="9"/>
      <c r="F68" s="9"/>
      <c r="G68" s="9"/>
      <c r="H68" s="20"/>
      <c r="I68" s="9"/>
      <c r="J68" s="9"/>
      <c r="K68" s="9"/>
    </row>
    <row r="69" spans="4:11" x14ac:dyDescent="0.2">
      <c r="D69" s="9"/>
      <c r="E69" s="9"/>
      <c r="F69" s="9"/>
      <c r="G69" s="9"/>
      <c r="H69" s="20"/>
      <c r="I69" s="9"/>
      <c r="J69" s="9"/>
      <c r="K69" s="9"/>
    </row>
    <row r="70" spans="4:11" x14ac:dyDescent="0.2">
      <c r="D70" s="9"/>
      <c r="E70" s="9"/>
      <c r="F70" s="9"/>
      <c r="G70" s="9"/>
      <c r="H70" s="20"/>
      <c r="I70" s="9"/>
      <c r="J70" s="9"/>
      <c r="K70" s="9"/>
    </row>
    <row r="71" spans="4:11" x14ac:dyDescent="0.2">
      <c r="D71" s="9"/>
      <c r="E71" s="9"/>
      <c r="F71" s="9"/>
      <c r="G71" s="9"/>
      <c r="H71" s="20"/>
      <c r="I71" s="9"/>
      <c r="J71" s="9"/>
      <c r="K71" s="9"/>
    </row>
    <row r="72" spans="4:11" x14ac:dyDescent="0.2">
      <c r="D72" s="9"/>
      <c r="E72" s="9"/>
      <c r="F72" s="9"/>
      <c r="G72" s="9"/>
      <c r="H72" s="20"/>
      <c r="I72" s="9"/>
      <c r="J72" s="9"/>
      <c r="K72" s="9"/>
    </row>
    <row r="73" spans="4:11" x14ac:dyDescent="0.2">
      <c r="D73" s="9"/>
      <c r="E73" s="9"/>
      <c r="F73" s="9"/>
      <c r="G73" s="9"/>
      <c r="H73" s="20"/>
      <c r="I73" s="9"/>
      <c r="J73" s="9"/>
      <c r="K73" s="9"/>
    </row>
    <row r="74" spans="4:11" x14ac:dyDescent="0.2">
      <c r="D74" s="9"/>
      <c r="E74" s="9"/>
      <c r="F74" s="9"/>
      <c r="G74" s="9"/>
      <c r="H74" s="20"/>
      <c r="I74" s="9"/>
      <c r="J74" s="9"/>
      <c r="K74" s="9"/>
    </row>
    <row r="75" spans="4:11" x14ac:dyDescent="0.2">
      <c r="D75" s="9"/>
      <c r="E75" s="9"/>
      <c r="F75" s="9"/>
      <c r="G75" s="9"/>
      <c r="H75" s="20"/>
      <c r="I75" s="9"/>
      <c r="J75" s="9"/>
      <c r="K75" s="9"/>
    </row>
    <row r="76" spans="4:11" x14ac:dyDescent="0.2">
      <c r="D76" s="9"/>
      <c r="E76" s="9"/>
      <c r="F76" s="9"/>
      <c r="G76" s="9"/>
      <c r="H76" s="20"/>
      <c r="I76" s="9"/>
      <c r="J76" s="9"/>
      <c r="K76" s="9"/>
    </row>
    <row r="77" spans="4:11" x14ac:dyDescent="0.2">
      <c r="D77" s="9"/>
      <c r="E77" s="9"/>
      <c r="F77" s="9"/>
      <c r="G77" s="9"/>
      <c r="H77" s="20"/>
      <c r="I77" s="9"/>
      <c r="J77" s="9"/>
      <c r="K77" s="9"/>
    </row>
    <row r="78" spans="4:11" x14ac:dyDescent="0.2">
      <c r="D78" s="9"/>
      <c r="E78" s="9"/>
      <c r="F78" s="9"/>
      <c r="G78" s="9"/>
      <c r="H78" s="20"/>
      <c r="I78" s="9"/>
      <c r="J78" s="9"/>
      <c r="K78" s="9"/>
    </row>
    <row r="79" spans="4:11" x14ac:dyDescent="0.2">
      <c r="D79" s="9"/>
      <c r="E79" s="9"/>
      <c r="F79" s="9"/>
      <c r="G79" s="9"/>
      <c r="H79" s="20"/>
      <c r="I79" s="9"/>
      <c r="J79" s="9"/>
      <c r="K79" s="9"/>
    </row>
    <row r="80" spans="4:11" x14ac:dyDescent="0.2">
      <c r="D80" s="9"/>
      <c r="E80" s="9"/>
      <c r="F80" s="9"/>
      <c r="G80" s="9"/>
      <c r="H80" s="20"/>
      <c r="I80" s="9"/>
      <c r="J80" s="9"/>
      <c r="K80" s="9"/>
    </row>
    <row r="81" spans="4:11" x14ac:dyDescent="0.2">
      <c r="D81" s="9"/>
      <c r="E81" s="9"/>
      <c r="F81" s="9"/>
      <c r="G81" s="9"/>
      <c r="H81" s="20"/>
      <c r="I81" s="9"/>
      <c r="J81" s="9"/>
      <c r="K81" s="9"/>
    </row>
    <row r="82" spans="4:11" x14ac:dyDescent="0.2">
      <c r="D82" s="9"/>
      <c r="E82" s="9"/>
      <c r="F82" s="9"/>
      <c r="G82" s="9"/>
      <c r="H82" s="20"/>
      <c r="I82" s="9"/>
      <c r="J82" s="9"/>
      <c r="K82" s="9"/>
    </row>
    <row r="83" spans="4:11" x14ac:dyDescent="0.2">
      <c r="D83" s="9"/>
      <c r="E83" s="9"/>
      <c r="F83" s="9"/>
      <c r="G83" s="9"/>
      <c r="H83" s="20"/>
      <c r="I83" s="9"/>
      <c r="J83" s="9"/>
      <c r="K83" s="9"/>
    </row>
    <row r="84" spans="4:11" x14ac:dyDescent="0.2">
      <c r="D84" s="9"/>
      <c r="E84" s="9"/>
      <c r="F84" s="9"/>
      <c r="G84" s="9"/>
      <c r="H84" s="20"/>
      <c r="I84" s="9"/>
      <c r="J84" s="9"/>
      <c r="K84" s="9"/>
    </row>
    <row r="85" spans="4:11" x14ac:dyDescent="0.2">
      <c r="D85" s="9"/>
      <c r="E85" s="9"/>
      <c r="F85" s="9"/>
      <c r="G85" s="9"/>
      <c r="H85" s="20"/>
      <c r="I85" s="9"/>
      <c r="J85" s="9"/>
      <c r="K85" s="9"/>
    </row>
    <row r="86" spans="4:11" x14ac:dyDescent="0.2">
      <c r="D86" s="9"/>
      <c r="E86" s="9"/>
      <c r="F86" s="9"/>
      <c r="G86" s="9"/>
      <c r="H86" s="9"/>
      <c r="I86" s="9"/>
      <c r="J86" s="9"/>
      <c r="K86" s="9"/>
    </row>
    <row r="87" spans="4:11" x14ac:dyDescent="0.2">
      <c r="D87" s="9"/>
      <c r="E87" s="9"/>
      <c r="F87" s="9"/>
      <c r="G87" s="9"/>
      <c r="H87" s="9"/>
      <c r="I87" s="9"/>
      <c r="J87" s="9"/>
      <c r="K87" s="9"/>
    </row>
    <row r="88" spans="4:11" x14ac:dyDescent="0.2">
      <c r="D88" s="9"/>
      <c r="E88" s="9"/>
      <c r="F88" s="9"/>
      <c r="G88" s="9"/>
      <c r="H88" s="9"/>
      <c r="I88" s="9"/>
      <c r="J88" s="9"/>
      <c r="K88" s="9"/>
    </row>
    <row r="89" spans="4:11" x14ac:dyDescent="0.2">
      <c r="D89" s="9"/>
      <c r="E89" s="9"/>
      <c r="F89" s="9"/>
      <c r="G89" s="9"/>
      <c r="H89" s="9"/>
      <c r="I89" s="9"/>
      <c r="J89" s="9"/>
      <c r="K89" s="9"/>
    </row>
    <row r="90" spans="4:11" x14ac:dyDescent="0.2">
      <c r="D90" s="9"/>
      <c r="E90" s="9"/>
      <c r="F90" s="9"/>
      <c r="G90" s="9"/>
      <c r="H90" s="9"/>
      <c r="I90" s="9"/>
      <c r="J90" s="9"/>
      <c r="K90" s="9"/>
    </row>
    <row r="91" spans="4:11" x14ac:dyDescent="0.2">
      <c r="D91" s="9"/>
      <c r="E91" s="9"/>
      <c r="F91" s="9"/>
      <c r="G91" s="9"/>
      <c r="H91" s="9"/>
      <c r="I91" s="9"/>
      <c r="J91" s="9"/>
      <c r="K91" s="9"/>
    </row>
    <row r="92" spans="4:11" x14ac:dyDescent="0.2">
      <c r="D92" s="9"/>
      <c r="E92" s="9"/>
      <c r="F92" s="9"/>
      <c r="G92" s="9"/>
      <c r="H92" s="9"/>
      <c r="I92" s="9"/>
      <c r="J92" s="9"/>
      <c r="K92" s="9"/>
    </row>
    <row r="93" spans="4:11" x14ac:dyDescent="0.2">
      <c r="D93" s="9"/>
      <c r="E93" s="9"/>
      <c r="F93" s="9"/>
      <c r="G93" s="9"/>
      <c r="H93" s="9"/>
      <c r="I93" s="9"/>
      <c r="J93" s="9"/>
      <c r="K93" s="9"/>
    </row>
    <row r="94" spans="4:11" x14ac:dyDescent="0.2">
      <c r="D94" s="9"/>
      <c r="E94" s="9"/>
      <c r="F94" s="9"/>
      <c r="G94" s="9"/>
      <c r="H94" s="9"/>
      <c r="I94" s="9"/>
      <c r="J94" s="9"/>
      <c r="K94" s="9"/>
    </row>
    <row r="95" spans="4:11" x14ac:dyDescent="0.2">
      <c r="D95" s="9"/>
      <c r="E95" s="9"/>
      <c r="F95" s="9"/>
      <c r="G95" s="9"/>
      <c r="H95" s="9"/>
      <c r="I95" s="9"/>
      <c r="J95" s="9"/>
      <c r="K95" s="9"/>
    </row>
    <row r="96" spans="4:11" x14ac:dyDescent="0.2">
      <c r="D96" s="9"/>
      <c r="E96" s="9"/>
      <c r="F96" s="9"/>
      <c r="G96" s="9"/>
      <c r="H96" s="9"/>
      <c r="I96" s="9"/>
      <c r="J96" s="9"/>
      <c r="K96" s="9"/>
    </row>
    <row r="97" spans="4:11" x14ac:dyDescent="0.2">
      <c r="D97" s="9"/>
      <c r="E97" s="9"/>
      <c r="F97" s="9"/>
      <c r="G97" s="9"/>
      <c r="H97" s="9"/>
      <c r="I97" s="9"/>
      <c r="J97" s="9"/>
      <c r="K97" s="9"/>
    </row>
    <row r="98" spans="4:11" x14ac:dyDescent="0.2">
      <c r="D98" s="9"/>
      <c r="E98" s="9"/>
      <c r="F98" s="9"/>
      <c r="G98" s="9"/>
      <c r="H98" s="9"/>
      <c r="I98" s="9"/>
      <c r="J98" s="9"/>
      <c r="K98" s="9"/>
    </row>
    <row r="99" spans="4:11" x14ac:dyDescent="0.2">
      <c r="D99" s="9"/>
      <c r="E99" s="9"/>
      <c r="F99" s="9"/>
      <c r="G99" s="9"/>
      <c r="H99" s="9"/>
      <c r="I99" s="9"/>
      <c r="J99" s="9"/>
      <c r="K99" s="9"/>
    </row>
    <row r="100" spans="4:11" x14ac:dyDescent="0.2">
      <c r="D100" s="9"/>
      <c r="E100" s="9"/>
      <c r="F100" s="9"/>
      <c r="G100" s="9"/>
      <c r="H100" s="9"/>
      <c r="I100" s="9"/>
      <c r="J100" s="9"/>
      <c r="K100" s="9"/>
    </row>
    <row r="101" spans="4:11" x14ac:dyDescent="0.2">
      <c r="D101" s="9"/>
      <c r="E101" s="9"/>
      <c r="F101" s="9"/>
      <c r="G101" s="9"/>
      <c r="H101" s="9"/>
      <c r="I101" s="9"/>
      <c r="J101" s="9"/>
      <c r="K101" s="9"/>
    </row>
    <row r="102" spans="4:11" x14ac:dyDescent="0.2">
      <c r="D102" s="9"/>
      <c r="E102" s="9"/>
      <c r="F102" s="9"/>
      <c r="G102" s="9"/>
      <c r="H102" s="9"/>
      <c r="I102" s="9"/>
      <c r="J102" s="9"/>
      <c r="K102" s="9"/>
    </row>
    <row r="103" spans="4:11" x14ac:dyDescent="0.2">
      <c r="D103" s="9"/>
      <c r="E103" s="9"/>
      <c r="F103" s="9"/>
      <c r="G103" s="9"/>
      <c r="H103" s="9"/>
      <c r="I103" s="9"/>
      <c r="J103" s="9"/>
      <c r="K103" s="9"/>
    </row>
    <row r="104" spans="4:11" x14ac:dyDescent="0.2">
      <c r="D104" s="9"/>
      <c r="E104" s="9"/>
      <c r="F104" s="9"/>
      <c r="G104" s="9"/>
      <c r="H104" s="9"/>
      <c r="I104" s="9"/>
      <c r="J104" s="9"/>
      <c r="K104" s="9"/>
    </row>
    <row r="105" spans="4:11" x14ac:dyDescent="0.2">
      <c r="D105" s="9"/>
      <c r="E105" s="9"/>
      <c r="F105" s="9"/>
      <c r="G105" s="9"/>
      <c r="H105" s="9"/>
      <c r="I105" s="9"/>
      <c r="J105" s="9"/>
      <c r="K105" s="9"/>
    </row>
    <row r="106" spans="4:11" x14ac:dyDescent="0.2">
      <c r="D106" s="9"/>
      <c r="E106" s="9"/>
      <c r="F106" s="9"/>
      <c r="G106" s="9"/>
      <c r="H106" s="9"/>
      <c r="I106" s="9"/>
      <c r="J106" s="9"/>
      <c r="K106" s="9"/>
    </row>
    <row r="107" spans="4:11" x14ac:dyDescent="0.2">
      <c r="D107" s="9"/>
      <c r="E107" s="9"/>
      <c r="F107" s="9"/>
      <c r="G107" s="9"/>
      <c r="H107" s="9"/>
      <c r="I107" s="9"/>
      <c r="J107" s="9"/>
      <c r="K107" s="9"/>
    </row>
    <row r="108" spans="4:11" x14ac:dyDescent="0.2">
      <c r="D108" s="9"/>
      <c r="E108" s="9"/>
      <c r="F108" s="9"/>
      <c r="G108" s="9"/>
      <c r="H108" s="9"/>
      <c r="I108" s="9"/>
      <c r="J108" s="9"/>
      <c r="K108" s="9"/>
    </row>
    <row r="109" spans="4:11" x14ac:dyDescent="0.2">
      <c r="D109" s="9"/>
      <c r="E109" s="9"/>
      <c r="F109" s="9"/>
      <c r="G109" s="9"/>
      <c r="H109" s="9"/>
      <c r="I109" s="9"/>
      <c r="J109" s="9"/>
      <c r="K109" s="9"/>
    </row>
    <row r="110" spans="4:11" x14ac:dyDescent="0.2">
      <c r="D110" s="9"/>
      <c r="E110" s="9"/>
      <c r="F110" s="9"/>
      <c r="G110" s="9"/>
      <c r="H110" s="9"/>
      <c r="I110" s="9"/>
      <c r="J110" s="9"/>
      <c r="K110" s="9"/>
    </row>
    <row r="111" spans="4:11" x14ac:dyDescent="0.2">
      <c r="D111" s="9"/>
      <c r="E111" s="9"/>
      <c r="F111" s="9"/>
      <c r="G111" s="9"/>
      <c r="H111" s="9"/>
      <c r="I111" s="9"/>
      <c r="J111" s="9"/>
      <c r="K111" s="9"/>
    </row>
    <row r="112" spans="4:11" x14ac:dyDescent="0.2">
      <c r="D112" s="9"/>
      <c r="E112" s="9"/>
      <c r="F112" s="9"/>
      <c r="G112" s="9"/>
      <c r="H112" s="9"/>
      <c r="I112" s="9"/>
      <c r="J112" s="9"/>
      <c r="K112" s="9"/>
    </row>
    <row r="113" spans="4:11" x14ac:dyDescent="0.2">
      <c r="D113" s="9"/>
      <c r="E113" s="9"/>
      <c r="F113" s="9"/>
      <c r="G113" s="9"/>
      <c r="H113" s="9"/>
      <c r="I113" s="9"/>
      <c r="J113" s="9"/>
      <c r="K113" s="9"/>
    </row>
    <row r="114" spans="4:11" x14ac:dyDescent="0.2">
      <c r="D114" s="9"/>
      <c r="E114" s="9"/>
      <c r="F114" s="9"/>
      <c r="G114" s="9"/>
      <c r="H114" s="9"/>
      <c r="I114" s="9"/>
      <c r="J114" s="9"/>
      <c r="K114" s="9"/>
    </row>
    <row r="115" spans="4:11" x14ac:dyDescent="0.2">
      <c r="D115" s="9"/>
      <c r="E115" s="9"/>
      <c r="F115" s="9"/>
      <c r="G115" s="9"/>
      <c r="H115" s="9"/>
      <c r="I115" s="9"/>
      <c r="J115" s="9"/>
      <c r="K115" s="9"/>
    </row>
    <row r="116" spans="4:11" x14ac:dyDescent="0.2">
      <c r="D116" s="9"/>
      <c r="E116" s="9"/>
      <c r="F116" s="9"/>
      <c r="G116" s="9"/>
      <c r="H116" s="9"/>
      <c r="I116" s="9"/>
      <c r="J116" s="9"/>
      <c r="K116" s="9"/>
    </row>
    <row r="117" spans="4:11" x14ac:dyDescent="0.2">
      <c r="D117" s="9"/>
      <c r="E117" s="9"/>
      <c r="F117" s="9"/>
      <c r="G117" s="9"/>
      <c r="H117" s="9"/>
      <c r="I117" s="9"/>
      <c r="J117" s="9"/>
      <c r="K117" s="9"/>
    </row>
    <row r="118" spans="4:11" x14ac:dyDescent="0.2">
      <c r="D118" s="9"/>
      <c r="E118" s="9"/>
      <c r="F118" s="9"/>
      <c r="G118" s="9"/>
      <c r="H118" s="9"/>
      <c r="I118" s="9"/>
      <c r="J118" s="9"/>
      <c r="K118" s="9"/>
    </row>
    <row r="119" spans="4:11" x14ac:dyDescent="0.2">
      <c r="D119" s="9"/>
      <c r="E119" s="9"/>
      <c r="F119" s="9"/>
      <c r="G119" s="9"/>
      <c r="H119" s="9"/>
      <c r="I119" s="9"/>
      <c r="J119" s="9"/>
      <c r="K119" s="9"/>
    </row>
    <row r="120" spans="4:11" x14ac:dyDescent="0.2">
      <c r="D120" s="9"/>
      <c r="E120" s="9"/>
      <c r="F120" s="9"/>
      <c r="G120" s="9"/>
      <c r="H120" s="9"/>
      <c r="I120" s="9"/>
      <c r="J120" s="9"/>
      <c r="K120" s="9"/>
    </row>
    <row r="121" spans="4:11" x14ac:dyDescent="0.2">
      <c r="D121" s="9"/>
      <c r="E121" s="9"/>
      <c r="F121" s="9"/>
      <c r="G121" s="9"/>
      <c r="H121" s="9"/>
      <c r="I121" s="9"/>
      <c r="J121" s="9"/>
      <c r="K121" s="9"/>
    </row>
    <row r="122" spans="4:11" x14ac:dyDescent="0.2">
      <c r="D122" s="9"/>
      <c r="E122" s="9"/>
      <c r="F122" s="9"/>
      <c r="G122" s="9"/>
      <c r="H122" s="9"/>
      <c r="I122" s="9"/>
      <c r="J122" s="9"/>
      <c r="K122" s="9"/>
    </row>
    <row r="123" spans="4:11" x14ac:dyDescent="0.2">
      <c r="D123" s="9"/>
      <c r="E123" s="9"/>
      <c r="F123" s="9"/>
      <c r="G123" s="9"/>
      <c r="H123" s="9"/>
      <c r="I123" s="9"/>
      <c r="J123" s="9"/>
      <c r="K123" s="9"/>
    </row>
    <row r="124" spans="4:11" x14ac:dyDescent="0.2">
      <c r="D124" s="9"/>
      <c r="E124" s="9"/>
      <c r="F124" s="9"/>
      <c r="G124" s="9"/>
      <c r="H124" s="9"/>
      <c r="I124" s="9"/>
      <c r="J124" s="9"/>
      <c r="K124" s="9"/>
    </row>
    <row r="125" spans="4:11" x14ac:dyDescent="0.2">
      <c r="D125" s="9"/>
      <c r="E125" s="9"/>
      <c r="F125" s="9"/>
      <c r="G125" s="9"/>
      <c r="H125" s="9"/>
      <c r="I125" s="9"/>
      <c r="J125" s="9"/>
      <c r="K125" s="9"/>
    </row>
    <row r="126" spans="4:11" x14ac:dyDescent="0.2">
      <c r="D126" s="9"/>
      <c r="E126" s="9"/>
      <c r="F126" s="9"/>
      <c r="G126" s="9"/>
      <c r="H126" s="9"/>
      <c r="I126" s="9"/>
      <c r="J126" s="9"/>
      <c r="K126" s="9"/>
    </row>
    <row r="127" spans="4:11" x14ac:dyDescent="0.2">
      <c r="D127" s="9"/>
      <c r="E127" s="9"/>
      <c r="F127" s="9"/>
      <c r="G127" s="9"/>
      <c r="H127" s="9"/>
      <c r="I127" s="9"/>
      <c r="J127" s="9"/>
      <c r="K127" s="9"/>
    </row>
    <row r="128" spans="4:11" x14ac:dyDescent="0.2">
      <c r="D128" s="9"/>
      <c r="E128" s="9"/>
      <c r="F128" s="9"/>
      <c r="G128" s="9"/>
      <c r="H128" s="9"/>
      <c r="I128" s="9"/>
      <c r="J128" s="9"/>
      <c r="K128" s="9"/>
    </row>
    <row r="129" spans="4:11" x14ac:dyDescent="0.2">
      <c r="D129" s="9"/>
      <c r="E129" s="9"/>
      <c r="F129" s="9"/>
      <c r="G129" s="9"/>
      <c r="H129" s="9"/>
      <c r="I129" s="9"/>
      <c r="J129" s="9"/>
      <c r="K129" s="9"/>
    </row>
    <row r="130" spans="4:11" x14ac:dyDescent="0.2">
      <c r="D130" s="9"/>
      <c r="E130" s="9"/>
      <c r="F130" s="9"/>
      <c r="G130" s="9"/>
      <c r="H130" s="9"/>
      <c r="I130" s="9"/>
      <c r="J130" s="9"/>
      <c r="K130" s="9"/>
    </row>
    <row r="131" spans="4:11" x14ac:dyDescent="0.2">
      <c r="D131" s="9"/>
      <c r="E131" s="9"/>
      <c r="F131" s="9"/>
      <c r="G131" s="9"/>
      <c r="H131" s="9"/>
      <c r="I131" s="9"/>
      <c r="J131" s="9"/>
      <c r="K131" s="9"/>
    </row>
    <row r="132" spans="4:11" x14ac:dyDescent="0.2">
      <c r="D132" s="9"/>
      <c r="E132" s="9"/>
      <c r="F132" s="9"/>
      <c r="G132" s="9"/>
      <c r="H132" s="9"/>
      <c r="I132" s="9"/>
      <c r="J132" s="9"/>
      <c r="K132" s="9"/>
    </row>
    <row r="133" spans="4:11" x14ac:dyDescent="0.2">
      <c r="D133" s="9"/>
      <c r="E133" s="9"/>
      <c r="F133" s="9"/>
      <c r="G133" s="9"/>
      <c r="H133" s="9"/>
      <c r="I133" s="9"/>
      <c r="J133" s="9"/>
      <c r="K133" s="9"/>
    </row>
    <row r="134" spans="4:11" x14ac:dyDescent="0.2">
      <c r="D134" s="9"/>
      <c r="E134" s="9"/>
      <c r="F134" s="9"/>
      <c r="G134" s="9"/>
      <c r="H134" s="9"/>
      <c r="I134" s="9"/>
      <c r="J134" s="9"/>
      <c r="K134" s="9"/>
    </row>
    <row r="135" spans="4:11" x14ac:dyDescent="0.2">
      <c r="D135" s="9"/>
      <c r="E135" s="9"/>
      <c r="F135" s="9"/>
      <c r="G135" s="9"/>
      <c r="H135" s="9"/>
      <c r="I135" s="9"/>
      <c r="J135" s="9"/>
      <c r="K135" s="9"/>
    </row>
    <row r="136" spans="4:11" x14ac:dyDescent="0.2">
      <c r="D136" s="9"/>
      <c r="E136" s="9"/>
      <c r="F136" s="9"/>
      <c r="G136" s="9"/>
      <c r="H136" s="9"/>
      <c r="I136" s="9"/>
      <c r="J136" s="9"/>
      <c r="K136" s="9"/>
    </row>
    <row r="137" spans="4:11" x14ac:dyDescent="0.2">
      <c r="D137" s="9"/>
      <c r="E137" s="9"/>
      <c r="F137" s="9"/>
      <c r="G137" s="9"/>
      <c r="H137" s="9"/>
      <c r="I137" s="9"/>
      <c r="J137" s="9"/>
      <c r="K137" s="9"/>
    </row>
    <row r="138" spans="4:11" x14ac:dyDescent="0.2">
      <c r="D138" s="9"/>
      <c r="E138" s="9"/>
      <c r="F138" s="9"/>
      <c r="G138" s="9"/>
      <c r="H138" s="9"/>
      <c r="I138" s="9"/>
      <c r="J138" s="9"/>
      <c r="K138" s="9"/>
    </row>
    <row r="139" spans="4:11" x14ac:dyDescent="0.2">
      <c r="D139" s="9"/>
      <c r="E139" s="9"/>
      <c r="F139" s="9"/>
      <c r="G139" s="9"/>
      <c r="H139" s="9"/>
      <c r="I139" s="9"/>
      <c r="J139" s="9"/>
      <c r="K139" s="9"/>
    </row>
    <row r="140" spans="4:11" x14ac:dyDescent="0.2">
      <c r="D140" s="9"/>
      <c r="E140" s="9"/>
      <c r="F140" s="9"/>
      <c r="G140" s="9"/>
      <c r="H140" s="9"/>
      <c r="I140" s="9"/>
      <c r="J140" s="9"/>
      <c r="K140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K2" sqref="K2:R2"/>
    </sheetView>
  </sheetViews>
  <sheetFormatPr defaultRowHeight="12.75" x14ac:dyDescent="0.2"/>
  <cols>
    <col min="1" max="1" width="10.140625" bestFit="1" customWidth="1"/>
    <col min="2" max="3" width="10.5703125" bestFit="1" customWidth="1"/>
    <col min="4" max="4" width="7" bestFit="1" customWidth="1"/>
    <col min="11" max="11" width="8.85546875" bestFit="1" customWidth="1"/>
    <col min="12" max="12" width="10.42578125" bestFit="1" customWidth="1"/>
    <col min="13" max="13" width="13.5703125" bestFit="1" customWidth="1"/>
    <col min="14" max="14" width="10.5703125" bestFit="1" customWidth="1"/>
    <col min="15" max="15" width="10.28515625" bestFit="1" customWidth="1"/>
    <col min="16" max="16" width="19.5703125" bestFit="1" customWidth="1"/>
    <col min="17" max="17" width="19" bestFit="1" customWidth="1"/>
    <col min="18" max="18" width="17.7109375" bestFit="1" customWidth="1"/>
  </cols>
  <sheetData>
    <row r="1" spans="1:18" ht="49.5" customHeight="1" x14ac:dyDescent="0.2">
      <c r="A1" s="29" t="s">
        <v>7</v>
      </c>
      <c r="B1" s="5" t="s">
        <v>79</v>
      </c>
      <c r="C1" s="5" t="s">
        <v>79</v>
      </c>
      <c r="D1" s="5" t="s">
        <v>80</v>
      </c>
      <c r="K1" t="s">
        <v>7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 ht="17.25" thickBot="1" x14ac:dyDescent="0.25">
      <c r="A2" s="28"/>
      <c r="B2" s="6">
        <v>0.14069999999999999</v>
      </c>
      <c r="C2" s="6">
        <v>0.14069999999999999</v>
      </c>
      <c r="D2" s="10">
        <v>0</v>
      </c>
      <c r="K2" s="7">
        <f>B2</f>
        <v>0.14069999999999999</v>
      </c>
      <c r="L2" s="7">
        <f>B8</f>
        <v>0.50939999999999996</v>
      </c>
      <c r="M2" s="7">
        <f>B10</f>
        <v>0.34379999999999999</v>
      </c>
      <c r="N2" s="7">
        <f>B15</f>
        <v>1.0960000000000001</v>
      </c>
      <c r="O2" s="7">
        <f>B20</f>
        <v>40</v>
      </c>
      <c r="P2" s="7">
        <f>B24</f>
        <v>0.35</v>
      </c>
      <c r="Q2" s="7">
        <f>B33</f>
        <v>0.44219999999999998</v>
      </c>
      <c r="R2" s="7">
        <f>B35</f>
        <v>0.10290000000000001</v>
      </c>
    </row>
    <row r="3" spans="1:18" ht="49.5" x14ac:dyDescent="0.2">
      <c r="A3" s="24" t="s">
        <v>8</v>
      </c>
      <c r="B3" s="2" t="s">
        <v>81</v>
      </c>
      <c r="C3" s="2" t="s">
        <v>81</v>
      </c>
      <c r="D3" s="2" t="s">
        <v>80</v>
      </c>
    </row>
    <row r="4" spans="1:18" ht="17.25" thickBot="1" x14ac:dyDescent="0.25">
      <c r="A4" s="25"/>
      <c r="B4" s="3">
        <v>1.6111</v>
      </c>
      <c r="C4" s="3">
        <v>1.6111</v>
      </c>
      <c r="D4" s="4">
        <v>0</v>
      </c>
    </row>
    <row r="5" spans="1:18" ht="49.5" x14ac:dyDescent="0.2">
      <c r="A5" s="24" t="s">
        <v>9</v>
      </c>
      <c r="B5" s="2" t="s">
        <v>82</v>
      </c>
      <c r="C5" s="2" t="s">
        <v>82</v>
      </c>
      <c r="D5" s="2" t="s">
        <v>80</v>
      </c>
    </row>
    <row r="6" spans="1:18" ht="17.25" thickBot="1" x14ac:dyDescent="0.25">
      <c r="A6" s="25"/>
      <c r="B6" s="3">
        <v>1.4703999999999999</v>
      </c>
      <c r="C6" s="3">
        <v>1.4703999999999999</v>
      </c>
      <c r="D6" s="4">
        <v>0</v>
      </c>
    </row>
    <row r="7" spans="1:18" ht="33" x14ac:dyDescent="0.2">
      <c r="A7" s="24" t="s">
        <v>10</v>
      </c>
      <c r="B7" s="2" t="s">
        <v>83</v>
      </c>
      <c r="C7" s="26"/>
      <c r="D7" s="26"/>
    </row>
    <row r="8" spans="1:18" ht="17.25" thickBot="1" x14ac:dyDescent="0.25">
      <c r="A8" s="25"/>
      <c r="B8" s="3">
        <v>0.50939999999999996</v>
      </c>
      <c r="C8" s="27"/>
      <c r="D8" s="27"/>
    </row>
    <row r="9" spans="1:18" ht="33" customHeight="1" x14ac:dyDescent="0.2">
      <c r="A9" s="24" t="s">
        <v>11</v>
      </c>
      <c r="B9" s="2" t="s">
        <v>84</v>
      </c>
      <c r="C9" s="26"/>
      <c r="D9" s="26"/>
    </row>
    <row r="10" spans="1:18" ht="17.25" thickBot="1" x14ac:dyDescent="0.25">
      <c r="A10" s="25"/>
      <c r="B10" s="3">
        <v>0.34379999999999999</v>
      </c>
      <c r="C10" s="27"/>
      <c r="D10" s="27"/>
    </row>
    <row r="11" spans="1:18" ht="33" customHeight="1" x14ac:dyDescent="0.2">
      <c r="A11" s="24" t="s">
        <v>12</v>
      </c>
      <c r="B11" s="18" t="s">
        <v>85</v>
      </c>
      <c r="C11" s="26"/>
      <c r="D11" s="26"/>
    </row>
    <row r="12" spans="1:18" ht="17.25" thickBot="1" x14ac:dyDescent="0.25">
      <c r="A12" s="25"/>
      <c r="B12" s="19" t="s">
        <v>86</v>
      </c>
      <c r="C12" s="27"/>
      <c r="D12" s="27"/>
    </row>
    <row r="13" spans="1:18" ht="33.75" thickBot="1" x14ac:dyDescent="0.25">
      <c r="A13" s="23" t="s">
        <v>13</v>
      </c>
      <c r="B13" s="22">
        <v>0</v>
      </c>
      <c r="C13" s="22"/>
      <c r="D13" s="22"/>
    </row>
    <row r="14" spans="1:18" ht="33.75" thickBot="1" x14ac:dyDescent="0.25">
      <c r="A14" s="23" t="s">
        <v>14</v>
      </c>
      <c r="B14" s="19" t="s">
        <v>87</v>
      </c>
      <c r="C14" s="22"/>
      <c r="D14" s="22"/>
    </row>
    <row r="15" spans="1:18" ht="33.75" thickBot="1" x14ac:dyDescent="0.25">
      <c r="A15" s="23" t="s">
        <v>15</v>
      </c>
      <c r="B15" s="22">
        <v>1.0960000000000001</v>
      </c>
      <c r="C15" s="22">
        <v>1.0960000000000001</v>
      </c>
      <c r="D15" s="22" t="s">
        <v>16</v>
      </c>
    </row>
    <row r="16" spans="1:18" ht="50.25" thickBot="1" x14ac:dyDescent="0.25">
      <c r="A16" s="23" t="s">
        <v>17</v>
      </c>
      <c r="B16" s="22" t="s">
        <v>88</v>
      </c>
      <c r="C16" s="22" t="s">
        <v>88</v>
      </c>
      <c r="D16" s="22">
        <v>0</v>
      </c>
    </row>
    <row r="17" spans="1:4" ht="33" x14ac:dyDescent="0.2">
      <c r="A17" s="24" t="s">
        <v>18</v>
      </c>
      <c r="B17" s="2" t="s">
        <v>80</v>
      </c>
      <c r="C17" s="26"/>
      <c r="D17" s="26"/>
    </row>
    <row r="18" spans="1:4" ht="17.25" thickBot="1" x14ac:dyDescent="0.25">
      <c r="A18" s="25"/>
      <c r="B18" s="4">
        <v>0</v>
      </c>
      <c r="C18" s="27"/>
      <c r="D18" s="27"/>
    </row>
    <row r="19" spans="1:4" ht="50.25" thickBot="1" x14ac:dyDescent="0.25">
      <c r="A19" s="23" t="s">
        <v>19</v>
      </c>
      <c r="B19" s="22" t="s">
        <v>80</v>
      </c>
      <c r="C19" s="22" t="s">
        <v>80</v>
      </c>
      <c r="D19" s="22" t="s">
        <v>80</v>
      </c>
    </row>
    <row r="20" spans="1:4" ht="50.25" thickBot="1" x14ac:dyDescent="0.25">
      <c r="A20" s="23" t="s">
        <v>20</v>
      </c>
      <c r="B20" s="22">
        <v>40</v>
      </c>
      <c r="C20" s="22">
        <v>40</v>
      </c>
      <c r="D20" s="22">
        <v>0</v>
      </c>
    </row>
    <row r="21" spans="1:4" ht="50.25" thickBot="1" x14ac:dyDescent="0.25">
      <c r="A21" s="23" t="s">
        <v>21</v>
      </c>
      <c r="B21" s="22">
        <v>0</v>
      </c>
      <c r="C21" s="22">
        <v>0</v>
      </c>
      <c r="D21" s="22">
        <v>0</v>
      </c>
    </row>
    <row r="22" spans="1:4" ht="83.25" thickBot="1" x14ac:dyDescent="0.25">
      <c r="A22" s="23" t="s">
        <v>22</v>
      </c>
      <c r="B22" s="22">
        <v>14</v>
      </c>
      <c r="C22" s="22">
        <v>14</v>
      </c>
      <c r="D22" s="22">
        <v>0</v>
      </c>
    </row>
    <row r="23" spans="1:4" ht="66.75" thickBot="1" x14ac:dyDescent="0.25">
      <c r="A23" s="23" t="s">
        <v>23</v>
      </c>
      <c r="B23" s="22">
        <v>26</v>
      </c>
      <c r="C23" s="22">
        <v>26</v>
      </c>
      <c r="D23" s="22">
        <v>0</v>
      </c>
    </row>
    <row r="24" spans="1:4" ht="50.25" thickBot="1" x14ac:dyDescent="0.25">
      <c r="A24" s="23" t="s">
        <v>24</v>
      </c>
      <c r="B24" s="4">
        <v>0.35</v>
      </c>
      <c r="C24" s="4">
        <v>0.35</v>
      </c>
      <c r="D24" s="22" t="s">
        <v>16</v>
      </c>
    </row>
    <row r="25" spans="1:4" ht="33" x14ac:dyDescent="0.2">
      <c r="A25" s="24" t="s">
        <v>25</v>
      </c>
      <c r="B25" s="2" t="s">
        <v>89</v>
      </c>
      <c r="C25" s="2" t="s">
        <v>89</v>
      </c>
      <c r="D25" s="26" t="s">
        <v>16</v>
      </c>
    </row>
    <row r="26" spans="1:4" ht="17.25" thickBot="1" x14ac:dyDescent="0.25">
      <c r="A26" s="25"/>
      <c r="B26" s="3">
        <v>7.7000000000000002E-3</v>
      </c>
      <c r="C26" s="3">
        <v>7.7000000000000002E-3</v>
      </c>
      <c r="D26" s="27"/>
    </row>
    <row r="27" spans="1:4" ht="33" customHeight="1" x14ac:dyDescent="0.2">
      <c r="A27" s="24" t="s">
        <v>26</v>
      </c>
      <c r="B27" s="2" t="s">
        <v>90</v>
      </c>
      <c r="C27" s="2" t="s">
        <v>90</v>
      </c>
      <c r="D27" s="26" t="s">
        <v>16</v>
      </c>
    </row>
    <row r="28" spans="1:4" ht="17.25" thickBot="1" x14ac:dyDescent="0.25">
      <c r="A28" s="25"/>
      <c r="B28" s="3">
        <v>9.8000000000000004E-2</v>
      </c>
      <c r="C28" s="3">
        <v>9.8000000000000004E-2</v>
      </c>
      <c r="D28" s="27"/>
    </row>
    <row r="29" spans="1:4" ht="33" customHeight="1" x14ac:dyDescent="0.2">
      <c r="A29" s="24" t="s">
        <v>27</v>
      </c>
      <c r="B29" s="2" t="s">
        <v>91</v>
      </c>
      <c r="C29" s="2" t="s">
        <v>91</v>
      </c>
      <c r="D29" s="26" t="s">
        <v>16</v>
      </c>
    </row>
    <row r="30" spans="1:4" ht="17.25" thickBot="1" x14ac:dyDescent="0.25">
      <c r="A30" s="25"/>
      <c r="B30" s="3">
        <v>4.1000000000000002E-2</v>
      </c>
      <c r="C30" s="3">
        <v>4.1000000000000002E-2</v>
      </c>
      <c r="D30" s="27"/>
    </row>
    <row r="31" spans="1:4" ht="33" customHeight="1" thickBot="1" x14ac:dyDescent="0.25">
      <c r="A31" s="23" t="s">
        <v>28</v>
      </c>
      <c r="B31" s="22">
        <v>2.0350000000000001</v>
      </c>
      <c r="C31" s="22">
        <v>2.0350000000000001</v>
      </c>
      <c r="D31" s="22" t="s">
        <v>16</v>
      </c>
    </row>
    <row r="32" spans="1:4" ht="33" customHeight="1" x14ac:dyDescent="0.2">
      <c r="A32" s="24" t="s">
        <v>29</v>
      </c>
      <c r="B32" s="2" t="s">
        <v>92</v>
      </c>
      <c r="C32" s="2" t="s">
        <v>92</v>
      </c>
      <c r="D32" s="26" t="s">
        <v>16</v>
      </c>
    </row>
    <row r="33" spans="1:4" ht="17.25" thickBot="1" x14ac:dyDescent="0.25">
      <c r="A33" s="25"/>
      <c r="B33" s="3">
        <v>0.44219999999999998</v>
      </c>
      <c r="C33" s="3">
        <v>0.44219999999999998</v>
      </c>
      <c r="D33" s="27"/>
    </row>
    <row r="34" spans="1:4" ht="33" customHeight="1" x14ac:dyDescent="0.2">
      <c r="A34" s="24" t="s">
        <v>30</v>
      </c>
      <c r="B34" s="2" t="s">
        <v>93</v>
      </c>
      <c r="C34" s="2" t="s">
        <v>93</v>
      </c>
      <c r="D34" s="26" t="s">
        <v>16</v>
      </c>
    </row>
    <row r="35" spans="1:4" ht="17.25" thickBot="1" x14ac:dyDescent="0.25">
      <c r="A35" s="25"/>
      <c r="B35" s="3">
        <v>0.10290000000000001</v>
      </c>
      <c r="C35" s="3">
        <v>0.10290000000000001</v>
      </c>
      <c r="D35" s="27"/>
    </row>
    <row r="36" spans="1:4" ht="50.25" thickBot="1" x14ac:dyDescent="0.25">
      <c r="A36" s="23" t="s">
        <v>31</v>
      </c>
      <c r="B36" s="22">
        <v>49</v>
      </c>
      <c r="C36" s="22">
        <v>49</v>
      </c>
      <c r="D36" s="22">
        <v>0</v>
      </c>
    </row>
    <row r="37" spans="1:4" ht="83.25" thickBot="1" x14ac:dyDescent="0.25">
      <c r="A37" s="23" t="s">
        <v>32</v>
      </c>
      <c r="B37" s="22">
        <v>105</v>
      </c>
      <c r="C37" s="22">
        <v>105</v>
      </c>
      <c r="D37" s="22">
        <v>0</v>
      </c>
    </row>
    <row r="38" spans="1:4" ht="66.75" thickBot="1" x14ac:dyDescent="0.25">
      <c r="A38" s="23" t="s">
        <v>33</v>
      </c>
      <c r="B38" s="22">
        <v>18</v>
      </c>
      <c r="C38" s="22">
        <v>18</v>
      </c>
      <c r="D38" s="22">
        <v>0</v>
      </c>
    </row>
    <row r="39" spans="1:4" ht="33.75" thickBot="1" x14ac:dyDescent="0.25">
      <c r="A39" s="23" t="s">
        <v>34</v>
      </c>
      <c r="B39" s="22">
        <v>0</v>
      </c>
      <c r="C39" s="22">
        <v>0</v>
      </c>
      <c r="D39" s="22">
        <v>0</v>
      </c>
    </row>
  </sheetData>
  <mergeCells count="25">
    <mergeCell ref="D7:D8"/>
    <mergeCell ref="A1:A2"/>
    <mergeCell ref="A3:A4"/>
    <mergeCell ref="A5:A6"/>
    <mergeCell ref="A7:A8"/>
    <mergeCell ref="C7:C8"/>
    <mergeCell ref="A27:A28"/>
    <mergeCell ref="D27:D28"/>
    <mergeCell ref="A9:A10"/>
    <mergeCell ref="C9:C10"/>
    <mergeCell ref="D9:D10"/>
    <mergeCell ref="A11:A12"/>
    <mergeCell ref="C11:C12"/>
    <mergeCell ref="D11:D12"/>
    <mergeCell ref="A17:A18"/>
    <mergeCell ref="C17:C18"/>
    <mergeCell ref="D17:D18"/>
    <mergeCell ref="A25:A26"/>
    <mergeCell ref="D25:D26"/>
    <mergeCell ref="A29:A30"/>
    <mergeCell ref="D29:D30"/>
    <mergeCell ref="A32:A33"/>
    <mergeCell ref="D32:D33"/>
    <mergeCell ref="A34:A35"/>
    <mergeCell ref="D34:D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SPY Main</vt:lpstr>
      <vt:lpstr>HK Main</vt:lpstr>
      <vt:lpstr>Sheet3</vt:lpstr>
      <vt:lpstr>From Web</vt:lpstr>
    </vt:vector>
  </TitlesOfParts>
  <Company>Nomura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Vincent (GM/HK)</dc:creator>
  <cp:lastModifiedBy>Chung, Vincent (GM/HK)</cp:lastModifiedBy>
  <dcterms:created xsi:type="dcterms:W3CDTF">2024-03-18T09:01:58Z</dcterms:created>
  <dcterms:modified xsi:type="dcterms:W3CDTF">2024-03-20T07:28:51Z</dcterms:modified>
</cp:coreProperties>
</file>