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siapac.nom\home\userdata\HKG16\chungvi\My Documents\personal\"/>
    </mc:Choice>
  </mc:AlternateContent>
  <bookViews>
    <workbookView xWindow="0" yWindow="0" windowWidth="28800" windowHeight="12870"/>
  </bookViews>
  <sheets>
    <sheet name="SPY Main" sheetId="1" r:id="rId1"/>
    <sheet name="HK Main" sheetId="2" r:id="rId2"/>
    <sheet name="Sheet3" sheetId="3" r:id="rId3"/>
    <sheet name="From We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<sst xmlns="http://schemas.openxmlformats.org/spreadsheetml/2006/main" count="110" uniqueCount="62">
  <si>
    <t>SPY</t>
  </si>
  <si>
    <t>Ticker</t>
  </si>
  <si>
    <t>Start</t>
  </si>
  <si>
    <t>End</t>
  </si>
  <si>
    <t>Names</t>
  </si>
  <si>
    <t>Strategy</t>
  </si>
  <si>
    <t>s1_simple_bollinger_breakout_100D</t>
  </si>
  <si>
    <t>Net Profit</t>
  </si>
  <si>
    <t>0.00 USD</t>
  </si>
  <si>
    <t>Gross Profit</t>
  </si>
  <si>
    <t>Gross Loss</t>
  </si>
  <si>
    <t>Max Run-up</t>
  </si>
  <si>
    <t>Max Drawdown</t>
  </si>
  <si>
    <t>Buy &amp; Hold Return</t>
  </si>
  <si>
    <t>Sharpe Ratio</t>
  </si>
  <si>
    <t>Sortino Ratio</t>
  </si>
  <si>
    <t>Profit Factor</t>
  </si>
  <si>
    <t>N/A</t>
  </si>
  <si>
    <t>Max Contracts Held</t>
  </si>
  <si>
    <t>Open PL</t>
  </si>
  <si>
    <t>Commission Paid</t>
  </si>
  <si>
    <t>Total Closed Trades</t>
  </si>
  <si>
    <t>Total Open Trades</t>
  </si>
  <si>
    <t>Number Winning Trades</t>
  </si>
  <si>
    <t>Number Losing Trades</t>
  </si>
  <si>
    <t>Percent Profitable</t>
  </si>
  <si>
    <t>Avg Trade</t>
  </si>
  <si>
    <t>Avg Winning Trade</t>
  </si>
  <si>
    <t>Avg Losing Trade</t>
  </si>
  <si>
    <t>Ratio Avg Win / Avg Loss</t>
  </si>
  <si>
    <t>Largest Winning Trade</t>
  </si>
  <si>
    <t>Largest Losing Trade</t>
  </si>
  <si>
    <t>Avg # Bars in Trades</t>
  </si>
  <si>
    <t>Avg # Bars in Winning Trades</t>
  </si>
  <si>
    <t>Avg # Bars in Losing Trades</t>
  </si>
  <si>
    <t>Margin Calls</t>
  </si>
  <si>
    <t>Max run-up</t>
  </si>
  <si>
    <t>Max drawdown</t>
  </si>
  <si>
    <t>Profit factor</t>
  </si>
  <si>
    <t>Trades</t>
  </si>
  <si>
    <t>Winning trade percent</t>
  </si>
  <si>
    <t>Largest winning trade</t>
  </si>
  <si>
    <t>Largest losing trade</t>
  </si>
  <si>
    <t>100D</t>
  </si>
  <si>
    <t>20D</t>
  </si>
  <si>
    <t>Parameters</t>
  </si>
  <si>
    <t>50D</t>
  </si>
  <si>
    <t>150D</t>
  </si>
  <si>
    <t>200D</t>
  </si>
  <si>
    <t>s2_bollinger_breakout_with_trailing_stop 100D</t>
  </si>
  <si>
    <t>8% Tailing</t>
  </si>
  <si>
    <t>10% Trailing</t>
  </si>
  <si>
    <t>15% Trailing</t>
  </si>
  <si>
    <t>20% Trailing</t>
  </si>
  <si>
    <t>Existing Parameters</t>
  </si>
  <si>
    <t>100 D bollinger band</t>
  </si>
  <si>
    <t>224 283.28 USD</t>
  </si>
  <si>
    <t>230 863.23 USD</t>
  </si>
  <si>
    <t>53 611.09 USD</t>
  </si>
  <si>
    <t>253 885.50 USD</t>
  </si>
  <si>
    <t>4 028</t>
  </si>
  <si>
    <t>s0_buy_and_hold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</si>
</sst>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D1D4DC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131722"/>
        <bgColor indexed="64"/>
      </patternFill>
    </fill>
    <fill>
      <patternFill patternType="solid">
        <fgColor rgb="FF2A2E3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E222D"/>
      </bottom>
      <diagonal/>
    </border>
    <border>
      <left/>
      <right/>
      <top style="medium">
        <color rgb="FF1E222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right" vertical="center" wrapText="1" indent="1"/>
    </xf>
    <xf numFmtId="10" fontId="3" fillId="2" borderId="1" xfId="0" applyNumberFormat="1" applyFont="1" applyFill="1" applyBorder="1" applyAlignment="1">
      <alignment horizontal="right" vertical="center" wrapText="1" indent="1"/>
    </xf>
    <xf numFmtId="9" fontId="3" fillId="2" borderId="1" xfId="0" applyNumberFormat="1" applyFont="1" applyFill="1" applyBorder="1" applyAlignment="1">
      <alignment horizontal="right" vertical="center" wrapText="1" indent="1"/>
    </xf>
    <xf numFmtId="0" fontId="3" fillId="3" borderId="0" xfId="0" applyFont="1" applyFill="1" applyAlignment="1">
      <alignment horizontal="right" vertical="center" wrapText="1" indent="1"/>
    </xf>
    <xf numFmtId="10" fontId="3" fillId="3" borderId="1" xfId="0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1" applyNumberFormat="1" applyFont="1"/>
    <xf numFmtId="9" fontId="2" fillId="0" borderId="0" xfId="1" applyNumberFormat="1" applyFont="1"/>
    <xf numFmtId="0" fontId="2" fillId="0" borderId="0" xfId="0" applyFont="1"/>
    <xf numFmtId="0" fontId="3" fillId="2" borderId="2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right" vertical="center" wrapText="1" indent="1"/>
    </xf>
    <xf numFmtId="0" fontId="3" fillId="3" borderId="1" xfId="0" applyFont="1" applyFill="1" applyBorder="1" applyAlignment="1">
      <alignment horizontal="right" vertical="center" wrapText="1" indent="1"/>
    </xf>
    <xf numFmtId="9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17" sqref="B17"/>
    </sheetView>
  </sheetViews>
  <sheetFormatPr defaultColWidth="9.28515625" defaultRowHeight="12.75" x14ac:dyDescent="0.2"/>
  <cols>
    <col min="1" max="1" width="40.140625" bestFit="1" customWidth="1"/>
    <col min="2" max="2" width="40.140625" customWidth="1"/>
    <col min="3" max="3" width="8.140625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8.28515625" style="12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2" x14ac:dyDescent="0.2">
      <c r="A1" t="s">
        <v>1</v>
      </c>
      <c r="C1" t="s">
        <v>2</v>
      </c>
      <c r="D1" t="s">
        <v>3</v>
      </c>
    </row>
    <row r="2" spans="1:12" x14ac:dyDescent="0.2">
      <c r="A2" t="s">
        <v>0</v>
      </c>
      <c r="C2" s="1">
        <v>39448</v>
      </c>
      <c r="D2" s="1">
        <v>45292</v>
      </c>
    </row>
    <row r="4" spans="1:12" x14ac:dyDescent="0.2">
      <c r="A4" t="s">
        <v>4</v>
      </c>
    </row>
    <row r="5" spans="1:12" x14ac:dyDescent="0.2">
      <c r="A5" t="s">
        <v>5</v>
      </c>
      <c r="B5" t="s">
        <v>54</v>
      </c>
      <c r="C5" t="s">
        <v>45</v>
      </c>
      <c r="D5" t="s">
        <v>7</v>
      </c>
      <c r="E5" t="s">
        <v>36</v>
      </c>
      <c r="F5" t="s">
        <v>37</v>
      </c>
      <c r="G5" t="s">
        <v>38</v>
      </c>
      <c r="H5" s="12" t="s">
        <v>39</v>
      </c>
      <c r="I5" t="s">
        <v>40</v>
      </c>
      <c r="J5" t="s">
        <v>41</v>
      </c>
      <c r="K5" t="s">
        <v>42</v>
      </c>
    </row>
    <row r="6" spans="1:12" x14ac:dyDescent="0.2">
      <c r="A6" t="s">
        <v>61</v>
      </c>
      <c r="D6" s="10">
        <v>2.2400000000000002</v>
      </c>
      <c r="E6" s="10">
        <v>0.69</v>
      </c>
      <c r="F6" s="10">
        <v>0.53</v>
      </c>
      <c r="H6" s="12">
        <v>1</v>
      </c>
    </row>
    <row r="7" spans="1:12" x14ac:dyDescent="0.2">
      <c r="A7" t="s">
        <v>6</v>
      </c>
      <c r="C7" t="s">
        <v>44</v>
      </c>
      <c r="D7" s="13">
        <v>0.7873</v>
      </c>
      <c r="E7" s="13">
        <v>0.52149999999999996</v>
      </c>
      <c r="F7" s="13">
        <v>0.17549999999999999</v>
      </c>
      <c r="G7" s="13">
        <v>1.7589999999999999</v>
      </c>
      <c r="H7" s="12">
        <v>66</v>
      </c>
      <c r="I7" s="13">
        <v>0.51519999999999999</v>
      </c>
      <c r="J7" s="13">
        <v>0.18720000000000001</v>
      </c>
      <c r="K7" s="13">
        <v>7.8899999999999998E-2</v>
      </c>
      <c r="L7" s="10"/>
    </row>
    <row r="8" spans="1:12" x14ac:dyDescent="0.2">
      <c r="C8" t="s">
        <v>46</v>
      </c>
      <c r="D8" s="13">
        <v>0.92920000000000003</v>
      </c>
      <c r="E8" s="13">
        <v>0.5393</v>
      </c>
      <c r="F8" s="13">
        <v>0.19120000000000001</v>
      </c>
      <c r="G8" s="13">
        <v>2.5470000000000002</v>
      </c>
      <c r="H8" s="12">
        <v>24</v>
      </c>
      <c r="I8" s="13">
        <v>0.54169999999999996</v>
      </c>
      <c r="J8" s="13">
        <v>0.2122</v>
      </c>
      <c r="K8" s="13">
        <v>0.1173</v>
      </c>
      <c r="L8" s="10"/>
    </row>
    <row r="9" spans="1:12" x14ac:dyDescent="0.2">
      <c r="C9" s="15" t="s">
        <v>43</v>
      </c>
      <c r="D9" s="14">
        <v>1.3420000000000001</v>
      </c>
      <c r="E9" s="14">
        <v>0.56169999999999998</v>
      </c>
      <c r="F9" s="14">
        <v>0.14030000000000001</v>
      </c>
      <c r="G9" s="14">
        <v>5.66</v>
      </c>
      <c r="H9" s="27">
        <v>10</v>
      </c>
      <c r="I9" s="14">
        <v>0.7</v>
      </c>
      <c r="J9" s="14">
        <v>0.33160000000000001</v>
      </c>
      <c r="K9" s="14">
        <v>0.08</v>
      </c>
      <c r="L9" s="10"/>
    </row>
    <row r="10" spans="1:12" x14ac:dyDescent="0.2">
      <c r="C10" t="s">
        <v>47</v>
      </c>
      <c r="D10" s="10">
        <v>0.95789999999999997</v>
      </c>
      <c r="E10" s="10">
        <v>0.49759999999999999</v>
      </c>
      <c r="F10" s="25">
        <v>0.1308</v>
      </c>
      <c r="G10" s="25">
        <v>6.2119999999999997</v>
      </c>
      <c r="H10" s="26">
        <v>8</v>
      </c>
      <c r="I10" s="25">
        <v>0.75</v>
      </c>
      <c r="J10" s="10">
        <v>0.3362</v>
      </c>
      <c r="K10" s="10">
        <v>9.7500000000000003E-2</v>
      </c>
      <c r="L10" s="10"/>
    </row>
    <row r="11" spans="1:12" x14ac:dyDescent="0.2">
      <c r="C11" t="s">
        <v>48</v>
      </c>
      <c r="D11" s="10">
        <v>0.65990000000000004</v>
      </c>
      <c r="E11" s="10">
        <v>0.47060000000000002</v>
      </c>
      <c r="F11" s="25">
        <v>0.1255</v>
      </c>
      <c r="G11" s="25">
        <v>4.226</v>
      </c>
      <c r="H11" s="26">
        <v>7</v>
      </c>
      <c r="I11" s="25">
        <v>0.71430000000000005</v>
      </c>
      <c r="J11" s="10">
        <v>0.43880000000000002</v>
      </c>
      <c r="K11" s="10">
        <v>0.10920000000000001</v>
      </c>
      <c r="L11" s="10"/>
    </row>
    <row r="12" spans="1:12" x14ac:dyDescent="0.2">
      <c r="D12" s="13"/>
      <c r="E12" s="13"/>
      <c r="F12" s="13"/>
      <c r="G12" s="11"/>
      <c r="I12" s="13"/>
      <c r="J12" s="13"/>
      <c r="K12" s="13"/>
      <c r="L12" s="10"/>
    </row>
    <row r="13" spans="1:12" x14ac:dyDescent="0.2">
      <c r="A13" t="s">
        <v>49</v>
      </c>
      <c r="B13" t="s">
        <v>55</v>
      </c>
      <c r="C13" t="s">
        <v>50</v>
      </c>
      <c r="D13" s="13">
        <v>0.78210000000000002</v>
      </c>
      <c r="E13" s="13">
        <v>0.52929999999999999</v>
      </c>
      <c r="F13" s="13">
        <v>8.8800000000000004E-2</v>
      </c>
      <c r="G13" s="11">
        <v>3.0459999999999998</v>
      </c>
      <c r="H13" s="12">
        <v>15</v>
      </c>
      <c r="I13" s="13">
        <v>0.4667</v>
      </c>
      <c r="J13" s="13">
        <v>0.26350000000000001</v>
      </c>
      <c r="K13" s="13">
        <v>6.7900000000000002E-2</v>
      </c>
      <c r="L13" s="10"/>
    </row>
    <row r="14" spans="1:12" x14ac:dyDescent="0.2">
      <c r="C14" s="10" t="s">
        <v>51</v>
      </c>
      <c r="D14" s="13">
        <v>1.1906000000000001</v>
      </c>
      <c r="E14" s="13">
        <v>0.58150000000000002</v>
      </c>
      <c r="F14" s="13">
        <v>0.13739999999999999</v>
      </c>
      <c r="G14" s="11">
        <v>5.359</v>
      </c>
      <c r="H14" s="12">
        <v>12</v>
      </c>
      <c r="I14" s="13">
        <v>0.58330000000000004</v>
      </c>
      <c r="J14" s="13">
        <v>0.33250000000000002</v>
      </c>
      <c r="K14" s="13">
        <v>5.9700000000000003E-2</v>
      </c>
      <c r="L14" s="10"/>
    </row>
    <row r="15" spans="1:12" x14ac:dyDescent="0.2">
      <c r="C15" s="15" t="s">
        <v>52</v>
      </c>
      <c r="D15" s="14">
        <v>1.6465000000000001</v>
      </c>
      <c r="E15" s="14">
        <v>0.65359999999999996</v>
      </c>
      <c r="F15" s="14">
        <v>8.5000000000000006E-2</v>
      </c>
      <c r="G15" s="28">
        <v>43.68</v>
      </c>
      <c r="H15" s="27">
        <v>10</v>
      </c>
      <c r="I15" s="14">
        <v>0.8</v>
      </c>
      <c r="J15" s="14">
        <v>0.33250000000000002</v>
      </c>
      <c r="K15" s="14">
        <v>2.1700000000000001E-2</v>
      </c>
      <c r="L15" s="10"/>
    </row>
    <row r="16" spans="1:12" x14ac:dyDescent="0.2">
      <c r="C16" t="s">
        <v>53</v>
      </c>
      <c r="D16" s="13">
        <v>1.6465000000000001</v>
      </c>
      <c r="E16" s="13">
        <v>0.65359999999999996</v>
      </c>
      <c r="F16" s="13">
        <v>8.5000000000000006E-2</v>
      </c>
      <c r="G16" s="11">
        <v>43.68</v>
      </c>
      <c r="H16" s="12">
        <v>10</v>
      </c>
      <c r="I16" s="13">
        <v>0.8</v>
      </c>
      <c r="J16" s="13">
        <v>0.33250000000000002</v>
      </c>
      <c r="K16" s="13">
        <v>2.1700000000000001E-2</v>
      </c>
      <c r="L16" s="10"/>
    </row>
    <row r="17" spans="4:12" x14ac:dyDescent="0.2">
      <c r="D17" s="13"/>
      <c r="E17" s="13"/>
      <c r="F17" s="13"/>
      <c r="G17" s="11"/>
      <c r="I17" s="13"/>
      <c r="J17" s="13"/>
      <c r="K17" s="13"/>
      <c r="L17" s="10"/>
    </row>
    <row r="18" spans="4:12" x14ac:dyDescent="0.2">
      <c r="D18" s="13"/>
      <c r="E18" s="13"/>
      <c r="F18" s="13"/>
      <c r="G18" s="11"/>
      <c r="I18" s="13"/>
      <c r="J18" s="13"/>
      <c r="K18" s="13"/>
      <c r="L18" s="10"/>
    </row>
    <row r="19" spans="4:12" x14ac:dyDescent="0.2">
      <c r="D19" s="13"/>
      <c r="E19" s="13"/>
      <c r="F19" s="13"/>
      <c r="G19" s="11"/>
      <c r="I19" s="13"/>
      <c r="J19" s="13"/>
      <c r="K19" s="13"/>
      <c r="L19" s="10"/>
    </row>
    <row r="20" spans="4:12" x14ac:dyDescent="0.2">
      <c r="D20" s="13"/>
      <c r="E20" s="13"/>
      <c r="F20" s="13"/>
      <c r="G20" s="11"/>
      <c r="I20" s="13"/>
      <c r="J20" s="13"/>
      <c r="K20" s="13"/>
      <c r="L20" s="10"/>
    </row>
    <row r="21" spans="4:12" ht="33" customHeight="1" x14ac:dyDescent="0.2">
      <c r="D21" s="13"/>
      <c r="E21" s="13"/>
      <c r="F21" s="13"/>
      <c r="G21" s="11"/>
      <c r="I21" s="13"/>
      <c r="J21" s="13"/>
      <c r="K21" s="13"/>
      <c r="L21" s="10"/>
    </row>
    <row r="22" spans="4:12" x14ac:dyDescent="0.2">
      <c r="D22" s="13"/>
      <c r="E22" s="13"/>
      <c r="F22" s="13"/>
      <c r="G22" s="11"/>
      <c r="I22" s="13"/>
      <c r="J22" s="13"/>
      <c r="K22" s="13"/>
      <c r="L22" s="10"/>
    </row>
    <row r="23" spans="4:12" ht="33" customHeight="1" x14ac:dyDescent="0.2">
      <c r="D23" s="13"/>
      <c r="E23" s="13"/>
      <c r="F23" s="13"/>
      <c r="G23" s="11"/>
      <c r="I23" s="13"/>
      <c r="J23" s="13"/>
      <c r="K23" s="13"/>
      <c r="L23" s="10"/>
    </row>
    <row r="24" spans="4:12" x14ac:dyDescent="0.2">
      <c r="D24" s="11"/>
      <c r="E24" s="11"/>
      <c r="F24" s="11"/>
      <c r="G24" s="11"/>
      <c r="I24" s="13"/>
      <c r="J24" s="13"/>
      <c r="K24" s="13"/>
      <c r="L24" s="10"/>
    </row>
    <row r="25" spans="4:12" ht="33" customHeight="1" x14ac:dyDescent="0.2">
      <c r="D25" s="11"/>
      <c r="E25" s="11"/>
      <c r="F25" s="11"/>
      <c r="G25" s="11"/>
      <c r="I25" s="13"/>
      <c r="J25" s="13"/>
      <c r="K25" s="13"/>
      <c r="L25" s="10"/>
    </row>
    <row r="26" spans="4:12" x14ac:dyDescent="0.2">
      <c r="D26" s="11"/>
      <c r="E26" s="11"/>
      <c r="F26" s="11"/>
      <c r="G26" s="11"/>
      <c r="I26" s="10"/>
      <c r="J26" s="10"/>
      <c r="K26" s="10"/>
      <c r="L2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37" workbookViewId="0">
      <selection sqref="A1:D37"/>
    </sheetView>
  </sheetViews>
  <sheetFormatPr defaultRowHeight="12.75" x14ac:dyDescent="0.2"/>
  <cols>
    <col min="1" max="1" width="10.140625" bestFit="1" customWidth="1"/>
    <col min="2" max="3" width="10.5703125" bestFit="1" customWidth="1"/>
    <col min="4" max="4" width="7" bestFit="1" customWidth="1"/>
    <col min="11" max="11" width="8.85546875" bestFit="1" customWidth="1"/>
    <col min="12" max="12" width="10.42578125" bestFit="1" customWidth="1"/>
    <col min="13" max="13" width="13.5703125" bestFit="1" customWidth="1"/>
    <col min="14" max="14" width="10.5703125" bestFit="1" customWidth="1"/>
    <col min="15" max="15" width="10.28515625" bestFit="1" customWidth="1"/>
    <col min="16" max="16" width="19.5703125" bestFit="1" customWidth="1"/>
    <col min="17" max="17" width="19" bestFit="1" customWidth="1"/>
    <col min="18" max="18" width="17.7109375" bestFit="1" customWidth="1"/>
  </cols>
  <sheetData>
    <row r="1" spans="1:18" ht="49.5" customHeight="1" x14ac:dyDescent="0.2">
      <c r="A1" s="21" t="s">
        <v>7</v>
      </c>
      <c r="B1" s="2" t="s">
        <v>56</v>
      </c>
      <c r="C1" s="2" t="s">
        <v>56</v>
      </c>
      <c r="D1" s="2" t="s">
        <v>8</v>
      </c>
      <c r="K1" t="s">
        <v>7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ht="17.25" thickBot="1" x14ac:dyDescent="0.25">
      <c r="A2" s="17"/>
      <c r="B2" s="3">
        <v>2.2427999999999999</v>
      </c>
      <c r="C2" s="3">
        <v>2.2427999999999999</v>
      </c>
      <c r="D2" s="4">
        <v>0</v>
      </c>
      <c r="K2" s="9">
        <f>B2</f>
        <v>2.2427999999999999</v>
      </c>
      <c r="L2" s="9">
        <f>B8</f>
        <v>0.69779999999999998</v>
      </c>
      <c r="M2" s="9">
        <f>B10</f>
        <v>0.53610000000000002</v>
      </c>
      <c r="N2" s="9" t="str">
        <f>B15</f>
        <v>N/A</v>
      </c>
      <c r="O2" s="9">
        <f>B20</f>
        <v>1</v>
      </c>
      <c r="P2" s="9">
        <f>B24</f>
        <v>1</v>
      </c>
      <c r="Q2" s="9" t="str">
        <f>B33</f>
        <v>N/A</v>
      </c>
      <c r="R2" s="9" t="str">
        <f>B35</f>
        <v>4 028</v>
      </c>
    </row>
    <row r="3" spans="1:18" ht="33" x14ac:dyDescent="0.2">
      <c r="A3" s="16" t="s">
        <v>9</v>
      </c>
      <c r="B3" s="2" t="s">
        <v>56</v>
      </c>
      <c r="C3" s="2" t="s">
        <v>56</v>
      </c>
      <c r="D3" s="2" t="s">
        <v>8</v>
      </c>
    </row>
    <row r="4" spans="1:18" ht="17.25" thickBot="1" x14ac:dyDescent="0.25">
      <c r="A4" s="17"/>
      <c r="B4" s="3">
        <v>2.2427999999999999</v>
      </c>
      <c r="C4" s="3">
        <v>2.2427999999999999</v>
      </c>
      <c r="D4" s="4">
        <v>0</v>
      </c>
    </row>
    <row r="5" spans="1:18" ht="33" x14ac:dyDescent="0.2">
      <c r="A5" s="16" t="s">
        <v>10</v>
      </c>
      <c r="B5" s="2" t="s">
        <v>8</v>
      </c>
      <c r="C5" s="2" t="s">
        <v>8</v>
      </c>
      <c r="D5" s="2" t="s">
        <v>8</v>
      </c>
    </row>
    <row r="6" spans="1:18" ht="17.25" thickBot="1" x14ac:dyDescent="0.25">
      <c r="A6" s="17"/>
      <c r="B6" s="4">
        <v>0</v>
      </c>
      <c r="C6" s="4">
        <v>0</v>
      </c>
      <c r="D6" s="4">
        <v>0</v>
      </c>
    </row>
    <row r="7" spans="1:18" ht="33" x14ac:dyDescent="0.2">
      <c r="A7" s="16" t="s">
        <v>11</v>
      </c>
      <c r="B7" s="2" t="s">
        <v>57</v>
      </c>
      <c r="C7" s="18"/>
      <c r="D7" s="18"/>
    </row>
    <row r="8" spans="1:18" ht="17.25" thickBot="1" x14ac:dyDescent="0.25">
      <c r="A8" s="17"/>
      <c r="B8" s="3">
        <v>0.69779999999999998</v>
      </c>
      <c r="C8" s="19"/>
      <c r="D8" s="19"/>
    </row>
    <row r="9" spans="1:18" ht="33" customHeight="1" x14ac:dyDescent="0.2">
      <c r="A9" s="22" t="s">
        <v>12</v>
      </c>
      <c r="B9" s="5" t="s">
        <v>58</v>
      </c>
      <c r="C9" s="23"/>
      <c r="D9" s="23"/>
    </row>
    <row r="10" spans="1:18" ht="17.25" thickBot="1" x14ac:dyDescent="0.25">
      <c r="A10" s="20"/>
      <c r="B10" s="6">
        <v>0.53610000000000002</v>
      </c>
      <c r="C10" s="24"/>
      <c r="D10" s="24"/>
    </row>
    <row r="11" spans="1:18" ht="33" customHeight="1" x14ac:dyDescent="0.2">
      <c r="A11" s="16" t="s">
        <v>13</v>
      </c>
      <c r="B11" s="2" t="s">
        <v>59</v>
      </c>
      <c r="C11" s="18"/>
      <c r="D11" s="18"/>
    </row>
    <row r="12" spans="1:18" ht="17.25" thickBot="1" x14ac:dyDescent="0.25">
      <c r="A12" s="17"/>
      <c r="B12" s="3">
        <v>2.5388999999999999</v>
      </c>
      <c r="C12" s="19"/>
      <c r="D12" s="19"/>
    </row>
    <row r="13" spans="1:18" ht="33.75" thickBot="1" x14ac:dyDescent="0.25">
      <c r="A13" s="7" t="s">
        <v>14</v>
      </c>
      <c r="B13" s="8" t="s">
        <v>17</v>
      </c>
      <c r="C13" s="8"/>
      <c r="D13" s="8"/>
    </row>
    <row r="14" spans="1:18" ht="33.75" thickBot="1" x14ac:dyDescent="0.25">
      <c r="A14" s="7" t="s">
        <v>15</v>
      </c>
      <c r="B14" s="8" t="s">
        <v>17</v>
      </c>
      <c r="C14" s="8"/>
      <c r="D14" s="8"/>
    </row>
    <row r="15" spans="1:18" ht="33.75" thickBot="1" x14ac:dyDescent="0.25">
      <c r="A15" s="7" t="s">
        <v>16</v>
      </c>
      <c r="B15" s="8" t="s">
        <v>17</v>
      </c>
      <c r="C15" s="8" t="s">
        <v>17</v>
      </c>
      <c r="D15" s="8" t="s">
        <v>17</v>
      </c>
    </row>
    <row r="16" spans="1:18" ht="50.25" thickBot="1" x14ac:dyDescent="0.25">
      <c r="A16" s="7" t="s">
        <v>18</v>
      </c>
      <c r="B16" s="8">
        <v>689</v>
      </c>
      <c r="C16" s="8">
        <v>689</v>
      </c>
      <c r="D16" s="8">
        <v>0</v>
      </c>
    </row>
    <row r="17" spans="1:4" ht="33" x14ac:dyDescent="0.2">
      <c r="A17" s="16" t="s">
        <v>19</v>
      </c>
      <c r="B17" s="2" t="s">
        <v>8</v>
      </c>
      <c r="C17" s="18"/>
      <c r="D17" s="18"/>
    </row>
    <row r="18" spans="1:4" ht="17.25" thickBot="1" x14ac:dyDescent="0.25">
      <c r="A18" s="17"/>
      <c r="B18" s="4">
        <v>0</v>
      </c>
      <c r="C18" s="19"/>
      <c r="D18" s="19"/>
    </row>
    <row r="19" spans="1:4" ht="50.25" thickBot="1" x14ac:dyDescent="0.25">
      <c r="A19" s="7" t="s">
        <v>20</v>
      </c>
      <c r="B19" s="8" t="s">
        <v>8</v>
      </c>
      <c r="C19" s="8" t="s">
        <v>8</v>
      </c>
      <c r="D19" s="8" t="s">
        <v>8</v>
      </c>
    </row>
    <row r="20" spans="1:4" ht="50.25" thickBot="1" x14ac:dyDescent="0.25">
      <c r="A20" s="7" t="s">
        <v>21</v>
      </c>
      <c r="B20" s="8">
        <v>1</v>
      </c>
      <c r="C20" s="8">
        <v>1</v>
      </c>
      <c r="D20" s="8">
        <v>0</v>
      </c>
    </row>
    <row r="21" spans="1:4" ht="50.25" thickBot="1" x14ac:dyDescent="0.25">
      <c r="A21" s="7" t="s">
        <v>22</v>
      </c>
      <c r="B21" s="8">
        <v>0</v>
      </c>
      <c r="C21" s="8">
        <v>0</v>
      </c>
      <c r="D21" s="8">
        <v>0</v>
      </c>
    </row>
    <row r="22" spans="1:4" ht="83.25" thickBot="1" x14ac:dyDescent="0.25">
      <c r="A22" s="7" t="s">
        <v>23</v>
      </c>
      <c r="B22" s="8">
        <v>1</v>
      </c>
      <c r="C22" s="8">
        <v>1</v>
      </c>
      <c r="D22" s="8">
        <v>0</v>
      </c>
    </row>
    <row r="23" spans="1:4" ht="66.75" thickBot="1" x14ac:dyDescent="0.25">
      <c r="A23" s="7" t="s">
        <v>24</v>
      </c>
      <c r="B23" s="8">
        <v>0</v>
      </c>
      <c r="C23" s="8">
        <v>0</v>
      </c>
      <c r="D23" s="8">
        <v>0</v>
      </c>
    </row>
    <row r="24" spans="1:4" ht="50.25" thickBot="1" x14ac:dyDescent="0.25">
      <c r="A24" s="7" t="s">
        <v>25</v>
      </c>
      <c r="B24" s="4">
        <v>1</v>
      </c>
      <c r="C24" s="4">
        <v>1</v>
      </c>
      <c r="D24" s="8" t="s">
        <v>17</v>
      </c>
    </row>
    <row r="25" spans="1:4" ht="33" x14ac:dyDescent="0.2">
      <c r="A25" s="16" t="s">
        <v>26</v>
      </c>
      <c r="B25" s="2" t="s">
        <v>56</v>
      </c>
      <c r="C25" s="2" t="s">
        <v>56</v>
      </c>
      <c r="D25" s="18" t="s">
        <v>17</v>
      </c>
    </row>
    <row r="26" spans="1:4" ht="17.25" thickBot="1" x14ac:dyDescent="0.25">
      <c r="A26" s="17"/>
      <c r="B26" s="3">
        <v>2.2464</v>
      </c>
      <c r="C26" s="3">
        <v>2.2464</v>
      </c>
      <c r="D26" s="19"/>
    </row>
    <row r="27" spans="1:4" ht="33" customHeight="1" x14ac:dyDescent="0.2">
      <c r="A27" s="16" t="s">
        <v>27</v>
      </c>
      <c r="B27" s="2" t="s">
        <v>56</v>
      </c>
      <c r="C27" s="2" t="s">
        <v>56</v>
      </c>
      <c r="D27" s="18" t="s">
        <v>17</v>
      </c>
    </row>
    <row r="28" spans="1:4" ht="17.25" thickBot="1" x14ac:dyDescent="0.25">
      <c r="A28" s="17"/>
      <c r="B28" s="3">
        <v>2.2464</v>
      </c>
      <c r="C28" s="3">
        <v>2.2464</v>
      </c>
      <c r="D28" s="19"/>
    </row>
    <row r="29" spans="1:4" ht="33" customHeight="1" thickBot="1" x14ac:dyDescent="0.25">
      <c r="A29" s="7" t="s">
        <v>28</v>
      </c>
      <c r="B29" s="8" t="s">
        <v>17</v>
      </c>
      <c r="C29" s="8" t="s">
        <v>17</v>
      </c>
      <c r="D29" s="8" t="s">
        <v>17</v>
      </c>
    </row>
    <row r="30" spans="1:4" ht="83.25" thickBot="1" x14ac:dyDescent="0.25">
      <c r="A30" s="7" t="s">
        <v>29</v>
      </c>
      <c r="B30" s="8" t="s">
        <v>17</v>
      </c>
      <c r="C30" s="8" t="s">
        <v>17</v>
      </c>
      <c r="D30" s="8" t="s">
        <v>17</v>
      </c>
    </row>
    <row r="31" spans="1:4" ht="33" x14ac:dyDescent="0.2">
      <c r="A31" s="16" t="s">
        <v>30</v>
      </c>
      <c r="B31" s="2" t="s">
        <v>56</v>
      </c>
      <c r="C31" s="2" t="s">
        <v>56</v>
      </c>
      <c r="D31" s="18" t="s">
        <v>17</v>
      </c>
    </row>
    <row r="32" spans="1:4" ht="33" customHeight="1" thickBot="1" x14ac:dyDescent="0.25">
      <c r="A32" s="17"/>
      <c r="B32" s="3">
        <v>2.2464</v>
      </c>
      <c r="C32" s="3">
        <v>2.2464</v>
      </c>
      <c r="D32" s="19"/>
    </row>
    <row r="33" spans="1:4" ht="50.25" thickBot="1" x14ac:dyDescent="0.25">
      <c r="A33" s="7" t="s">
        <v>31</v>
      </c>
      <c r="B33" s="8" t="s">
        <v>17</v>
      </c>
      <c r="C33" s="8" t="s">
        <v>17</v>
      </c>
      <c r="D33" s="8" t="s">
        <v>17</v>
      </c>
    </row>
    <row r="34" spans="1:4" ht="33" customHeight="1" thickBot="1" x14ac:dyDescent="0.25">
      <c r="A34" s="7" t="s">
        <v>32</v>
      </c>
      <c r="B34" s="8" t="s">
        <v>60</v>
      </c>
      <c r="C34" s="8" t="s">
        <v>60</v>
      </c>
      <c r="D34" s="8">
        <v>0</v>
      </c>
    </row>
    <row r="35" spans="1:4" ht="83.25" thickBot="1" x14ac:dyDescent="0.25">
      <c r="A35" s="7" t="s">
        <v>33</v>
      </c>
      <c r="B35" s="8" t="s">
        <v>60</v>
      </c>
      <c r="C35" s="8" t="s">
        <v>60</v>
      </c>
      <c r="D35" s="8">
        <v>0</v>
      </c>
    </row>
    <row r="36" spans="1:4" ht="66.75" thickBot="1" x14ac:dyDescent="0.25">
      <c r="A36" s="7" t="s">
        <v>34</v>
      </c>
      <c r="B36" s="8">
        <v>0</v>
      </c>
      <c r="C36" s="8">
        <v>0</v>
      </c>
      <c r="D36" s="8">
        <v>0</v>
      </c>
    </row>
    <row r="37" spans="1:4" ht="33.75" thickBot="1" x14ac:dyDescent="0.25">
      <c r="A37" s="7" t="s">
        <v>35</v>
      </c>
      <c r="B37" s="8">
        <v>0</v>
      </c>
      <c r="C37" s="8">
        <v>0</v>
      </c>
      <c r="D37" s="8">
        <v>0</v>
      </c>
    </row>
    <row r="38" spans="1:4" ht="66.75" thickBot="1" x14ac:dyDescent="0.25">
      <c r="A38" s="7" t="s">
        <v>34</v>
      </c>
      <c r="B38" s="8">
        <v>54</v>
      </c>
      <c r="C38" s="8">
        <v>54</v>
      </c>
      <c r="D38" s="8">
        <v>0</v>
      </c>
    </row>
    <row r="39" spans="1:4" ht="33.75" thickBot="1" x14ac:dyDescent="0.25">
      <c r="A39" s="7" t="s">
        <v>35</v>
      </c>
      <c r="B39" s="8">
        <v>0</v>
      </c>
      <c r="C39" s="8">
        <v>0</v>
      </c>
      <c r="D39" s="8">
        <v>0</v>
      </c>
    </row>
  </sheetData>
  <mergeCells count="21">
    <mergeCell ref="D7:D8"/>
    <mergeCell ref="A31:A32"/>
    <mergeCell ref="D31:D32"/>
    <mergeCell ref="A1:A2"/>
    <mergeCell ref="A3:A4"/>
    <mergeCell ref="A5:A6"/>
    <mergeCell ref="A7:A8"/>
    <mergeCell ref="C7:C8"/>
    <mergeCell ref="A27:A28"/>
    <mergeCell ref="D27:D28"/>
    <mergeCell ref="A9:A10"/>
    <mergeCell ref="C9:C10"/>
    <mergeCell ref="D9:D10"/>
    <mergeCell ref="A11:A12"/>
    <mergeCell ref="C11:C12"/>
    <mergeCell ref="D11:D12"/>
    <mergeCell ref="A17:A18"/>
    <mergeCell ref="C17:C18"/>
    <mergeCell ref="D17:D18"/>
    <mergeCell ref="A25:A26"/>
    <mergeCell ref="D25:D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SPY Main</vt:lpstr>
      <vt:lpstr>HK Main</vt:lpstr>
      <vt:lpstr>Sheet3</vt:lpstr>
      <vt:lpstr>From Web</vt:lpstr>
    </vt:vector>
  </TitlesOfParts>
  <Company>Nomura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Vincent (GM/HK)</dc:creator>
  <cp:lastModifiedBy>Chung, Vincent (GM/HK)</cp:lastModifiedBy>
  <dcterms:created xsi:type="dcterms:W3CDTF">2024-03-18T09:01:58Z</dcterms:created>
  <dcterms:modified xsi:type="dcterms:W3CDTF">2024-03-19T03:47:29Z</dcterms:modified>
</cp:coreProperties>
</file>