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docs.live.net/c724d8755ab08e59/Documentos/VUDKI/Profesional-Intelectual/Programación/Portafolio/Bike Buyers/"/>
    </mc:Choice>
  </mc:AlternateContent>
  <xr:revisionPtr revIDLastSave="961" documentId="8_{ABC04089-7769-4E43-9915-B025B1F01043}" xr6:coauthVersionLast="47" xr6:coauthVersionMax="47" xr10:uidLastSave="{BD07E25B-AC6F-42FE-9A06-E072556AD172}"/>
  <bookViews>
    <workbookView xWindow="19090" yWindow="-100" windowWidth="19420" windowHeight="10300" firstSheet="1"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_xlcn.WorksheetConnection_WorkingSheetA1N10011" hidden="1">'Working Sheet'!$A$1:$N$1001</definedName>
    <definedName name="Slicer_Education">#N/A</definedName>
    <definedName name="Slicer_Marital_Status">#N/A</definedName>
    <definedName name="Slicer_Region">#N/A</definedName>
  </definedNames>
  <calcPr calcId="191029"/>
  <pivotCaches>
    <pivotCache cacheId="99" r:id="rId5"/>
    <pivotCache cacheId="11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Working Sheet!$A$1:$N$10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s="1"/>
  <c r="M8" i="2" a="1"/>
  <c r="M8" i="2" s="1"/>
  <c r="M9" i="2" a="1"/>
  <c r="M9" i="2" s="1"/>
  <c r="M10" i="2" a="1"/>
  <c r="M10" i="2"/>
  <c r="M11" i="2" a="1"/>
  <c r="M11" i="2" s="1"/>
  <c r="M12" i="2" a="1"/>
  <c r="M12" i="2" s="1"/>
  <c r="M13" i="2" a="1"/>
  <c r="M13" i="2" s="1"/>
  <c r="M14" i="2" a="1"/>
  <c r="M14" i="2"/>
  <c r="M15" i="2" a="1"/>
  <c r="M15" i="2" s="1"/>
  <c r="M16" i="2" a="1"/>
  <c r="M16" i="2" s="1"/>
  <c r="M17" i="2" a="1"/>
  <c r="M17" i="2" s="1"/>
  <c r="M18" i="2" a="1"/>
  <c r="M18" i="2"/>
  <c r="M19" i="2" a="1"/>
  <c r="M19" i="2" s="1"/>
  <c r="M20" i="2" a="1"/>
  <c r="M20" i="2" s="1"/>
  <c r="M21" i="2" a="1"/>
  <c r="M21" i="2" s="1"/>
  <c r="M22" i="2" a="1"/>
  <c r="M22" i="2"/>
  <c r="M23" i="2" a="1"/>
  <c r="M23" i="2" s="1"/>
  <c r="M24" i="2" a="1"/>
  <c r="M24" i="2" s="1"/>
  <c r="M25" i="2" a="1"/>
  <c r="M25" i="2" s="1"/>
  <c r="M26" i="2" a="1"/>
  <c r="M26" i="2"/>
  <c r="M27" i="2" a="1"/>
  <c r="M27" i="2" s="1"/>
  <c r="M28" i="2" a="1"/>
  <c r="M28" i="2" s="1"/>
  <c r="M29" i="2" a="1"/>
  <c r="M29" i="2" s="1"/>
  <c r="M30" i="2" a="1"/>
  <c r="M30" i="2"/>
  <c r="M31" i="2" a="1"/>
  <c r="M31" i="2" s="1"/>
  <c r="M32" i="2" a="1"/>
  <c r="M32" i="2" s="1"/>
  <c r="M33" i="2" a="1"/>
  <c r="M33" i="2" s="1"/>
  <c r="M34" i="2" a="1"/>
  <c r="M34" i="2"/>
  <c r="M35" i="2" a="1"/>
  <c r="M35" i="2" s="1"/>
  <c r="M36" i="2" a="1"/>
  <c r="M36" i="2" s="1"/>
  <c r="M37" i="2" a="1"/>
  <c r="M37" i="2" s="1"/>
  <c r="M38" i="2" a="1"/>
  <c r="M38" i="2"/>
  <c r="M39" i="2" a="1"/>
  <c r="M39" i="2" s="1"/>
  <c r="M40" i="2" a="1"/>
  <c r="M40" i="2" s="1"/>
  <c r="M41" i="2" a="1"/>
  <c r="M41" i="2" s="1"/>
  <c r="M42" i="2" a="1"/>
  <c r="M42" i="2" s="1"/>
  <c r="M43" i="2" a="1"/>
  <c r="M43" i="2" s="1"/>
  <c r="M44" i="2" a="1"/>
  <c r="M44" i="2" s="1"/>
  <c r="M45" i="2" a="1"/>
  <c r="M45" i="2" s="1"/>
  <c r="M46" i="2" a="1"/>
  <c r="M46" i="2"/>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c r="M63" i="2" a="1"/>
  <c r="M63" i="2" s="1"/>
  <c r="M64" i="2" a="1"/>
  <c r="M64" i="2" s="1"/>
  <c r="M65" i="2" a="1"/>
  <c r="M65" i="2" s="1"/>
  <c r="M66" i="2" a="1"/>
  <c r="M66" i="2"/>
  <c r="M67" i="2" a="1"/>
  <c r="M67" i="2" s="1"/>
  <c r="M68" i="2" a="1"/>
  <c r="M68" i="2" s="1"/>
  <c r="M69" i="2" a="1"/>
  <c r="M69" i="2" s="1"/>
  <c r="M70" i="2" a="1"/>
  <c r="M70" i="2"/>
  <c r="M71" i="2" a="1"/>
  <c r="M71" i="2" s="1"/>
  <c r="M72" i="2" a="1"/>
  <c r="M72" i="2" s="1"/>
  <c r="M73" i="2" a="1"/>
  <c r="M73" i="2" s="1"/>
  <c r="M74" i="2" a="1"/>
  <c r="M74" i="2" s="1"/>
  <c r="M75" i="2" a="1"/>
  <c r="M75" i="2" s="1"/>
  <c r="M76" i="2" a="1"/>
  <c r="M76" i="2" s="1"/>
  <c r="M77" i="2" a="1"/>
  <c r="M77" i="2" s="1"/>
  <c r="M78" i="2" a="1"/>
  <c r="M78" i="2"/>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c r="M95" i="2" a="1"/>
  <c r="M95" i="2" s="1"/>
  <c r="M96" i="2" a="1"/>
  <c r="M96" i="2" s="1"/>
  <c r="M97" i="2" a="1"/>
  <c r="M97" i="2" s="1"/>
  <c r="M98" i="2" a="1"/>
  <c r="M98" i="2"/>
  <c r="M99" i="2" a="1"/>
  <c r="M99" i="2" s="1"/>
  <c r="M100" i="2" a="1"/>
  <c r="M100" i="2" s="1"/>
  <c r="M101" i="2" a="1"/>
  <c r="M101" i="2" s="1"/>
  <c r="M102" i="2" a="1"/>
  <c r="M102" i="2"/>
  <c r="M103" i="2" a="1"/>
  <c r="M103" i="2" s="1"/>
  <c r="M104" i="2" a="1"/>
  <c r="M104" i="2" s="1"/>
  <c r="M105" i="2" a="1"/>
  <c r="M105" i="2" s="1"/>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c r="M127" i="2" a="1"/>
  <c r="M127" i="2" s="1"/>
  <c r="M128" i="2" a="1"/>
  <c r="M128" i="2" s="1"/>
  <c r="M129" i="2" a="1"/>
  <c r="M129" i="2" s="1"/>
  <c r="M130" i="2" a="1"/>
  <c r="M130" i="2"/>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s="1"/>
  <c r="M142" i="2" a="1"/>
  <c r="M142" i="2"/>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c r="M159" i="2" a="1"/>
  <c r="M159" i="2" s="1"/>
  <c r="M160" i="2" a="1"/>
  <c r="M160" i="2" s="1"/>
  <c r="M161" i="2" a="1"/>
  <c r="M161" i="2" s="1"/>
  <c r="M162" i="2" a="1"/>
  <c r="M162" i="2"/>
  <c r="M163" i="2" a="1"/>
  <c r="M163" i="2" s="1"/>
  <c r="M164" i="2" a="1"/>
  <c r="M164" i="2" s="1"/>
  <c r="M165" i="2" a="1"/>
  <c r="M165" i="2" s="1"/>
  <c r="M166" i="2" a="1"/>
  <c r="M166" i="2"/>
  <c r="M167" i="2" a="1"/>
  <c r="M167" i="2" s="1"/>
  <c r="M168" i="2" a="1"/>
  <c r="M168" i="2" s="1"/>
  <c r="M169" i="2" a="1"/>
  <c r="M169" i="2" s="1"/>
  <c r="M170" i="2" a="1"/>
  <c r="M170" i="2" s="1"/>
  <c r="M171" i="2" a="1"/>
  <c r="M171" i="2" s="1"/>
  <c r="M172" i="2" a="1"/>
  <c r="M172" i="2" s="1"/>
  <c r="M173" i="2" a="1"/>
  <c r="M173" i="2" s="1"/>
  <c r="M174" i="2" a="1"/>
  <c r="M174" i="2"/>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c r="M191" i="2" a="1"/>
  <c r="M191" i="2" s="1"/>
  <c r="M192" i="2" a="1"/>
  <c r="M192" i="2" s="1"/>
  <c r="M193" i="2" a="1"/>
  <c r="M193" i="2" s="1"/>
  <c r="M194" i="2" a="1"/>
  <c r="M194" i="2"/>
  <c r="M195" i="2" a="1"/>
  <c r="M195" i="2" s="1"/>
  <c r="M196" i="2" a="1"/>
  <c r="M196" i="2" s="1"/>
  <c r="M197" i="2" a="1"/>
  <c r="M197" i="2" s="1"/>
  <c r="M198" i="2" a="1"/>
  <c r="M198" i="2"/>
  <c r="M199" i="2" a="1"/>
  <c r="M199" i="2" s="1"/>
  <c r="M200" i="2" a="1"/>
  <c r="M200" i="2" s="1"/>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c r="M223" i="2" a="1"/>
  <c r="M223" i="2" s="1"/>
  <c r="M224" i="2" a="1"/>
  <c r="M224" i="2" s="1"/>
  <c r="M225" i="2" a="1"/>
  <c r="M225" i="2" s="1"/>
  <c r="M226" i="2" a="1"/>
  <c r="M226" i="2"/>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c r="M255" i="2" a="1"/>
  <c r="M255" i="2" s="1"/>
  <c r="M256" i="2" a="1"/>
  <c r="M256" i="2" s="1"/>
  <c r="M257" i="2" a="1"/>
  <c r="M257" i="2" s="1"/>
  <c r="M258" i="2" a="1"/>
  <c r="M258" i="2"/>
  <c r="M259" i="2" a="1"/>
  <c r="M259" i="2" s="1"/>
  <c r="M260" i="2" a="1"/>
  <c r="M260" i="2" s="1"/>
  <c r="M261" i="2" a="1"/>
  <c r="M261" i="2" s="1"/>
  <c r="M262" i="2" a="1"/>
  <c r="M262" i="2"/>
  <c r="M263" i="2" a="1"/>
  <c r="M263" i="2" s="1"/>
  <c r="M264" i="2" a="1"/>
  <c r="M264" i="2" s="1"/>
  <c r="M265" i="2" a="1"/>
  <c r="M265" i="2" s="1"/>
  <c r="M266" i="2" a="1"/>
  <c r="M266" i="2" s="1"/>
  <c r="M267" i="2" a="1"/>
  <c r="M267" i="2" s="1"/>
  <c r="M268" i="2" a="1"/>
  <c r="M268" i="2" s="1"/>
  <c r="M269" i="2" a="1"/>
  <c r="M269" i="2" s="1"/>
  <c r="M270" i="2" a="1"/>
  <c r="M270" i="2"/>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c r="M319" i="2" a="1"/>
  <c r="M319" i="2" s="1"/>
  <c r="M320" i="2" a="1"/>
  <c r="M320" i="2" s="1"/>
  <c r="M321" i="2" a="1"/>
  <c r="M321" i="2" s="1"/>
  <c r="M322" i="2" a="1"/>
  <c r="M322" i="2"/>
  <c r="M323" i="2" a="1"/>
  <c r="M323" i="2" s="1"/>
  <c r="M324" i="2" a="1"/>
  <c r="M324" i="2" s="1"/>
  <c r="M325" i="2" a="1"/>
  <c r="M325" i="2" s="1"/>
  <c r="M326" i="2" a="1"/>
  <c r="M326" i="2"/>
  <c r="M327" i="2" a="1"/>
  <c r="M327" i="2" s="1"/>
  <c r="M328" i="2" a="1"/>
  <c r="M328" i="2" s="1"/>
  <c r="M329" i="2" a="1"/>
  <c r="M329" i="2" s="1"/>
  <c r="M330" i="2" a="1"/>
  <c r="M330" i="2" s="1"/>
  <c r="M331" i="2" a="1"/>
  <c r="M331" i="2" s="1"/>
  <c r="M332" i="2" a="1"/>
  <c r="M332" i="2" s="1"/>
  <c r="M333" i="2" a="1"/>
  <c r="M333" i="2" s="1"/>
  <c r="M334" i="2" a="1"/>
  <c r="M334" i="2"/>
  <c r="M335" i="2" a="1"/>
  <c r="M335" i="2" s="1"/>
  <c r="M336" i="2" a="1"/>
  <c r="M336" i="2" s="1"/>
  <c r="M337" i="2" a="1"/>
  <c r="M337" i="2" s="1"/>
  <c r="M338" i="2" a="1"/>
  <c r="M338" i="2" s="1"/>
  <c r="M339" i="2" a="1"/>
  <c r="M339" i="2" s="1"/>
  <c r="M340" i="2" a="1"/>
  <c r="M340" i="2" s="1"/>
  <c r="M341" i="2" a="1"/>
  <c r="M341" i="2" s="1"/>
  <c r="M342" i="2" a="1"/>
  <c r="M342" i="2" s="1"/>
  <c r="M343" i="2" a="1"/>
  <c r="M343" i="2"/>
  <c r="M344" i="2" a="1"/>
  <c r="M344" i="2"/>
  <c r="M345" i="2" a="1"/>
  <c r="M345" i="2" s="1"/>
  <c r="M346" i="2" a="1"/>
  <c r="M346" i="2" s="1"/>
  <c r="M347" i="2" a="1"/>
  <c r="M347" i="2"/>
  <c r="M348" i="2" a="1"/>
  <c r="M348" i="2"/>
  <c r="M349" i="2" a="1"/>
  <c r="M349" i="2" s="1"/>
  <c r="M350" i="2" a="1"/>
  <c r="M350" i="2" s="1"/>
  <c r="M351" i="2" a="1"/>
  <c r="M351" i="2"/>
  <c r="M352" i="2" a="1"/>
  <c r="M352" i="2"/>
  <c r="M353" i="2" a="1"/>
  <c r="M353" i="2" s="1"/>
  <c r="M354" i="2" a="1"/>
  <c r="M354" i="2" s="1"/>
  <c r="M355" i="2" a="1"/>
  <c r="M355" i="2" s="1"/>
  <c r="M356" i="2" a="1"/>
  <c r="M356" i="2"/>
  <c r="M357" i="2" a="1"/>
  <c r="M357" i="2" s="1"/>
  <c r="M358" i="2" a="1"/>
  <c r="M358" i="2" s="1"/>
  <c r="M359" i="2" a="1"/>
  <c r="M359" i="2"/>
  <c r="M360" i="2" a="1"/>
  <c r="M360" i="2" s="1"/>
  <c r="M361" i="2" a="1"/>
  <c r="M361" i="2" s="1"/>
  <c r="M362" i="2" a="1"/>
  <c r="M362" i="2" s="1"/>
  <c r="M363" i="2" a="1"/>
  <c r="M363" i="2"/>
  <c r="M364" i="2" a="1"/>
  <c r="M364" i="2"/>
  <c r="M365" i="2" a="1"/>
  <c r="M365" i="2" s="1"/>
  <c r="M366" i="2" a="1"/>
  <c r="M366" i="2" s="1"/>
  <c r="M367" i="2" a="1"/>
  <c r="M367" i="2"/>
  <c r="M368" i="2" a="1"/>
  <c r="M368" i="2"/>
  <c r="M369" i="2" a="1"/>
  <c r="M369" i="2" s="1"/>
  <c r="M370" i="2" a="1"/>
  <c r="M370" i="2" s="1"/>
  <c r="M371" i="2" a="1"/>
  <c r="M371" i="2" s="1"/>
  <c r="M372" i="2" a="1"/>
  <c r="M372" i="2"/>
  <c r="M373" i="2" a="1"/>
  <c r="M373" i="2" s="1"/>
  <c r="M374" i="2" a="1"/>
  <c r="M374" i="2" s="1"/>
  <c r="M375" i="2" a="1"/>
  <c r="M375" i="2"/>
  <c r="M376" i="2" a="1"/>
  <c r="M376" i="2" s="1"/>
  <c r="M377" i="2" a="1"/>
  <c r="M377" i="2" s="1"/>
  <c r="M378" i="2" a="1"/>
  <c r="M378" i="2" s="1"/>
  <c r="M379" i="2" a="1"/>
  <c r="M379" i="2"/>
  <c r="M380" i="2" a="1"/>
  <c r="M380" i="2"/>
  <c r="M381" i="2" a="1"/>
  <c r="M381" i="2" s="1"/>
  <c r="M382" i="2" a="1"/>
  <c r="M382" i="2" s="1"/>
  <c r="M383" i="2" a="1"/>
  <c r="M383" i="2"/>
  <c r="M384" i="2" a="1"/>
  <c r="M384" i="2"/>
  <c r="M385" i="2" a="1"/>
  <c r="M385" i="2" s="1"/>
  <c r="M386" i="2" a="1"/>
  <c r="M386" i="2" s="1"/>
  <c r="M387" i="2" a="1"/>
  <c r="M387" i="2" s="1"/>
  <c r="M388" i="2" a="1"/>
  <c r="M388" i="2"/>
  <c r="M389" i="2" a="1"/>
  <c r="M389" i="2" s="1"/>
  <c r="M390" i="2" a="1"/>
  <c r="M390" i="2" s="1"/>
  <c r="M391" i="2" a="1"/>
  <c r="M391" i="2"/>
  <c r="M392" i="2" a="1"/>
  <c r="M392" i="2" s="1"/>
  <c r="M393" i="2" a="1"/>
  <c r="M393" i="2" s="1"/>
  <c r="M394" i="2" a="1"/>
  <c r="M394" i="2" s="1"/>
  <c r="M395" i="2" a="1"/>
  <c r="M395" i="2"/>
  <c r="M396" i="2" a="1"/>
  <c r="M396" i="2"/>
  <c r="M397" i="2" a="1"/>
  <c r="M397" i="2" s="1"/>
  <c r="M398" i="2" a="1"/>
  <c r="M398" i="2" s="1"/>
  <c r="M399" i="2" a="1"/>
  <c r="M399" i="2"/>
  <c r="M400" i="2" a="1"/>
  <c r="M400" i="2"/>
  <c r="M401" i="2" a="1"/>
  <c r="M401" i="2" s="1"/>
  <c r="M402" i="2" a="1"/>
  <c r="M402" i="2" s="1"/>
  <c r="M403" i="2" a="1"/>
  <c r="M403" i="2" s="1"/>
  <c r="M404" i="2" a="1"/>
  <c r="M404" i="2"/>
  <c r="M405" i="2" a="1"/>
  <c r="M405" i="2" s="1"/>
  <c r="M406" i="2" a="1"/>
  <c r="M406" i="2" s="1"/>
  <c r="M407" i="2" a="1"/>
  <c r="M407" i="2"/>
  <c r="M408" i="2" a="1"/>
  <c r="M408" i="2" s="1"/>
  <c r="M409" i="2" a="1"/>
  <c r="M409" i="2" s="1"/>
  <c r="M410" i="2" a="1"/>
  <c r="M410" i="2" s="1"/>
  <c r="M411" i="2" a="1"/>
  <c r="M411" i="2"/>
  <c r="M412" i="2" a="1"/>
  <c r="M412" i="2"/>
  <c r="M413" i="2" a="1"/>
  <c r="M413" i="2" s="1"/>
  <c r="M414" i="2" a="1"/>
  <c r="M414" i="2" s="1"/>
  <c r="M415" i="2" a="1"/>
  <c r="M415" i="2"/>
  <c r="M416" i="2" a="1"/>
  <c r="M416" i="2"/>
  <c r="M417" i="2" a="1"/>
  <c r="M417" i="2" s="1"/>
  <c r="M418" i="2" a="1"/>
  <c r="M418" i="2" s="1"/>
  <c r="M419" i="2" a="1"/>
  <c r="M419" i="2" s="1"/>
  <c r="M420" i="2" a="1"/>
  <c r="M420" i="2"/>
  <c r="M421" i="2" a="1"/>
  <c r="M421" i="2" s="1"/>
  <c r="M422" i="2" a="1"/>
  <c r="M422" i="2" s="1"/>
  <c r="M423" i="2" a="1"/>
  <c r="M423" i="2"/>
  <c r="M424" i="2" a="1"/>
  <c r="M424" i="2" s="1"/>
  <c r="M425" i="2" a="1"/>
  <c r="M425" i="2" s="1"/>
  <c r="M426" i="2" a="1"/>
  <c r="M426" i="2" s="1"/>
  <c r="M427" i="2" a="1"/>
  <c r="M427" i="2"/>
  <c r="M428" i="2" a="1"/>
  <c r="M428" i="2"/>
  <c r="M429" i="2" a="1"/>
  <c r="M429" i="2" s="1"/>
  <c r="M430" i="2" a="1"/>
  <c r="M430" i="2" s="1"/>
  <c r="M431" i="2" a="1"/>
  <c r="M431" i="2"/>
  <c r="M432" i="2" a="1"/>
  <c r="M432" i="2"/>
  <c r="M433" i="2" a="1"/>
  <c r="M433" i="2" s="1"/>
  <c r="M434" i="2" a="1"/>
  <c r="M434" i="2" s="1"/>
  <c r="M435" i="2" a="1"/>
  <c r="M435" i="2" s="1"/>
  <c r="M436" i="2" a="1"/>
  <c r="M436" i="2"/>
  <c r="M437" i="2" a="1"/>
  <c r="M437" i="2" s="1"/>
  <c r="M438" i="2" a="1"/>
  <c r="M438" i="2" s="1"/>
  <c r="M439" i="2" a="1"/>
  <c r="M439" i="2"/>
  <c r="M440" i="2" a="1"/>
  <c r="M440" i="2" s="1"/>
  <c r="M441" i="2" a="1"/>
  <c r="M441" i="2" s="1"/>
  <c r="M442" i="2" a="1"/>
  <c r="M442" i="2" s="1"/>
  <c r="M443" i="2" a="1"/>
  <c r="M443" i="2"/>
  <c r="M444" i="2" a="1"/>
  <c r="M444" i="2"/>
  <c r="M445" i="2" a="1"/>
  <c r="M445" i="2" s="1"/>
  <c r="M446" i="2" a="1"/>
  <c r="M446" i="2" s="1"/>
  <c r="M447" i="2" a="1"/>
  <c r="M447" i="2"/>
  <c r="M448" i="2" a="1"/>
  <c r="M448" i="2"/>
  <c r="M449" i="2" a="1"/>
  <c r="M449" i="2" s="1"/>
  <c r="M450" i="2" a="1"/>
  <c r="M450" i="2" s="1"/>
  <c r="M451" i="2" a="1"/>
  <c r="M451" i="2" s="1"/>
  <c r="M452" i="2" a="1"/>
  <c r="M452" i="2"/>
  <c r="M453" i="2" a="1"/>
  <c r="M453" i="2" s="1"/>
  <c r="M454" i="2" a="1"/>
  <c r="M454" i="2" s="1"/>
  <c r="M455" i="2" a="1"/>
  <c r="M455" i="2"/>
  <c r="M456" i="2" a="1"/>
  <c r="M456" i="2" s="1"/>
  <c r="M457" i="2" a="1"/>
  <c r="M457" i="2" s="1"/>
  <c r="M458" i="2" a="1"/>
  <c r="M458" i="2" s="1"/>
  <c r="M459" i="2" a="1"/>
  <c r="M459" i="2"/>
  <c r="M460" i="2" a="1"/>
  <c r="M460" i="2"/>
  <c r="M461" i="2" a="1"/>
  <c r="M461" i="2" s="1"/>
  <c r="M462" i="2" a="1"/>
  <c r="M462" i="2" s="1"/>
  <c r="M463" i="2" a="1"/>
  <c r="M463" i="2"/>
  <c r="M464" i="2" a="1"/>
  <c r="M464" i="2"/>
  <c r="M465" i="2" a="1"/>
  <c r="M465" i="2" s="1"/>
  <c r="M466" i="2" a="1"/>
  <c r="M466" i="2" s="1"/>
  <c r="M467" i="2" a="1"/>
  <c r="M467" i="2" s="1"/>
  <c r="M468" i="2" a="1"/>
  <c r="M468" i="2"/>
  <c r="M469" i="2" a="1"/>
  <c r="M469" i="2" s="1"/>
  <c r="M470" i="2" a="1"/>
  <c r="M470" i="2" s="1"/>
  <c r="M471" i="2" a="1"/>
  <c r="M471" i="2"/>
  <c r="M472" i="2" a="1"/>
  <c r="M472" i="2" s="1"/>
  <c r="M473" i="2" a="1"/>
  <c r="M473" i="2" s="1"/>
  <c r="M474" i="2" a="1"/>
  <c r="M474" i="2" s="1"/>
  <c r="M475" i="2" a="1"/>
  <c r="M475" i="2"/>
  <c r="M476" i="2" a="1"/>
  <c r="M476" i="2"/>
  <c r="M477" i="2" a="1"/>
  <c r="M477" i="2" s="1"/>
  <c r="M478" i="2" a="1"/>
  <c r="M478" i="2" s="1"/>
  <c r="M479" i="2" a="1"/>
  <c r="M479" i="2"/>
  <c r="M480" i="2" a="1"/>
  <c r="M480" i="2"/>
  <c r="M481" i="2" a="1"/>
  <c r="M481" i="2" s="1"/>
  <c r="M482" i="2" a="1"/>
  <c r="M482" i="2" s="1"/>
  <c r="M483" i="2" a="1"/>
  <c r="M483" i="2" s="1"/>
  <c r="M484" i="2" a="1"/>
  <c r="M484" i="2"/>
  <c r="M485" i="2" a="1"/>
  <c r="M485" i="2" s="1"/>
  <c r="M486" i="2" a="1"/>
  <c r="M486" i="2" s="1"/>
  <c r="M487" i="2" a="1"/>
  <c r="M487" i="2"/>
  <c r="M488" i="2" a="1"/>
  <c r="M488" i="2" s="1"/>
  <c r="M489" i="2" a="1"/>
  <c r="M489" i="2" s="1"/>
  <c r="M490" i="2" a="1"/>
  <c r="M490" i="2" s="1"/>
  <c r="M491" i="2" a="1"/>
  <c r="M491" i="2"/>
  <c r="M492" i="2" a="1"/>
  <c r="M492" i="2"/>
  <c r="M493" i="2" a="1"/>
  <c r="M493" i="2" s="1"/>
  <c r="M494" i="2" a="1"/>
  <c r="M494" i="2" s="1"/>
  <c r="M495" i="2" a="1"/>
  <c r="M495" i="2"/>
  <c r="M496" i="2" a="1"/>
  <c r="M496" i="2"/>
  <c r="M497" i="2" a="1"/>
  <c r="M497" i="2" s="1"/>
  <c r="M498" i="2" a="1"/>
  <c r="M498" i="2" s="1"/>
  <c r="M499" i="2" a="1"/>
  <c r="M499" i="2" s="1"/>
  <c r="M500" i="2" a="1"/>
  <c r="M500" i="2"/>
  <c r="M501" i="2" a="1"/>
  <c r="M501" i="2" s="1"/>
  <c r="M502" i="2" a="1"/>
  <c r="M502" i="2" s="1"/>
  <c r="M503" i="2" a="1"/>
  <c r="M503" i="2"/>
  <c r="M504" i="2" a="1"/>
  <c r="M504" i="2" s="1"/>
  <c r="M505" i="2" a="1"/>
  <c r="M505" i="2" s="1"/>
  <c r="M506" i="2" a="1"/>
  <c r="M506" i="2" s="1"/>
  <c r="M507" i="2" a="1"/>
  <c r="M507" i="2" s="1"/>
  <c r="M508" i="2" a="1"/>
  <c r="M508" i="2"/>
  <c r="M509" i="2" a="1"/>
  <c r="M509" i="2" s="1"/>
  <c r="M510" i="2" a="1"/>
  <c r="M510" i="2" s="1"/>
  <c r="M511" i="2" a="1"/>
  <c r="M511" i="2"/>
  <c r="M512" i="2" a="1"/>
  <c r="M512" i="2" s="1"/>
  <c r="M513" i="2" a="1"/>
  <c r="M513" i="2" s="1"/>
  <c r="M514" i="2" a="1"/>
  <c r="M514" i="2" s="1"/>
  <c r="M515" i="2" a="1"/>
  <c r="M515" i="2" s="1"/>
  <c r="M516" i="2" a="1"/>
  <c r="M516" i="2"/>
  <c r="M517" i="2" a="1"/>
  <c r="M517" i="2" s="1"/>
  <c r="M518" i="2" a="1"/>
  <c r="M518" i="2" s="1"/>
  <c r="M519" i="2" a="1"/>
  <c r="M519" i="2"/>
  <c r="M520" i="2" a="1"/>
  <c r="M520" i="2" s="1"/>
  <c r="M521" i="2" a="1"/>
  <c r="M521" i="2" s="1"/>
  <c r="M522" i="2" a="1"/>
  <c r="M522" i="2" s="1"/>
  <c r="M523" i="2" a="1"/>
  <c r="M523" i="2" s="1"/>
  <c r="M524" i="2" a="1"/>
  <c r="M524" i="2"/>
  <c r="M525" i="2" a="1"/>
  <c r="M525" i="2" s="1"/>
  <c r="M526" i="2" a="1"/>
  <c r="M526" i="2" s="1"/>
  <c r="M527" i="2" a="1"/>
  <c r="M527" i="2"/>
  <c r="M528" i="2" a="1"/>
  <c r="M528" i="2" s="1"/>
  <c r="M529" i="2" a="1"/>
  <c r="M529" i="2" s="1"/>
  <c r="M530" i="2" a="1"/>
  <c r="M530" i="2" s="1"/>
  <c r="M531" i="2" a="1"/>
  <c r="M531" i="2" s="1"/>
  <c r="M532" i="2" a="1"/>
  <c r="M532" i="2"/>
  <c r="M533" i="2" a="1"/>
  <c r="M533" i="2" s="1"/>
  <c r="M534" i="2" a="1"/>
  <c r="M534" i="2" s="1"/>
  <c r="M535" i="2" a="1"/>
  <c r="M535" i="2"/>
  <c r="M536" i="2" a="1"/>
  <c r="M536" i="2" s="1"/>
  <c r="M537" i="2" a="1"/>
  <c r="M537" i="2" s="1"/>
  <c r="M538" i="2" a="1"/>
  <c r="M538" i="2" s="1"/>
  <c r="M539" i="2" a="1"/>
  <c r="M539" i="2" s="1"/>
  <c r="M540" i="2" a="1"/>
  <c r="M540" i="2"/>
  <c r="M541" i="2" a="1"/>
  <c r="M541" i="2" s="1"/>
  <c r="M542" i="2" a="1"/>
  <c r="M542" i="2" s="1"/>
  <c r="M543" i="2" a="1"/>
  <c r="M543" i="2"/>
  <c r="M544" i="2" a="1"/>
  <c r="M544" i="2" s="1"/>
  <c r="M545" i="2" a="1"/>
  <c r="M545" i="2" s="1"/>
  <c r="M546" i="2" a="1"/>
  <c r="M546" i="2" s="1"/>
  <c r="M547" i="2" a="1"/>
  <c r="M547" i="2" s="1"/>
  <c r="M548" i="2" a="1"/>
  <c r="M548" i="2"/>
  <c r="M549" i="2" a="1"/>
  <c r="M549" i="2" s="1"/>
  <c r="M550" i="2" a="1"/>
  <c r="M550" i="2" s="1"/>
  <c r="M551" i="2" a="1"/>
  <c r="M551" i="2"/>
  <c r="M552" i="2" a="1"/>
  <c r="M552" i="2" s="1"/>
  <c r="M553" i="2" a="1"/>
  <c r="M553" i="2" s="1"/>
  <c r="M554" i="2" a="1"/>
  <c r="M554" i="2" s="1"/>
  <c r="M555" i="2" a="1"/>
  <c r="M555" i="2" s="1"/>
  <c r="M556" i="2" a="1"/>
  <c r="M556" i="2"/>
  <c r="M557" i="2" a="1"/>
  <c r="M557" i="2" s="1"/>
  <c r="M558" i="2" a="1"/>
  <c r="M558" i="2" s="1"/>
  <c r="M559" i="2" a="1"/>
  <c r="M559" i="2"/>
  <c r="M560" i="2" a="1"/>
  <c r="M560" i="2" s="1"/>
  <c r="M561" i="2" a="1"/>
  <c r="M561" i="2" s="1"/>
  <c r="M562" i="2" a="1"/>
  <c r="M562" i="2" s="1"/>
  <c r="M563" i="2" a="1"/>
  <c r="M563" i="2" s="1"/>
  <c r="M564" i="2" a="1"/>
  <c r="M564" i="2"/>
  <c r="M565" i="2" a="1"/>
  <c r="M565" i="2" s="1"/>
  <c r="M566" i="2" a="1"/>
  <c r="M566" i="2" s="1"/>
  <c r="M567" i="2" a="1"/>
  <c r="M567" i="2"/>
  <c r="M568" i="2" a="1"/>
  <c r="M568" i="2" s="1"/>
  <c r="M569" i="2" a="1"/>
  <c r="M569" i="2" s="1"/>
  <c r="M570" i="2" a="1"/>
  <c r="M570" i="2" s="1"/>
  <c r="M571" i="2" a="1"/>
  <c r="M571" i="2" s="1"/>
  <c r="M572" i="2" a="1"/>
  <c r="M572" i="2"/>
  <c r="M573" i="2" a="1"/>
  <c r="M573" i="2" s="1"/>
  <c r="M574" i="2" a="1"/>
  <c r="M574" i="2" s="1"/>
  <c r="M575" i="2" a="1"/>
  <c r="M575" i="2"/>
  <c r="M576" i="2" a="1"/>
  <c r="M576" i="2" s="1"/>
  <c r="M577" i="2" a="1"/>
  <c r="M577" i="2" s="1"/>
  <c r="M578" i="2" a="1"/>
  <c r="M578" i="2" s="1"/>
  <c r="M579" i="2" a="1"/>
  <c r="M579" i="2" s="1"/>
  <c r="M580" i="2" a="1"/>
  <c r="M580" i="2"/>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c r="M592" i="2" a="1"/>
  <c r="M592" i="2" s="1"/>
  <c r="M593" i="2" a="1"/>
  <c r="M593" i="2" s="1"/>
  <c r="M594" i="2" a="1"/>
  <c r="M594" i="2" s="1"/>
  <c r="M595" i="2" a="1"/>
  <c r="M595" i="2" s="1"/>
  <c r="M596" i="2" a="1"/>
  <c r="M596" i="2"/>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c r="M608" i="2" a="1"/>
  <c r="M608" i="2" s="1"/>
  <c r="M609" i="2" a="1"/>
  <c r="M609" i="2" s="1"/>
  <c r="M610" i="2" a="1"/>
  <c r="M610" i="2" s="1"/>
  <c r="M611" i="2" a="1"/>
  <c r="M611" i="2" s="1"/>
  <c r="M612" i="2" a="1"/>
  <c r="M612" i="2"/>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c r="M624" i="2" a="1"/>
  <c r="M624" i="2" s="1"/>
  <c r="M625" i="2" a="1"/>
  <c r="M625" i="2" s="1"/>
  <c r="M626" i="2" a="1"/>
  <c r="M626" i="2" s="1"/>
  <c r="M627" i="2" a="1"/>
  <c r="M627" i="2" s="1"/>
  <c r="M628" i="2" a="1"/>
  <c r="M628" i="2"/>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c r="M640" i="2" a="1"/>
  <c r="M640" i="2" s="1"/>
  <c r="M641" i="2" a="1"/>
  <c r="M641" i="2" s="1"/>
  <c r="M642" i="2" a="1"/>
  <c r="M642" i="2" s="1"/>
  <c r="M643" i="2" a="1"/>
  <c r="M643" i="2" s="1"/>
  <c r="M644" i="2" a="1"/>
  <c r="M644" i="2"/>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c r="M656" i="2" a="1"/>
  <c r="M656" i="2" s="1"/>
  <c r="M657" i="2" a="1"/>
  <c r="M657" i="2" s="1"/>
  <c r="M658" i="2" a="1"/>
  <c r="M658" i="2" s="1"/>
  <c r="M659" i="2" a="1"/>
  <c r="M659" i="2" s="1"/>
  <c r="M660" i="2" a="1"/>
  <c r="M660" i="2"/>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c r="M672" i="2" a="1"/>
  <c r="M672" i="2" s="1"/>
  <c r="M673" i="2" a="1"/>
  <c r="M673" i="2" s="1"/>
  <c r="M674" i="2" a="1"/>
  <c r="M674" i="2" s="1"/>
  <c r="M675" i="2" a="1"/>
  <c r="M675" i="2" s="1"/>
  <c r="M676" i="2" a="1"/>
  <c r="M676" i="2"/>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c r="M688" i="2" a="1"/>
  <c r="M688" i="2" s="1"/>
  <c r="M689" i="2" a="1"/>
  <c r="M689" i="2" s="1"/>
  <c r="M690" i="2" a="1"/>
  <c r="M690" i="2" s="1"/>
  <c r="M691" i="2" a="1"/>
  <c r="M691" i="2" s="1"/>
  <c r="M692" i="2" a="1"/>
  <c r="M692" i="2"/>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c r="M704" i="2" a="1"/>
  <c r="M704" i="2" s="1"/>
  <c r="M705" i="2" a="1"/>
  <c r="M705" i="2" s="1"/>
  <c r="M706" i="2" a="1"/>
  <c r="M706" i="2" s="1"/>
  <c r="M707" i="2" a="1"/>
  <c r="M707" i="2" s="1"/>
  <c r="M708" i="2" a="1"/>
  <c r="M708" i="2"/>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c r="M720" i="2" a="1"/>
  <c r="M720" i="2" s="1"/>
  <c r="M721" i="2" a="1"/>
  <c r="M721" i="2" s="1"/>
  <c r="M722" i="2" a="1"/>
  <c r="M722" i="2" s="1"/>
  <c r="M723" i="2" a="1"/>
  <c r="M723" i="2" s="1"/>
  <c r="M724" i="2" a="1"/>
  <c r="M724" i="2"/>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c r="M736" i="2" a="1"/>
  <c r="M736" i="2" s="1"/>
  <c r="M737" i="2" a="1"/>
  <c r="M737" i="2" s="1"/>
  <c r="M738" i="2" a="1"/>
  <c r="M738" i="2" s="1"/>
  <c r="M739" i="2" a="1"/>
  <c r="M739" i="2" s="1"/>
  <c r="M740" i="2" a="1"/>
  <c r="M740" i="2"/>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c r="M752" i="2" a="1"/>
  <c r="M752" i="2" s="1"/>
  <c r="M753" i="2" a="1"/>
  <c r="M753" i="2" s="1"/>
  <c r="M754" i="2" a="1"/>
  <c r="M754" i="2" s="1"/>
  <c r="M755" i="2" a="1"/>
  <c r="M755" i="2" s="1"/>
  <c r="M756" i="2" a="1"/>
  <c r="M756" i="2"/>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c r="M768" i="2" a="1"/>
  <c r="M768" i="2" s="1"/>
  <c r="M769" i="2" a="1"/>
  <c r="M769" i="2" s="1"/>
  <c r="M770" i="2" a="1"/>
  <c r="M770" i="2" s="1"/>
  <c r="M771" i="2" a="1"/>
  <c r="M771" i="2" s="1"/>
  <c r="M772" i="2" a="1"/>
  <c r="M772" i="2"/>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c r="M784" i="2" a="1"/>
  <c r="M784" i="2" s="1"/>
  <c r="M785" i="2" a="1"/>
  <c r="M785" i="2" s="1"/>
  <c r="M786" i="2" a="1"/>
  <c r="M786" i="2" s="1"/>
  <c r="M787" i="2" a="1"/>
  <c r="M787" i="2" s="1"/>
  <c r="M788" i="2" a="1"/>
  <c r="M788" i="2"/>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c r="M800" i="2" a="1"/>
  <c r="M800" i="2" s="1"/>
  <c r="M801" i="2" a="1"/>
  <c r="M801" i="2" s="1"/>
  <c r="M802" i="2" a="1"/>
  <c r="M802" i="2" s="1"/>
  <c r="M803" i="2" a="1"/>
  <c r="M803" i="2" s="1"/>
  <c r="M804" i="2" a="1"/>
  <c r="M804" i="2"/>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c r="M816" i="2" a="1"/>
  <c r="M816" i="2" s="1"/>
  <c r="M817" i="2" a="1"/>
  <c r="M817" i="2" s="1"/>
  <c r="M818" i="2" a="1"/>
  <c r="M818" i="2" s="1"/>
  <c r="M819" i="2" a="1"/>
  <c r="M819" i="2" s="1"/>
  <c r="M820" i="2" a="1"/>
  <c r="M820" i="2"/>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c r="M832" i="2" a="1"/>
  <c r="M832" i="2" s="1"/>
  <c r="M833" i="2" a="1"/>
  <c r="M833" i="2" s="1"/>
  <c r="M834" i="2" a="1"/>
  <c r="M834" i="2" s="1"/>
  <c r="M835" i="2" a="1"/>
  <c r="M835" i="2" s="1"/>
  <c r="M836" i="2" a="1"/>
  <c r="M836" i="2"/>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c r="M864" i="2" a="1"/>
  <c r="M864" i="2" s="1"/>
  <c r="M865" i="2" a="1"/>
  <c r="M865" i="2" s="1"/>
  <c r="M866" i="2" a="1"/>
  <c r="M866" i="2" s="1"/>
  <c r="M867" i="2" a="1"/>
  <c r="M867" i="2" s="1"/>
  <c r="M868" i="2" a="1"/>
  <c r="M868" i="2"/>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c r="M880" i="2" a="1"/>
  <c r="M880" i="2" s="1"/>
  <c r="M881" i="2" a="1"/>
  <c r="M881" i="2" s="1"/>
  <c r="M882" i="2" a="1"/>
  <c r="M882" i="2" s="1"/>
  <c r="M883" i="2" a="1"/>
  <c r="M883" i="2" s="1"/>
  <c r="M884" i="2" a="1"/>
  <c r="M884" i="2"/>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c r="M896" i="2" a="1"/>
  <c r="M896" i="2" s="1"/>
  <c r="M897" i="2" a="1"/>
  <c r="M897" i="2" s="1"/>
  <c r="M898" i="2" a="1"/>
  <c r="M898" i="2" s="1"/>
  <c r="M899" i="2" a="1"/>
  <c r="M899" i="2" s="1"/>
  <c r="M900" i="2" a="1"/>
  <c r="M900" i="2"/>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c r="M912" i="2" a="1"/>
  <c r="M912" i="2" s="1"/>
  <c r="M913" i="2" a="1"/>
  <c r="M913" i="2" s="1"/>
  <c r="M914" i="2" a="1"/>
  <c r="M914" i="2" s="1"/>
  <c r="M915" i="2" a="1"/>
  <c r="M915" i="2" s="1"/>
  <c r="M916" i="2" a="1"/>
  <c r="M916" i="2"/>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c r="M928" i="2" a="1"/>
  <c r="M928" i="2" s="1"/>
  <c r="M929" i="2" a="1"/>
  <c r="M929" i="2" s="1"/>
  <c r="M930" i="2" a="1"/>
  <c r="M930" i="2" s="1"/>
  <c r="M931" i="2" a="1"/>
  <c r="M931" i="2" s="1"/>
  <c r="M932" i="2" a="1"/>
  <c r="M932" i="2"/>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c r="M944" i="2" a="1"/>
  <c r="M944" i="2" s="1"/>
  <c r="M945" i="2" a="1"/>
  <c r="M945" i="2" s="1"/>
  <c r="M946" i="2" a="1"/>
  <c r="M946" i="2" s="1"/>
  <c r="M947" i="2" a="1"/>
  <c r="M947" i="2" s="1"/>
  <c r="M948" i="2" a="1"/>
  <c r="M948" i="2"/>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c r="M960" i="2" a="1"/>
  <c r="M960" i="2" s="1"/>
  <c r="M961" i="2" a="1"/>
  <c r="M961" i="2" s="1"/>
  <c r="M962" i="2" a="1"/>
  <c r="M962" i="2" s="1"/>
  <c r="M963" i="2" a="1"/>
  <c r="M963" i="2" s="1"/>
  <c r="M964" i="2" a="1"/>
  <c r="M964" i="2"/>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c r="M976" i="2" a="1"/>
  <c r="M976" i="2" s="1"/>
  <c r="M977" i="2" a="1"/>
  <c r="M977" i="2" s="1"/>
  <c r="M978" i="2" a="1"/>
  <c r="M978" i="2" s="1"/>
  <c r="M979" i="2" a="1"/>
  <c r="M979" i="2" s="1"/>
  <c r="M980" i="2" a="1"/>
  <c r="M980" i="2"/>
  <c r="M981" i="2" a="1"/>
  <c r="M981" i="2" s="1"/>
  <c r="M982" i="2" a="1"/>
  <c r="M982" i="2" s="1"/>
  <c r="M983" i="2" a="1"/>
  <c r="M983" i="2" s="1"/>
  <c r="M984" i="2" a="1"/>
  <c r="M984" i="2"/>
  <c r="M985" i="2" a="1"/>
  <c r="M985" i="2" s="1"/>
  <c r="M986" i="2" a="1"/>
  <c r="M986" i="2" s="1"/>
  <c r="M987" i="2" a="1"/>
  <c r="M987" i="2" s="1"/>
  <c r="M988" i="2" a="1"/>
  <c r="M988" i="2"/>
  <c r="M989" i="2" a="1"/>
  <c r="M989" i="2" s="1"/>
  <c r="M990" i="2" a="1"/>
  <c r="M990" i="2" s="1"/>
  <c r="M991" i="2" a="1"/>
  <c r="M991" i="2" s="1"/>
  <c r="M992" i="2" a="1"/>
  <c r="M992" i="2"/>
  <c r="M993" i="2" a="1"/>
  <c r="M993" i="2" s="1"/>
  <c r="M994" i="2" a="1"/>
  <c r="M994" i="2" s="1"/>
  <c r="M995" i="2" a="1"/>
  <c r="M995" i="2" s="1"/>
  <c r="M996" i="2" a="1"/>
  <c r="M996" i="2"/>
  <c r="M997" i="2" a="1"/>
  <c r="M997" i="2" s="1"/>
  <c r="M998" i="2" a="1"/>
  <c r="M998" i="2" s="1"/>
  <c r="M999" i="2" a="1"/>
  <c r="M999" i="2" s="1"/>
  <c r="M1000" i="2" a="1"/>
  <c r="M1000" i="2"/>
  <c r="M1001" i="2" a="1"/>
  <c r="M1001" i="2" s="1"/>
  <c r="M2" i="2" a="1"/>
  <c r="M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E5718E-BCA6-4993-AFF2-432F81AE45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42C941E-7BA9-4213-BD6F-E5286E3423E6}" name="WorksheetConnection_Working Sheet!$A$1:$N$1001" type="102" refreshedVersion="8" minRefreshableVersion="5">
    <extLst>
      <ext xmlns:x15="http://schemas.microsoft.com/office/spreadsheetml/2010/11/main" uri="{DE250136-89BD-433C-8126-D09CA5730AF9}">
        <x15:connection id="Range" autoDelete="1">
          <x15:rangePr sourceName="_xlcn.WorksheetConnection_WorkingSheetA1N100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<sst xmlns="http://schemas.openxmlformats.org/spreadsheetml/2006/main" count="16304" uniqueCount="53">
  <si>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</si>
  <si>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</si>
  <si>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</si>
  <si>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</si>
  <si>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</si>
  <si>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</si>
  <si>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</si>
  <si>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</si>
  <si>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</si>
  <si>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</si>
  <si>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</si>
  <si>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</si>
  <si>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</si>
  <si>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</si>
  <si>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</si>
  <si>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</si>
  <si>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</si>
  <si>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</si>
  <si>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</si>
  <si>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</si>
  <si>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</si>
  <si>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</si>
  <si>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</si>
  <si>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</si>
  <si>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</si>
  <si>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</si>
  <si>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</si>
  <si>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</si>
  <si>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</si>
  <si>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</si>
  <si>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</si>
  <si>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</si>
  <si>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</si>
  <si>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</si>
  <si>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</si>
  <si>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</si>
  <si>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</si>
  <si>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</si>
  <si>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</si>
  <si>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</si>
  <si>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</si>
  <si>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</si>
  <si>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</si>
  <si>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</si>
  <si>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</si>
  <si>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</si>
  <si>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</si>
  <si>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Adult</t>
  </si>
  <si>
    <t>Young Adult</t>
  </si>
  <si>
    <t>Elderly</t>
  </si>
  <si>
    <t>Bike Buyers Dashboard</t>
  </si>
  <si>
    <t>No Total</t>
  </si>
  <si>
    <t>Yes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</si>
</sst>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ADLaM Displa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vertical="center"/>
    </xf>
    <xf numFmtId="0" fontId="0" fillId="0" borderId="0" xfId="0" applyNumberForma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10" Type="http://schemas.openxmlformats.org/officeDocument/2006/relationships/theme" Target="theme/theme1.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 Id="rId22"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Table!Region - Home Owner</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Table'!$B$121:$B$122</c:f>
              <c:strCache>
                <c:ptCount val="1"/>
                <c:pt idx="0">
                  <c:v>No</c:v>
                </c:pt>
              </c:strCache>
            </c:strRef>
          </c:tx>
          <c:spPr>
            <a:ln w="28575" cap="rnd">
              <a:solidFill>
                <a:schemeClr val="accent1"/>
              </a:solidFill>
              <a:round/>
            </a:ln>
            <a:effectLst/>
          </c:spPr>
          <c:marker>
            <c:symbol val="none"/>
          </c:marker>
          <c:cat>
            <c:multiLvlStrRef>
              <c:f>'Pivot Table'!$A$123:$A$131</c:f>
              <c:multiLvlStrCache>
                <c:ptCount val="6"/>
                <c:lvl>
                  <c:pt idx="0">
                    <c:v>Europe</c:v>
                  </c:pt>
                  <c:pt idx="1">
                    <c:v>North America</c:v>
                  </c:pt>
                  <c:pt idx="2">
                    <c:v>Pacific</c:v>
                  </c:pt>
                  <c:pt idx="3">
                    <c:v>Europe</c:v>
                  </c:pt>
                  <c:pt idx="4">
                    <c:v>North America</c:v>
                  </c:pt>
                  <c:pt idx="5">
                    <c:v>Pacific</c:v>
                  </c:pt>
                </c:lvl>
                <c:lvl>
                  <c:pt idx="0">
                    <c:v>No</c:v>
                  </c:pt>
                  <c:pt idx="3">
                    <c:v>Yes</c:v>
                  </c:pt>
                </c:lvl>
              </c:multiLvlStrCache>
            </c:multiLvlStrRef>
          </c:cat>
          <c:val>
            <c:numRef>
              <c:f>'Pivot Table'!$B$123:$B$131</c:f>
              <c:numCache>
                <c:formatCode>General</c:formatCode>
                <c:ptCount val="6"/>
                <c:pt idx="0">
                  <c:v>57</c:v>
                </c:pt>
                <c:pt idx="1">
                  <c:v>78</c:v>
                </c:pt>
                <c:pt idx="2">
                  <c:v>26</c:v>
                </c:pt>
                <c:pt idx="3">
                  <c:v>95</c:v>
                </c:pt>
                <c:pt idx="4">
                  <c:v>210</c:v>
                </c:pt>
                <c:pt idx="5">
                  <c:v>53</c:v>
                </c:pt>
              </c:numCache>
            </c:numRef>
          </c:val>
          <c:extLst>
            <c:ext xmlns:c16="http://schemas.microsoft.com/office/drawing/2014/chart" uri="{C3380CC4-5D6E-409C-BE32-E72D297353CC}">
              <c16:uniqueId val="{00000000-AF19-41D3-8A93-765E10882957}"/>
            </c:ext>
          </c:extLst>
        </c:ser>
        <c:ser>
          <c:idx val="1"/>
          <c:order val="1"/>
          <c:tx>
            <c:strRef>
              <c:f>'Pivot Table'!$C$121:$C$122</c:f>
              <c:strCache>
                <c:ptCount val="1"/>
                <c:pt idx="0">
                  <c:v>Yes</c:v>
                </c:pt>
              </c:strCache>
            </c:strRef>
          </c:tx>
          <c:spPr>
            <a:ln w="28575" cap="rnd">
              <a:solidFill>
                <a:schemeClr val="accent2"/>
              </a:solidFill>
              <a:round/>
            </a:ln>
            <a:effectLst/>
          </c:spPr>
          <c:marker>
            <c:symbol val="none"/>
          </c:marker>
          <c:cat>
            <c:multiLvlStrRef>
              <c:f>'Pivot Table'!$A$123:$A$131</c:f>
              <c:multiLvlStrCache>
                <c:ptCount val="6"/>
                <c:lvl>
                  <c:pt idx="0">
                    <c:v>Europe</c:v>
                  </c:pt>
                  <c:pt idx="1">
                    <c:v>North America</c:v>
                  </c:pt>
                  <c:pt idx="2">
                    <c:v>Pacific</c:v>
                  </c:pt>
                  <c:pt idx="3">
                    <c:v>Europe</c:v>
                  </c:pt>
                  <c:pt idx="4">
                    <c:v>North America</c:v>
                  </c:pt>
                  <c:pt idx="5">
                    <c:v>Pacific</c:v>
                  </c:pt>
                </c:lvl>
                <c:lvl>
                  <c:pt idx="0">
                    <c:v>No</c:v>
                  </c:pt>
                  <c:pt idx="3">
                    <c:v>Yes</c:v>
                  </c:pt>
                </c:lvl>
              </c:multiLvlStrCache>
            </c:multiLvlStrRef>
          </c:cat>
          <c:val>
            <c:numRef>
              <c:f>'Pivot Table'!$C$123:$C$131</c:f>
              <c:numCache>
                <c:formatCode>General</c:formatCode>
                <c:ptCount val="6"/>
                <c:pt idx="0">
                  <c:v>49</c:v>
                </c:pt>
                <c:pt idx="1">
                  <c:v>62</c:v>
                </c:pt>
                <c:pt idx="2">
                  <c:v>45</c:v>
                </c:pt>
                <c:pt idx="3">
                  <c:v>99</c:v>
                </c:pt>
                <c:pt idx="4">
                  <c:v>158</c:v>
                </c:pt>
                <c:pt idx="5">
                  <c:v>68</c:v>
                </c:pt>
              </c:numCache>
            </c:numRef>
          </c:val>
          <c:extLst>
            <c:ext xmlns:c16="http://schemas.microsoft.com/office/drawing/2014/chart" uri="{C3380CC4-5D6E-409C-BE32-E72D297353CC}">
              <c16:uniqueId val="{00000001-AF19-41D3-8A93-765E10882957}"/>
            </c:ext>
          </c:extLst>
        </c:ser>
        <c:dLbls>
          <c:showLegendKey val="0"/>
          <c:showVal val="0"/>
          <c:showCatName val="0"/>
          <c:showSerName val="0"/>
          <c:showPercent val="0"/>
          <c:showBubbleSize val="0"/>
        </c:dLbls>
        <c:axId val="1909230559"/>
        <c:axId val="1909204639"/>
      </c:radarChart>
      <c:catAx>
        <c:axId val="1909230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909204639"/>
        <c:auto val="1"/>
        <c:lblAlgn val="ctr"/>
        <c:lblOffset val="100"/>
        <c:noMultiLvlLbl val="0"/>
      </c:catAx>
      <c:valAx>
        <c:axId val="190920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909230559"/>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Table!Age Bracket - Sum Cars</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Table'!$B$40:$B$42</c:f>
              <c:strCache>
                <c:ptCount val="1"/>
                <c:pt idx="0">
                  <c:v>No - 0</c:v>
                </c:pt>
              </c:strCache>
            </c:strRef>
          </c:tx>
          <c:spPr>
            <a:solidFill>
              <a:schemeClr val="accent2">
                <a:lumMod val="20000"/>
                <a:lumOff val="80000"/>
              </a:schemeClr>
            </a:solidFill>
            <a:ln>
              <a:noFill/>
            </a:ln>
            <a:effectLst/>
          </c:spPr>
          <c:invertIfNegative val="0"/>
          <c:cat>
            <c:strRef>
              <c:f>'Pivot Table'!$A$43:$A$46</c:f>
              <c:strCache>
                <c:ptCount val="3"/>
                <c:pt idx="0">
                  <c:v>Young Adult</c:v>
                </c:pt>
                <c:pt idx="1">
                  <c:v>Adult</c:v>
                </c:pt>
                <c:pt idx="2">
                  <c:v>Elderly</c:v>
                </c:pt>
              </c:strCache>
            </c:strRef>
          </c:cat>
          <c:val>
            <c:numRef>
              <c:f>'Pivot Table'!$B$43:$B$46</c:f>
              <c:numCache>
                <c:formatCode>General</c:formatCode>
                <c:ptCount val="3"/>
                <c:pt idx="0">
                  <c:v>2</c:v>
                </c:pt>
                <c:pt idx="1">
                  <c:v>85</c:v>
                </c:pt>
                <c:pt idx="2">
                  <c:v>9</c:v>
                </c:pt>
              </c:numCache>
            </c:numRef>
          </c:val>
          <c:extLst>
            <c:ext xmlns:c16="http://schemas.microsoft.com/office/drawing/2014/chart" uri="{C3380CC4-5D6E-409C-BE32-E72D297353CC}">
              <c16:uniqueId val="{00000000-3EA9-4EE5-AF43-0C47B542135B}"/>
            </c:ext>
          </c:extLst>
        </c:ser>
        <c:ser>
          <c:idx val="1"/>
          <c:order val="1"/>
          <c:tx>
            <c:strRef>
              <c:f>'Pivot Table'!$C$40:$C$42</c:f>
              <c:strCache>
                <c:ptCount val="1"/>
                <c:pt idx="0">
                  <c:v>No - 1</c:v>
                </c:pt>
              </c:strCache>
            </c:strRef>
          </c:tx>
          <c:spPr>
            <a:solidFill>
              <a:schemeClr val="accent2">
                <a:lumMod val="40000"/>
                <a:lumOff val="60000"/>
              </a:schemeClr>
            </a:solidFill>
            <a:ln>
              <a:noFill/>
            </a:ln>
            <a:effectLst/>
          </c:spPr>
          <c:invertIfNegative val="0"/>
          <c:cat>
            <c:strRef>
              <c:f>'Pivot Table'!$A$43:$A$46</c:f>
              <c:strCache>
                <c:ptCount val="3"/>
                <c:pt idx="0">
                  <c:v>Young Adult</c:v>
                </c:pt>
                <c:pt idx="1">
                  <c:v>Adult</c:v>
                </c:pt>
                <c:pt idx="2">
                  <c:v>Elderly</c:v>
                </c:pt>
              </c:strCache>
            </c:strRef>
          </c:cat>
          <c:val>
            <c:numRef>
              <c:f>'Pivot Table'!$C$43:$C$46</c:f>
              <c:numCache>
                <c:formatCode>General</c:formatCode>
                <c:ptCount val="3"/>
                <c:pt idx="0">
                  <c:v>31</c:v>
                </c:pt>
                <c:pt idx="1">
                  <c:v>80</c:v>
                </c:pt>
                <c:pt idx="2">
                  <c:v>4</c:v>
                </c:pt>
              </c:numCache>
            </c:numRef>
          </c:val>
          <c:extLst>
            <c:ext xmlns:c16="http://schemas.microsoft.com/office/drawing/2014/chart" uri="{C3380CC4-5D6E-409C-BE32-E72D297353CC}">
              <c16:uniqueId val="{00000005-3EA9-4EE5-AF43-0C47B542135B}"/>
            </c:ext>
          </c:extLst>
        </c:ser>
        <c:ser>
          <c:idx val="2"/>
          <c:order val="2"/>
          <c:tx>
            <c:strRef>
              <c:f>'Pivot Table'!$D$40:$D$42</c:f>
              <c:strCache>
                <c:ptCount val="1"/>
                <c:pt idx="0">
                  <c:v>No - 2</c:v>
                </c:pt>
              </c:strCache>
            </c:strRef>
          </c:tx>
          <c:spPr>
            <a:solidFill>
              <a:schemeClr val="accent2">
                <a:lumMod val="60000"/>
                <a:lumOff val="40000"/>
              </a:schemeClr>
            </a:solidFill>
            <a:ln>
              <a:noFill/>
            </a:ln>
            <a:effectLst/>
          </c:spPr>
          <c:invertIfNegative val="0"/>
          <c:cat>
            <c:strRef>
              <c:f>'Pivot Table'!$A$43:$A$46</c:f>
              <c:strCache>
                <c:ptCount val="3"/>
                <c:pt idx="0">
                  <c:v>Young Adult</c:v>
                </c:pt>
                <c:pt idx="1">
                  <c:v>Adult</c:v>
                </c:pt>
                <c:pt idx="2">
                  <c:v>Elderly</c:v>
                </c:pt>
              </c:strCache>
            </c:strRef>
          </c:cat>
          <c:val>
            <c:numRef>
              <c:f>'Pivot Table'!$D$43:$D$46</c:f>
              <c:numCache>
                <c:formatCode>General</c:formatCode>
                <c:ptCount val="3"/>
                <c:pt idx="0">
                  <c:v>37</c:v>
                </c:pt>
                <c:pt idx="1">
                  <c:v>124</c:v>
                </c:pt>
                <c:pt idx="2">
                  <c:v>57</c:v>
                </c:pt>
              </c:numCache>
            </c:numRef>
          </c:val>
          <c:extLst>
            <c:ext xmlns:c16="http://schemas.microsoft.com/office/drawing/2014/chart" uri="{C3380CC4-5D6E-409C-BE32-E72D297353CC}">
              <c16:uniqueId val="{00000006-3EA9-4EE5-AF43-0C47B542135B}"/>
            </c:ext>
          </c:extLst>
        </c:ser>
        <c:ser>
          <c:idx val="3"/>
          <c:order val="3"/>
          <c:tx>
            <c:strRef>
              <c:f>'Pivot Table'!$E$40:$E$42</c:f>
              <c:strCache>
                <c:ptCount val="1"/>
                <c:pt idx="0">
                  <c:v>No - 3</c:v>
                </c:pt>
              </c:strCache>
            </c:strRef>
          </c:tx>
          <c:spPr>
            <a:solidFill>
              <a:schemeClr val="accent2"/>
            </a:solidFill>
            <a:ln>
              <a:noFill/>
            </a:ln>
            <a:effectLst/>
          </c:spPr>
          <c:invertIfNegative val="0"/>
          <c:cat>
            <c:strRef>
              <c:f>'Pivot Table'!$A$43:$A$46</c:f>
              <c:strCache>
                <c:ptCount val="3"/>
                <c:pt idx="0">
                  <c:v>Young Adult</c:v>
                </c:pt>
                <c:pt idx="1">
                  <c:v>Adult</c:v>
                </c:pt>
                <c:pt idx="2">
                  <c:v>Elderly</c:v>
                </c:pt>
              </c:strCache>
            </c:strRef>
          </c:cat>
          <c:val>
            <c:numRef>
              <c:f>'Pivot Table'!$E$43:$E$46</c:f>
              <c:numCache>
                <c:formatCode>General</c:formatCode>
                <c:ptCount val="3"/>
                <c:pt idx="0">
                  <c:v>1</c:v>
                </c:pt>
                <c:pt idx="1">
                  <c:v>46</c:v>
                </c:pt>
                <c:pt idx="2">
                  <c:v>5</c:v>
                </c:pt>
              </c:numCache>
            </c:numRef>
          </c:val>
          <c:extLst>
            <c:ext xmlns:c16="http://schemas.microsoft.com/office/drawing/2014/chart" uri="{C3380CC4-5D6E-409C-BE32-E72D297353CC}">
              <c16:uniqueId val="{00000007-3EA9-4EE5-AF43-0C47B542135B}"/>
            </c:ext>
          </c:extLst>
        </c:ser>
        <c:ser>
          <c:idx val="4"/>
          <c:order val="4"/>
          <c:tx>
            <c:strRef>
              <c:f>'Pivot Table'!$F$40:$F$42</c:f>
              <c:strCache>
                <c:ptCount val="1"/>
                <c:pt idx="0">
                  <c:v>No - 4</c:v>
                </c:pt>
              </c:strCache>
            </c:strRef>
          </c:tx>
          <c:spPr>
            <a:solidFill>
              <a:schemeClr val="accent2">
                <a:lumMod val="75000"/>
              </a:schemeClr>
            </a:solidFill>
            <a:ln>
              <a:noFill/>
            </a:ln>
            <a:effectLst/>
          </c:spPr>
          <c:invertIfNegative val="0"/>
          <c:cat>
            <c:strRef>
              <c:f>'Pivot Table'!$A$43:$A$46</c:f>
              <c:strCache>
                <c:ptCount val="3"/>
                <c:pt idx="0">
                  <c:v>Young Adult</c:v>
                </c:pt>
                <c:pt idx="1">
                  <c:v>Adult</c:v>
                </c:pt>
                <c:pt idx="2">
                  <c:v>Elderly</c:v>
                </c:pt>
              </c:strCache>
            </c:strRef>
          </c:cat>
          <c:val>
            <c:numRef>
              <c:f>'Pivot Table'!$F$43:$F$46</c:f>
              <c:numCache>
                <c:formatCode>General</c:formatCode>
                <c:ptCount val="3"/>
                <c:pt idx="1">
                  <c:v>35</c:v>
                </c:pt>
                <c:pt idx="2">
                  <c:v>3</c:v>
                </c:pt>
              </c:numCache>
            </c:numRef>
          </c:val>
          <c:extLst>
            <c:ext xmlns:c16="http://schemas.microsoft.com/office/drawing/2014/chart" uri="{C3380CC4-5D6E-409C-BE32-E72D297353CC}">
              <c16:uniqueId val="{00000008-3EA9-4EE5-AF43-0C47B542135B}"/>
            </c:ext>
          </c:extLst>
        </c:ser>
        <c:ser>
          <c:idx val="5"/>
          <c:order val="5"/>
          <c:tx>
            <c:strRef>
              <c:f>'Pivot Table'!$H$40:$H$42</c:f>
              <c:strCache>
                <c:ptCount val="1"/>
                <c:pt idx="0">
                  <c:v>Yes - 0</c:v>
                </c:pt>
              </c:strCache>
            </c:strRef>
          </c:tx>
          <c:spPr>
            <a:solidFill>
              <a:schemeClr val="accent1">
                <a:lumMod val="20000"/>
                <a:lumOff val="80000"/>
              </a:schemeClr>
            </a:solidFill>
            <a:ln>
              <a:noFill/>
            </a:ln>
            <a:effectLst/>
          </c:spPr>
          <c:invertIfNegative val="0"/>
          <c:cat>
            <c:strRef>
              <c:f>'Pivot Table'!$A$43:$A$46</c:f>
              <c:strCache>
                <c:ptCount val="3"/>
                <c:pt idx="0">
                  <c:v>Young Adult</c:v>
                </c:pt>
                <c:pt idx="1">
                  <c:v>Adult</c:v>
                </c:pt>
                <c:pt idx="2">
                  <c:v>Elderly</c:v>
                </c:pt>
              </c:strCache>
            </c:strRef>
          </c:cat>
          <c:val>
            <c:numRef>
              <c:f>'Pivot Table'!$H$43:$H$46</c:f>
              <c:numCache>
                <c:formatCode>General</c:formatCode>
                <c:ptCount val="3"/>
                <c:pt idx="0">
                  <c:v>11</c:v>
                </c:pt>
                <c:pt idx="1">
                  <c:v>134</c:v>
                </c:pt>
                <c:pt idx="2">
                  <c:v>6</c:v>
                </c:pt>
              </c:numCache>
            </c:numRef>
          </c:val>
          <c:extLst>
            <c:ext xmlns:c16="http://schemas.microsoft.com/office/drawing/2014/chart" uri="{C3380CC4-5D6E-409C-BE32-E72D297353CC}">
              <c16:uniqueId val="{00000009-3EA9-4EE5-AF43-0C47B542135B}"/>
            </c:ext>
          </c:extLst>
        </c:ser>
        <c:ser>
          <c:idx val="6"/>
          <c:order val="6"/>
          <c:tx>
            <c:strRef>
              <c:f>'Pivot Table'!$I$40:$I$42</c:f>
              <c:strCache>
                <c:ptCount val="1"/>
                <c:pt idx="0">
                  <c:v>Yes - 1</c:v>
                </c:pt>
              </c:strCache>
            </c:strRef>
          </c:tx>
          <c:spPr>
            <a:solidFill>
              <a:schemeClr val="accent1">
                <a:lumMod val="40000"/>
                <a:lumOff val="60000"/>
              </a:schemeClr>
            </a:solidFill>
            <a:ln>
              <a:noFill/>
            </a:ln>
            <a:effectLst/>
          </c:spPr>
          <c:invertIfNegative val="0"/>
          <c:cat>
            <c:strRef>
              <c:f>'Pivot Table'!$A$43:$A$46</c:f>
              <c:strCache>
                <c:ptCount val="3"/>
                <c:pt idx="0">
                  <c:v>Young Adult</c:v>
                </c:pt>
                <c:pt idx="1">
                  <c:v>Adult</c:v>
                </c:pt>
                <c:pt idx="2">
                  <c:v>Elderly</c:v>
                </c:pt>
              </c:strCache>
            </c:strRef>
          </c:cat>
          <c:val>
            <c:numRef>
              <c:f>'Pivot Table'!$I$43:$I$46</c:f>
              <c:numCache>
                <c:formatCode>General</c:formatCode>
                <c:ptCount val="3"/>
                <c:pt idx="0">
                  <c:v>14</c:v>
                </c:pt>
                <c:pt idx="1">
                  <c:v>135</c:v>
                </c:pt>
                <c:pt idx="2">
                  <c:v>3</c:v>
                </c:pt>
              </c:numCache>
            </c:numRef>
          </c:val>
          <c:extLst>
            <c:ext xmlns:c16="http://schemas.microsoft.com/office/drawing/2014/chart" uri="{C3380CC4-5D6E-409C-BE32-E72D297353CC}">
              <c16:uniqueId val="{0000000A-3EA9-4EE5-AF43-0C47B542135B}"/>
            </c:ext>
          </c:extLst>
        </c:ser>
        <c:ser>
          <c:idx val="7"/>
          <c:order val="7"/>
          <c:tx>
            <c:strRef>
              <c:f>'Pivot Table'!$J$40:$J$42</c:f>
              <c:strCache>
                <c:ptCount val="1"/>
                <c:pt idx="0">
                  <c:v>Yes - 2</c:v>
                </c:pt>
              </c:strCache>
            </c:strRef>
          </c:tx>
          <c:spPr>
            <a:solidFill>
              <a:schemeClr val="accent1">
                <a:lumMod val="60000"/>
                <a:lumOff val="40000"/>
              </a:schemeClr>
            </a:solidFill>
            <a:ln>
              <a:noFill/>
            </a:ln>
            <a:effectLst/>
          </c:spPr>
          <c:invertIfNegative val="0"/>
          <c:cat>
            <c:strRef>
              <c:f>'Pivot Table'!$A$43:$A$46</c:f>
              <c:strCache>
                <c:ptCount val="3"/>
                <c:pt idx="0">
                  <c:v>Young Adult</c:v>
                </c:pt>
                <c:pt idx="1">
                  <c:v>Adult</c:v>
                </c:pt>
                <c:pt idx="2">
                  <c:v>Elderly</c:v>
                </c:pt>
              </c:strCache>
            </c:strRef>
          </c:cat>
          <c:val>
            <c:numRef>
              <c:f>'Pivot Table'!$J$43:$J$46</c:f>
              <c:numCache>
                <c:formatCode>General</c:formatCode>
                <c:ptCount val="3"/>
                <c:pt idx="0">
                  <c:v>13</c:v>
                </c:pt>
                <c:pt idx="1">
                  <c:v>91</c:v>
                </c:pt>
                <c:pt idx="2">
                  <c:v>20</c:v>
                </c:pt>
              </c:numCache>
            </c:numRef>
          </c:val>
          <c:extLst>
            <c:ext xmlns:c16="http://schemas.microsoft.com/office/drawing/2014/chart" uri="{C3380CC4-5D6E-409C-BE32-E72D297353CC}">
              <c16:uniqueId val="{0000000B-3EA9-4EE5-AF43-0C47B542135B}"/>
            </c:ext>
          </c:extLst>
        </c:ser>
        <c:ser>
          <c:idx val="8"/>
          <c:order val="8"/>
          <c:tx>
            <c:strRef>
              <c:f>'Pivot Table'!$K$40:$K$42</c:f>
              <c:strCache>
                <c:ptCount val="1"/>
                <c:pt idx="0">
                  <c:v>Yes - 3</c:v>
                </c:pt>
              </c:strCache>
            </c:strRef>
          </c:tx>
          <c:spPr>
            <a:solidFill>
              <a:schemeClr val="accent1"/>
            </a:solidFill>
            <a:ln>
              <a:noFill/>
            </a:ln>
            <a:effectLst/>
          </c:spPr>
          <c:invertIfNegative val="0"/>
          <c:cat>
            <c:strRef>
              <c:f>'Pivot Table'!$A$43:$A$46</c:f>
              <c:strCache>
                <c:ptCount val="3"/>
                <c:pt idx="0">
                  <c:v>Young Adult</c:v>
                </c:pt>
                <c:pt idx="1">
                  <c:v>Adult</c:v>
                </c:pt>
                <c:pt idx="2">
                  <c:v>Elderly</c:v>
                </c:pt>
              </c:strCache>
            </c:strRef>
          </c:cat>
          <c:val>
            <c:numRef>
              <c:f>'Pivot Table'!$K$43:$K$46</c:f>
              <c:numCache>
                <c:formatCode>General</c:formatCode>
                <c:ptCount val="3"/>
                <c:pt idx="0">
                  <c:v>1</c:v>
                </c:pt>
                <c:pt idx="1">
                  <c:v>27</c:v>
                </c:pt>
                <c:pt idx="2">
                  <c:v>5</c:v>
                </c:pt>
              </c:numCache>
            </c:numRef>
          </c:val>
          <c:extLst>
            <c:ext xmlns:c16="http://schemas.microsoft.com/office/drawing/2014/chart" uri="{C3380CC4-5D6E-409C-BE32-E72D297353CC}">
              <c16:uniqueId val="{0000000C-3EA9-4EE5-AF43-0C47B542135B}"/>
            </c:ext>
          </c:extLst>
        </c:ser>
        <c:ser>
          <c:idx val="9"/>
          <c:order val="9"/>
          <c:tx>
            <c:strRef>
              <c:f>'Pivot Table'!$L$40:$L$42</c:f>
              <c:strCache>
                <c:ptCount val="1"/>
                <c:pt idx="0">
                  <c:v>Yes - 4</c:v>
                </c:pt>
              </c:strCache>
            </c:strRef>
          </c:tx>
          <c:spPr>
            <a:solidFill>
              <a:schemeClr val="accent1">
                <a:lumMod val="75000"/>
              </a:schemeClr>
            </a:solidFill>
            <a:ln>
              <a:noFill/>
            </a:ln>
            <a:effectLst/>
          </c:spPr>
          <c:invertIfNegative val="0"/>
          <c:cat>
            <c:strRef>
              <c:f>'Pivot Table'!$A$43:$A$46</c:f>
              <c:strCache>
                <c:ptCount val="3"/>
                <c:pt idx="0">
                  <c:v>Young Adult</c:v>
                </c:pt>
                <c:pt idx="1">
                  <c:v>Adult</c:v>
                </c:pt>
                <c:pt idx="2">
                  <c:v>Elderly</c:v>
                </c:pt>
              </c:strCache>
            </c:strRef>
          </c:cat>
          <c:val>
            <c:numRef>
              <c:f>'Pivot Table'!$L$43:$L$46</c:f>
              <c:numCache>
                <c:formatCode>General</c:formatCode>
                <c:ptCount val="3"/>
                <c:pt idx="1">
                  <c:v>18</c:v>
                </c:pt>
                <c:pt idx="2">
                  <c:v>3</c:v>
                </c:pt>
              </c:numCache>
            </c:numRef>
          </c:val>
          <c:extLst>
            <c:ext xmlns:c16="http://schemas.microsoft.com/office/drawing/2014/chart" uri="{C3380CC4-5D6E-409C-BE32-E72D297353CC}">
              <c16:uniqueId val="{00000011-3EA9-4EE5-AF43-0C47B542135B}"/>
            </c:ext>
          </c:extLst>
        </c:ser>
        <c:dLbls>
          <c:showLegendKey val="0"/>
          <c:showVal val="0"/>
          <c:showCatName val="0"/>
          <c:showSerName val="0"/>
          <c:showPercent val="0"/>
          <c:showBubbleSize val="0"/>
        </c:dLbls>
        <c:gapWidth val="219"/>
        <c:overlap val="-27"/>
        <c:axId val="21335328"/>
        <c:axId val="21358368"/>
      </c:barChart>
      <c:catAx>
        <c:axId val="2133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1358368"/>
        <c:crosses val="autoZero"/>
        <c:auto val="1"/>
        <c:lblAlgn val="ctr"/>
        <c:lblOffset val="100"/>
        <c:noMultiLvlLbl val="0"/>
      </c:catAx>
      <c:valAx>
        <c:axId val="2135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133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Table'!$B$153:$B$155</c:f>
              <c:strCache>
                <c:ptCount val="1"/>
                <c:pt idx="0">
                  <c:v>No - Young Adult</c:v>
                </c:pt>
              </c:strCache>
            </c:strRef>
          </c:tx>
          <c:spPr>
            <a:solidFill>
              <a:schemeClr val="accent1"/>
            </a:solidFill>
            <a:ln>
              <a:noFill/>
            </a:ln>
            <a:effectLst/>
          </c:spPr>
          <c:invertIfNegative val="0"/>
          <c:cat>
            <c:strRef>
              <c:f>'Pivot Table'!$A$156:$A$162</c:f>
              <c:strCache>
                <c:ptCount val="6"/>
                <c:pt idx="0">
                  <c:v>0</c:v>
                </c:pt>
                <c:pt idx="1">
                  <c:v>1</c:v>
                </c:pt>
                <c:pt idx="2">
                  <c:v>2</c:v>
                </c:pt>
                <c:pt idx="3">
                  <c:v>3</c:v>
                </c:pt>
                <c:pt idx="4">
                  <c:v>4</c:v>
                </c:pt>
                <c:pt idx="5">
                  <c:v>5</c:v>
                </c:pt>
              </c:strCache>
            </c:strRef>
          </c:cat>
          <c:val>
            <c:numRef>
              <c:f>'Pivot Table'!$B$156:$B$162</c:f>
              <c:numCache>
                <c:formatCode>General</c:formatCode>
                <c:ptCount val="6"/>
                <c:pt idx="0">
                  <c:v>67</c:v>
                </c:pt>
                <c:pt idx="3">
                  <c:v>2</c:v>
                </c:pt>
                <c:pt idx="4">
                  <c:v>1</c:v>
                </c:pt>
                <c:pt idx="5">
                  <c:v>1</c:v>
                </c:pt>
              </c:numCache>
            </c:numRef>
          </c:val>
          <c:extLst>
            <c:ext xmlns:c16="http://schemas.microsoft.com/office/drawing/2014/chart" uri="{C3380CC4-5D6E-409C-BE32-E72D297353CC}">
              <c16:uniqueId val="{00000000-D6E1-421C-AC5A-875F30E1135A}"/>
            </c:ext>
          </c:extLst>
        </c:ser>
        <c:ser>
          <c:idx val="1"/>
          <c:order val="1"/>
          <c:tx>
            <c:strRef>
              <c:f>'Pivot Table'!$C$153:$C$155</c:f>
              <c:strCache>
                <c:ptCount val="1"/>
                <c:pt idx="0">
                  <c:v>No - Adult</c:v>
                </c:pt>
              </c:strCache>
            </c:strRef>
          </c:tx>
          <c:spPr>
            <a:solidFill>
              <a:schemeClr val="accent2"/>
            </a:solidFill>
            <a:ln>
              <a:noFill/>
            </a:ln>
            <a:effectLst/>
          </c:spPr>
          <c:invertIfNegative val="0"/>
          <c:cat>
            <c:strRef>
              <c:f>'Pivot Table'!$A$156:$A$162</c:f>
              <c:strCache>
                <c:ptCount val="6"/>
                <c:pt idx="0">
                  <c:v>0</c:v>
                </c:pt>
                <c:pt idx="1">
                  <c:v>1</c:v>
                </c:pt>
                <c:pt idx="2">
                  <c:v>2</c:v>
                </c:pt>
                <c:pt idx="3">
                  <c:v>3</c:v>
                </c:pt>
                <c:pt idx="4">
                  <c:v>4</c:v>
                </c:pt>
                <c:pt idx="5">
                  <c:v>5</c:v>
                </c:pt>
              </c:strCache>
            </c:strRef>
          </c:cat>
          <c:val>
            <c:numRef>
              <c:f>'Pivot Table'!$C$156:$C$162</c:f>
              <c:numCache>
                <c:formatCode>General</c:formatCode>
                <c:ptCount val="6"/>
                <c:pt idx="0">
                  <c:v>72</c:v>
                </c:pt>
                <c:pt idx="1">
                  <c:v>62</c:v>
                </c:pt>
                <c:pt idx="2">
                  <c:v>92</c:v>
                </c:pt>
                <c:pt idx="3">
                  <c:v>46</c:v>
                </c:pt>
                <c:pt idx="4">
                  <c:v>53</c:v>
                </c:pt>
                <c:pt idx="5">
                  <c:v>45</c:v>
                </c:pt>
              </c:numCache>
            </c:numRef>
          </c:val>
          <c:extLst>
            <c:ext xmlns:c16="http://schemas.microsoft.com/office/drawing/2014/chart" uri="{C3380CC4-5D6E-409C-BE32-E72D297353CC}">
              <c16:uniqueId val="{00000001-D6E1-421C-AC5A-875F30E1135A}"/>
            </c:ext>
          </c:extLst>
        </c:ser>
        <c:ser>
          <c:idx val="2"/>
          <c:order val="2"/>
          <c:tx>
            <c:strRef>
              <c:f>'Pivot Table'!$D$153:$D$155</c:f>
              <c:strCache>
                <c:ptCount val="1"/>
                <c:pt idx="0">
                  <c:v>No - Elderly</c:v>
                </c:pt>
              </c:strCache>
            </c:strRef>
          </c:tx>
          <c:spPr>
            <a:solidFill>
              <a:schemeClr val="accent3"/>
            </a:solidFill>
            <a:ln>
              <a:noFill/>
            </a:ln>
            <a:effectLst/>
          </c:spPr>
          <c:invertIfNegative val="0"/>
          <c:cat>
            <c:strRef>
              <c:f>'Pivot Table'!$A$156:$A$162</c:f>
              <c:strCache>
                <c:ptCount val="6"/>
                <c:pt idx="0">
                  <c:v>0</c:v>
                </c:pt>
                <c:pt idx="1">
                  <c:v>1</c:v>
                </c:pt>
                <c:pt idx="2">
                  <c:v>2</c:v>
                </c:pt>
                <c:pt idx="3">
                  <c:v>3</c:v>
                </c:pt>
                <c:pt idx="4">
                  <c:v>4</c:v>
                </c:pt>
                <c:pt idx="5">
                  <c:v>5</c:v>
                </c:pt>
              </c:strCache>
            </c:strRef>
          </c:cat>
          <c:val>
            <c:numRef>
              <c:f>'Pivot Table'!$D$156:$D$162</c:f>
              <c:numCache>
                <c:formatCode>General</c:formatCode>
                <c:ptCount val="6"/>
                <c:pt idx="1">
                  <c:v>10</c:v>
                </c:pt>
                <c:pt idx="2">
                  <c:v>20</c:v>
                </c:pt>
                <c:pt idx="3">
                  <c:v>13</c:v>
                </c:pt>
                <c:pt idx="4">
                  <c:v>18</c:v>
                </c:pt>
                <c:pt idx="5">
                  <c:v>17</c:v>
                </c:pt>
              </c:numCache>
            </c:numRef>
          </c:val>
          <c:extLst>
            <c:ext xmlns:c16="http://schemas.microsoft.com/office/drawing/2014/chart" uri="{C3380CC4-5D6E-409C-BE32-E72D297353CC}">
              <c16:uniqueId val="{00000002-D6E1-421C-AC5A-875F30E1135A}"/>
            </c:ext>
          </c:extLst>
        </c:ser>
        <c:dLbls>
          <c:showLegendKey val="0"/>
          <c:showVal val="0"/>
          <c:showCatName val="0"/>
          <c:showSerName val="0"/>
          <c:showPercent val="0"/>
          <c:showBubbleSize val="0"/>
        </c:dLbls>
        <c:gapWidth val="219"/>
        <c:overlap val="-27"/>
        <c:axId val="1915924079"/>
        <c:axId val="1915922639"/>
      </c:barChart>
      <c:lineChart>
        <c:grouping val="standard"/>
        <c:varyColors val="0"/>
        <c:ser>
          <c:idx val="3"/>
          <c:order val="3"/>
          <c:tx>
            <c:strRef>
              <c:f>'Pivot Table'!$E$153:$E$155</c:f>
              <c:strCache>
                <c:ptCount val="1"/>
                <c:pt idx="0">
                  <c:v>Yes - Young Adult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Table'!$A$156:$A$162</c:f>
              <c:strCache>
                <c:ptCount val="6"/>
                <c:pt idx="0">
                  <c:v>0</c:v>
                </c:pt>
                <c:pt idx="1">
                  <c:v>1</c:v>
                </c:pt>
                <c:pt idx="2">
                  <c:v>2</c:v>
                </c:pt>
                <c:pt idx="3">
                  <c:v>3</c:v>
                </c:pt>
                <c:pt idx="4">
                  <c:v>4</c:v>
                </c:pt>
                <c:pt idx="5">
                  <c:v>5</c:v>
                </c:pt>
              </c:strCache>
            </c:strRef>
          </c:cat>
          <c:val>
            <c:numRef>
              <c:f>'Pivot Table'!$E$156:$E$162</c:f>
              <c:numCache>
                <c:formatCode>General</c:formatCode>
                <c:ptCount val="6"/>
                <c:pt idx="0">
                  <c:v>35</c:v>
                </c:pt>
                <c:pt idx="1">
                  <c:v>1</c:v>
                </c:pt>
                <c:pt idx="3">
                  <c:v>3</c:v>
                </c:pt>
              </c:numCache>
            </c:numRef>
          </c:val>
          <c:smooth val="0"/>
          <c:extLst>
            <c:ext xmlns:c16="http://schemas.microsoft.com/office/drawing/2014/chart" uri="{C3380CC4-5D6E-409C-BE32-E72D297353CC}">
              <c16:uniqueId val="{00000003-D6E1-421C-AC5A-875F30E1135A}"/>
            </c:ext>
          </c:extLst>
        </c:ser>
        <c:ser>
          <c:idx val="4"/>
          <c:order val="4"/>
          <c:tx>
            <c:strRef>
              <c:f>'Pivot Table'!$F$153:$F$155</c:f>
              <c:strCache>
                <c:ptCount val="1"/>
                <c:pt idx="0">
                  <c:v>Yes - Adult</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Table'!$A$156:$A$162</c:f>
              <c:strCache>
                <c:ptCount val="6"/>
                <c:pt idx="0">
                  <c:v>0</c:v>
                </c:pt>
                <c:pt idx="1">
                  <c:v>1</c:v>
                </c:pt>
                <c:pt idx="2">
                  <c:v>2</c:v>
                </c:pt>
                <c:pt idx="3">
                  <c:v>3</c:v>
                </c:pt>
                <c:pt idx="4">
                  <c:v>4</c:v>
                </c:pt>
                <c:pt idx="5">
                  <c:v>5</c:v>
                </c:pt>
              </c:strCache>
            </c:strRef>
          </c:cat>
          <c:val>
            <c:numRef>
              <c:f>'Pivot Table'!$F$156:$F$162</c:f>
              <c:numCache>
                <c:formatCode>General</c:formatCode>
                <c:ptCount val="6"/>
                <c:pt idx="0">
                  <c:v>106</c:v>
                </c:pt>
                <c:pt idx="1">
                  <c:v>90</c:v>
                </c:pt>
                <c:pt idx="2">
                  <c:v>87</c:v>
                </c:pt>
                <c:pt idx="3">
                  <c:v>69</c:v>
                </c:pt>
                <c:pt idx="4">
                  <c:v>45</c:v>
                </c:pt>
                <c:pt idx="5">
                  <c:v>8</c:v>
                </c:pt>
              </c:numCache>
            </c:numRef>
          </c:val>
          <c:smooth val="0"/>
          <c:extLst>
            <c:ext xmlns:c16="http://schemas.microsoft.com/office/drawing/2014/chart" uri="{C3380CC4-5D6E-409C-BE32-E72D297353CC}">
              <c16:uniqueId val="{00000004-D6E1-421C-AC5A-875F30E1135A}"/>
            </c:ext>
          </c:extLst>
        </c:ser>
        <c:ser>
          <c:idx val="5"/>
          <c:order val="5"/>
          <c:tx>
            <c:strRef>
              <c:f>'Pivot Table'!$G$153:$G$155</c:f>
              <c:strCache>
                <c:ptCount val="1"/>
                <c:pt idx="0">
                  <c:v>Yes - Elderly</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Table'!$A$156:$A$162</c:f>
              <c:strCache>
                <c:ptCount val="6"/>
                <c:pt idx="0">
                  <c:v>0</c:v>
                </c:pt>
                <c:pt idx="1">
                  <c:v>1</c:v>
                </c:pt>
                <c:pt idx="2">
                  <c:v>2</c:v>
                </c:pt>
                <c:pt idx="3">
                  <c:v>3</c:v>
                </c:pt>
                <c:pt idx="4">
                  <c:v>4</c:v>
                </c:pt>
                <c:pt idx="5">
                  <c:v>5</c:v>
                </c:pt>
              </c:strCache>
            </c:strRef>
          </c:cat>
          <c:val>
            <c:numRef>
              <c:f>'Pivot Table'!$G$156:$G$162</c:f>
              <c:numCache>
                <c:formatCode>General</c:formatCode>
                <c:ptCount val="6"/>
                <c:pt idx="0">
                  <c:v>1</c:v>
                </c:pt>
                <c:pt idx="1">
                  <c:v>6</c:v>
                </c:pt>
                <c:pt idx="2">
                  <c:v>10</c:v>
                </c:pt>
                <c:pt idx="3">
                  <c:v>1</c:v>
                </c:pt>
                <c:pt idx="4">
                  <c:v>9</c:v>
                </c:pt>
                <c:pt idx="5">
                  <c:v>10</c:v>
                </c:pt>
              </c:numCache>
            </c:numRef>
          </c:val>
          <c:smooth val="0"/>
          <c:extLst>
            <c:ext xmlns:c16="http://schemas.microsoft.com/office/drawing/2014/chart" uri="{C3380CC4-5D6E-409C-BE32-E72D297353CC}">
              <c16:uniqueId val="{00000005-D6E1-421C-AC5A-875F30E1135A}"/>
            </c:ext>
          </c:extLst>
        </c:ser>
        <c:dLbls>
          <c:showLegendKey val="0"/>
          <c:showVal val="0"/>
          <c:showCatName val="0"/>
          <c:showSerName val="0"/>
          <c:showPercent val="0"/>
          <c:showBubbleSize val="0"/>
        </c:dLbls>
        <c:marker val="1"/>
        <c:smooth val="0"/>
        <c:axId val="1915924079"/>
        <c:axId val="1915922639"/>
      </c:lineChart>
      <c:catAx>
        <c:axId val="191592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915922639"/>
        <c:crosses val="autoZero"/>
        <c:auto val="1"/>
        <c:lblAlgn val="ctr"/>
        <c:lblOffset val="100"/>
        <c:noMultiLvlLbl val="0"/>
      </c:catAx>
      <c:valAx>
        <c:axId val="191592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91592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Table!Age</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Table'!$B$61:$B$114</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035-4592-BECF-A494DF10A733}"/>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Table'!$A$61:$A$114</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Table'!$C$61:$C$114</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035-4592-BECF-A494DF10A733}"/>
            </c:ext>
          </c:extLst>
        </c:ser>
        <c:dLbls>
          <c:showLegendKey val="0"/>
          <c:showVal val="0"/>
          <c:showCatName val="0"/>
          <c:showSerName val="0"/>
          <c:showPercent val="0"/>
          <c:showBubbleSize val="0"/>
        </c:dLbls>
        <c:marker val="1"/>
        <c:smooth val="0"/>
        <c:axId val="224874048"/>
        <c:axId val="224863968"/>
      </c:lineChart>
      <c:catAx>
        <c:axId val="224874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24863968"/>
        <c:crosses val="autoZero"/>
        <c:auto val="1"/>
        <c:lblAlgn val="ctr"/>
        <c:lblOffset val="100"/>
        <c:noMultiLvlLbl val="0"/>
      </c:catAx>
      <c:valAx>
        <c:axId val="224863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2487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Table!Commute</c:name>
    <c:fmtId val="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3AA-44B8-AB99-6778CFAAF91A}"/>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3AA-44B8-AB99-6778CFAAF91A}"/>
            </c:ext>
          </c:extLst>
        </c:ser>
        <c:dLbls>
          <c:showLegendKey val="0"/>
          <c:showVal val="0"/>
          <c:showCatName val="0"/>
          <c:showSerName val="0"/>
          <c:showPercent val="0"/>
          <c:showBubbleSize val="0"/>
        </c:dLbls>
        <c:marker val="1"/>
        <c:smooth val="0"/>
        <c:axId val="224878848"/>
        <c:axId val="224864448"/>
      </c:lineChart>
      <c:catAx>
        <c:axId val="22487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24864448"/>
        <c:crosses val="autoZero"/>
        <c:auto val="1"/>
        <c:lblAlgn val="ctr"/>
        <c:lblOffset val="100"/>
        <c:noMultiLvlLbl val="0"/>
      </c:catAx>
      <c:valAx>
        <c:axId val="22486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2487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Table!Gender-Income</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BE61-4CE1-8661-935C1456FFDC}"/>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BE61-4CE1-8661-935C1456FFDC}"/>
            </c:ext>
          </c:extLst>
        </c:ser>
        <c:dLbls>
          <c:showLegendKey val="0"/>
          <c:showVal val="0"/>
          <c:showCatName val="0"/>
          <c:showSerName val="0"/>
          <c:showPercent val="0"/>
          <c:showBubbleSize val="0"/>
        </c:dLbls>
        <c:gapWidth val="219"/>
        <c:overlap val="-27"/>
        <c:axId val="224865888"/>
        <c:axId val="224866848"/>
      </c:barChart>
      <c:catAx>
        <c:axId val="22486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24866848"/>
        <c:crosses val="autoZero"/>
        <c:auto val="1"/>
        <c:lblAlgn val="ctr"/>
        <c:lblOffset val="100"/>
        <c:noMultiLvlLbl val="0"/>
      </c:catAx>
      <c:valAx>
        <c:axId val="22486684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2486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Table!Gender-Income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R"/>
              <a:t>Average Income Per Purchase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3-BC45-41AE-A307-120BCF5D671F}"/>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5-BC45-41AE-A307-120BCF5D671F}"/>
            </c:ext>
          </c:extLst>
        </c:ser>
        <c:dLbls>
          <c:showLegendKey val="0"/>
          <c:showVal val="0"/>
          <c:showCatName val="0"/>
          <c:showSerName val="0"/>
          <c:showPercent val="0"/>
          <c:showBubbleSize val="0"/>
        </c:dLbls>
        <c:gapWidth val="219"/>
        <c:overlap val="-27"/>
        <c:axId val="185736704"/>
        <c:axId val="185733344"/>
      </c:barChart>
      <c:catAx>
        <c:axId val="185736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85733344"/>
        <c:crosses val="autoZero"/>
        <c:auto val="1"/>
        <c:lblAlgn val="ctr"/>
        <c:lblOffset val="100"/>
        <c:noMultiLvlLbl val="0"/>
      </c:catAx>
      <c:valAx>
        <c:axId val="185733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R"/>
                  <a:t>Income</a:t>
                </a:r>
              </a:p>
            </c:rich>
          </c:tx>
          <c:overlay val="0"/>
          <c:spPr>
            <a:noFill/>
            <a:ln>
              <a:noFill/>
            </a:ln>
            <a:effectLst/>
          </c:sp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8573670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showDLblsOverMax val="0"/>
    <c:extLst/>
  </c:chart>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Table!Commute</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s-CR"/>
              <a:t>Commute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s-CR"/>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8EF-4157-AF53-86425357C9C8}"/>
            </c:ext>
          </c:extLst>
        </c:ser>
        <c:ser>
          <c:idx val="1"/>
          <c:order val="1"/>
          <c:tx>
            <c:strRef>
              <c:f>'Pivot Table'!$C$20:$C$21</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8EF-4157-AF53-86425357C9C8}"/>
            </c:ext>
          </c:extLst>
        </c:ser>
        <c:dLbls>
          <c:showLegendKey val="0"/>
          <c:showVal val="0"/>
          <c:showCatName val="0"/>
          <c:showSerName val="0"/>
          <c:showPercent val="0"/>
          <c:showBubbleSize val="0"/>
        </c:dLbls>
        <c:marker val="1"/>
        <c:smooth val="0"/>
        <c:axId val="474251792"/>
        <c:axId val="474239792"/>
      </c:lineChart>
      <c:catAx>
        <c:axId val="4742517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s-CR"/>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CR"/>
          </a:p>
        </c:txPr>
        <c:crossAx val="474239792"/>
        <c:crosses val="autoZero"/>
        <c:auto val="1"/>
        <c:lblAlgn val="ctr"/>
        <c:lblOffset val="100"/>
        <c:noMultiLvlLbl val="0"/>
      </c:catAx>
      <c:valAx>
        <c:axId val="474239792"/>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47425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Table!Region - Home Owner</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R" baseline="0"/>
              <a:t>Region and Home Ownership</a:t>
            </a:r>
            <a:endParaRPr lang="es-CR"/>
          </a:p>
        </c:rich>
      </c:tx>
      <c:layout>
        <c:manualLayout>
          <c:xMode val="edge"/>
          <c:yMode val="edge"/>
          <c:x val="0.51886257766835386"/>
          <c:y val="7.876893715933351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R"/>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Table'!$B$121:$B$122</c:f>
              <c:strCache>
                <c:ptCount val="1"/>
                <c:pt idx="0">
                  <c:v>No</c:v>
                </c:pt>
              </c:strCache>
            </c:strRef>
          </c:tx>
          <c:spPr>
            <a:ln w="28575" cap="rnd">
              <a:solidFill>
                <a:schemeClr val="accent1"/>
              </a:solidFill>
              <a:round/>
            </a:ln>
            <a:effectLst/>
          </c:spPr>
          <c:marker>
            <c:symbol val="none"/>
          </c:marker>
          <c:cat>
            <c:multiLvlStrRef>
              <c:f>'Pivot Table'!$A$123:$A$131</c:f>
              <c:multiLvlStrCache>
                <c:ptCount val="6"/>
                <c:lvl>
                  <c:pt idx="0">
                    <c:v>Europe</c:v>
                  </c:pt>
                  <c:pt idx="1">
                    <c:v>North America</c:v>
                  </c:pt>
                  <c:pt idx="2">
                    <c:v>Pacific</c:v>
                  </c:pt>
                  <c:pt idx="3">
                    <c:v>Europe</c:v>
                  </c:pt>
                  <c:pt idx="4">
                    <c:v>North America</c:v>
                  </c:pt>
                  <c:pt idx="5">
                    <c:v>Pacific</c:v>
                  </c:pt>
                </c:lvl>
                <c:lvl>
                  <c:pt idx="0">
                    <c:v>No</c:v>
                  </c:pt>
                  <c:pt idx="3">
                    <c:v>Yes</c:v>
                  </c:pt>
                </c:lvl>
              </c:multiLvlStrCache>
            </c:multiLvlStrRef>
          </c:cat>
          <c:val>
            <c:numRef>
              <c:f>'Pivot Table'!$B$123:$B$131</c:f>
              <c:numCache>
                <c:formatCode>General</c:formatCode>
                <c:ptCount val="6"/>
                <c:pt idx="0">
                  <c:v>57</c:v>
                </c:pt>
                <c:pt idx="1">
                  <c:v>78</c:v>
                </c:pt>
                <c:pt idx="2">
                  <c:v>26</c:v>
                </c:pt>
                <c:pt idx="3">
                  <c:v>95</c:v>
                </c:pt>
                <c:pt idx="4">
                  <c:v>210</c:v>
                </c:pt>
                <c:pt idx="5">
                  <c:v>53</c:v>
                </c:pt>
              </c:numCache>
            </c:numRef>
          </c:val>
          <c:extLst>
            <c:ext xmlns:c16="http://schemas.microsoft.com/office/drawing/2014/chart" uri="{C3380CC4-5D6E-409C-BE32-E72D297353CC}">
              <c16:uniqueId val="{00000000-6FAB-48F4-88CA-E0ADE2D1258F}"/>
            </c:ext>
          </c:extLst>
        </c:ser>
        <c:ser>
          <c:idx val="1"/>
          <c:order val="1"/>
          <c:tx>
            <c:strRef>
              <c:f>'Pivot Table'!$C$121:$C$122</c:f>
              <c:strCache>
                <c:ptCount val="1"/>
                <c:pt idx="0">
                  <c:v>Yes</c:v>
                </c:pt>
              </c:strCache>
            </c:strRef>
          </c:tx>
          <c:spPr>
            <a:ln w="28575" cap="rnd">
              <a:solidFill>
                <a:schemeClr val="accent2"/>
              </a:solidFill>
              <a:round/>
            </a:ln>
            <a:effectLst/>
          </c:spPr>
          <c:marker>
            <c:symbol val="none"/>
          </c:marker>
          <c:cat>
            <c:multiLvlStrRef>
              <c:f>'Pivot Table'!$A$123:$A$131</c:f>
              <c:multiLvlStrCache>
                <c:ptCount val="6"/>
                <c:lvl>
                  <c:pt idx="0">
                    <c:v>Europe</c:v>
                  </c:pt>
                  <c:pt idx="1">
                    <c:v>North America</c:v>
                  </c:pt>
                  <c:pt idx="2">
                    <c:v>Pacific</c:v>
                  </c:pt>
                  <c:pt idx="3">
                    <c:v>Europe</c:v>
                  </c:pt>
                  <c:pt idx="4">
                    <c:v>North America</c:v>
                  </c:pt>
                  <c:pt idx="5">
                    <c:v>Pacific</c:v>
                  </c:pt>
                </c:lvl>
                <c:lvl>
                  <c:pt idx="0">
                    <c:v>No</c:v>
                  </c:pt>
                  <c:pt idx="3">
                    <c:v>Yes</c:v>
                  </c:pt>
                </c:lvl>
              </c:multiLvlStrCache>
            </c:multiLvlStrRef>
          </c:cat>
          <c:val>
            <c:numRef>
              <c:f>'Pivot Table'!$C$123:$C$131</c:f>
              <c:numCache>
                <c:formatCode>General</c:formatCode>
                <c:ptCount val="6"/>
                <c:pt idx="0">
                  <c:v>49</c:v>
                </c:pt>
                <c:pt idx="1">
                  <c:v>62</c:v>
                </c:pt>
                <c:pt idx="2">
                  <c:v>45</c:v>
                </c:pt>
                <c:pt idx="3">
                  <c:v>99</c:v>
                </c:pt>
                <c:pt idx="4">
                  <c:v>158</c:v>
                </c:pt>
                <c:pt idx="5">
                  <c:v>68</c:v>
                </c:pt>
              </c:numCache>
            </c:numRef>
          </c:val>
          <c:extLst>
            <c:ext xmlns:c16="http://schemas.microsoft.com/office/drawing/2014/chart" uri="{C3380CC4-5D6E-409C-BE32-E72D297353CC}">
              <c16:uniqueId val="{00000001-6FAB-48F4-88CA-E0ADE2D1258F}"/>
            </c:ext>
          </c:extLst>
        </c:ser>
        <c:dLbls>
          <c:showLegendKey val="0"/>
          <c:showVal val="0"/>
          <c:showCatName val="0"/>
          <c:showSerName val="0"/>
          <c:showPercent val="0"/>
          <c:showBubbleSize val="0"/>
        </c:dLbls>
        <c:axId val="1909230559"/>
        <c:axId val="1909204639"/>
      </c:radarChart>
      <c:catAx>
        <c:axId val="1909230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909204639"/>
        <c:crosses val="autoZero"/>
        <c:auto val="1"/>
        <c:lblAlgn val="ctr"/>
        <c:lblOffset val="100"/>
        <c:noMultiLvlLbl val="0"/>
      </c:catAx>
      <c:valAx>
        <c:axId val="1909204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1909230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s-CR"/>
              <a:t>Children-Age Bracket Relation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C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lumMod val="20000"/>
              <a:lumOff val="80000"/>
            </a:schemeClr>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75000"/>
            </a:schemeClr>
          </a:solidFill>
          <a:ln>
            <a:noFill/>
          </a:ln>
          <a:effectLst/>
        </c:spPr>
        <c:marker>
          <c:symbol val="circle"/>
          <c:size val="6"/>
          <c:spPr>
            <a:solidFill>
              <a:schemeClr val="lt1"/>
            </a:solidFill>
            <a:ln w="1587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1">
                <a:lumMod val="20000"/>
                <a:lumOff val="80000"/>
              </a:schemeClr>
            </a:solidFill>
            <a:round/>
          </a:ln>
          <a:effectLst/>
        </c:spPr>
        <c:marker>
          <c:symbol val="circle"/>
          <c:size val="6"/>
          <c:spPr>
            <a:solidFill>
              <a:schemeClr val="lt1"/>
            </a:solidFill>
            <a:ln w="15875">
              <a:solidFill>
                <a:schemeClr val="accent1">
                  <a:lumMod val="20000"/>
                  <a:lumOff val="8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lumMod val="40000"/>
                <a:lumOff val="60000"/>
              </a:schemeClr>
            </a:solidFill>
            <a:round/>
          </a:ln>
          <a:effectLst/>
        </c:spPr>
        <c:marker>
          <c:symbol val="circle"/>
          <c:size val="6"/>
          <c:spPr>
            <a:solidFill>
              <a:schemeClr val="bg1"/>
            </a:solidFill>
            <a:ln w="15875">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lumMod val="75000"/>
              </a:schemeClr>
            </a:solidFill>
            <a:round/>
          </a:ln>
          <a:effectLst/>
        </c:spPr>
        <c:marker>
          <c:symbol val="circle"/>
          <c:size val="6"/>
          <c:spPr>
            <a:solidFill>
              <a:schemeClr val="lt1"/>
            </a:solidFill>
            <a:ln w="15875">
              <a:solidFill>
                <a:schemeClr val="accent1">
                  <a:lumMod val="7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Table'!$B$153:$B$155</c:f>
              <c:strCache>
                <c:ptCount val="1"/>
                <c:pt idx="0">
                  <c:v>No - Young Adult</c:v>
                </c:pt>
              </c:strCache>
            </c:strRef>
          </c:tx>
          <c:spPr>
            <a:solidFill>
              <a:schemeClr val="accent2">
                <a:lumMod val="20000"/>
                <a:lumOff val="80000"/>
              </a:schemeClr>
            </a:solidFill>
            <a:ln>
              <a:noFill/>
            </a:ln>
            <a:effectLst/>
          </c:spPr>
          <c:invertIfNegative val="0"/>
          <c:cat>
            <c:strRef>
              <c:f>'Pivot Table'!$A$156:$A$162</c:f>
              <c:strCache>
                <c:ptCount val="6"/>
                <c:pt idx="0">
                  <c:v>0</c:v>
                </c:pt>
                <c:pt idx="1">
                  <c:v>1</c:v>
                </c:pt>
                <c:pt idx="2">
                  <c:v>2</c:v>
                </c:pt>
                <c:pt idx="3">
                  <c:v>3</c:v>
                </c:pt>
                <c:pt idx="4">
                  <c:v>4</c:v>
                </c:pt>
                <c:pt idx="5">
                  <c:v>5</c:v>
                </c:pt>
              </c:strCache>
            </c:strRef>
          </c:cat>
          <c:val>
            <c:numRef>
              <c:f>'Pivot Table'!$B$156:$B$162</c:f>
              <c:numCache>
                <c:formatCode>General</c:formatCode>
                <c:ptCount val="6"/>
                <c:pt idx="0">
                  <c:v>67</c:v>
                </c:pt>
                <c:pt idx="3">
                  <c:v>2</c:v>
                </c:pt>
                <c:pt idx="4">
                  <c:v>1</c:v>
                </c:pt>
                <c:pt idx="5">
                  <c:v>1</c:v>
                </c:pt>
              </c:numCache>
            </c:numRef>
          </c:val>
          <c:extLst>
            <c:ext xmlns:c16="http://schemas.microsoft.com/office/drawing/2014/chart" uri="{C3380CC4-5D6E-409C-BE32-E72D297353CC}">
              <c16:uniqueId val="{00000000-D6D0-4B44-ACC6-7F4DAAFDE0C0}"/>
            </c:ext>
          </c:extLst>
        </c:ser>
        <c:ser>
          <c:idx val="1"/>
          <c:order val="1"/>
          <c:tx>
            <c:strRef>
              <c:f>'Pivot Table'!$C$153:$C$155</c:f>
              <c:strCache>
                <c:ptCount val="1"/>
                <c:pt idx="0">
                  <c:v>No - Adult</c:v>
                </c:pt>
              </c:strCache>
            </c:strRef>
          </c:tx>
          <c:spPr>
            <a:solidFill>
              <a:schemeClr val="accent2">
                <a:lumMod val="60000"/>
                <a:lumOff val="40000"/>
              </a:schemeClr>
            </a:solidFill>
            <a:ln>
              <a:noFill/>
            </a:ln>
            <a:effectLst/>
          </c:spPr>
          <c:invertIfNegative val="0"/>
          <c:cat>
            <c:strRef>
              <c:f>'Pivot Table'!$A$156:$A$162</c:f>
              <c:strCache>
                <c:ptCount val="6"/>
                <c:pt idx="0">
                  <c:v>0</c:v>
                </c:pt>
                <c:pt idx="1">
                  <c:v>1</c:v>
                </c:pt>
                <c:pt idx="2">
                  <c:v>2</c:v>
                </c:pt>
                <c:pt idx="3">
                  <c:v>3</c:v>
                </c:pt>
                <c:pt idx="4">
                  <c:v>4</c:v>
                </c:pt>
                <c:pt idx="5">
                  <c:v>5</c:v>
                </c:pt>
              </c:strCache>
            </c:strRef>
          </c:cat>
          <c:val>
            <c:numRef>
              <c:f>'Pivot Table'!$C$156:$C$162</c:f>
              <c:numCache>
                <c:formatCode>General</c:formatCode>
                <c:ptCount val="6"/>
                <c:pt idx="0">
                  <c:v>72</c:v>
                </c:pt>
                <c:pt idx="1">
                  <c:v>62</c:v>
                </c:pt>
                <c:pt idx="2">
                  <c:v>92</c:v>
                </c:pt>
                <c:pt idx="3">
                  <c:v>46</c:v>
                </c:pt>
                <c:pt idx="4">
                  <c:v>53</c:v>
                </c:pt>
                <c:pt idx="5">
                  <c:v>45</c:v>
                </c:pt>
              </c:numCache>
            </c:numRef>
          </c:val>
          <c:extLst>
            <c:ext xmlns:c16="http://schemas.microsoft.com/office/drawing/2014/chart" uri="{C3380CC4-5D6E-409C-BE32-E72D297353CC}">
              <c16:uniqueId val="{00000001-D6D0-4B44-ACC6-7F4DAAFDE0C0}"/>
            </c:ext>
          </c:extLst>
        </c:ser>
        <c:ser>
          <c:idx val="2"/>
          <c:order val="2"/>
          <c:tx>
            <c:strRef>
              <c:f>'Pivot Table'!$D$153:$D$155</c:f>
              <c:strCache>
                <c:ptCount val="1"/>
                <c:pt idx="0">
                  <c:v>No - Elderly</c:v>
                </c:pt>
              </c:strCache>
            </c:strRef>
          </c:tx>
          <c:spPr>
            <a:solidFill>
              <a:schemeClr val="accent2">
                <a:lumMod val="75000"/>
              </a:schemeClr>
            </a:solidFill>
            <a:ln>
              <a:noFill/>
            </a:ln>
            <a:effectLst/>
          </c:spPr>
          <c:invertIfNegative val="0"/>
          <c:cat>
            <c:strRef>
              <c:f>'Pivot Table'!$A$156:$A$162</c:f>
              <c:strCache>
                <c:ptCount val="6"/>
                <c:pt idx="0">
                  <c:v>0</c:v>
                </c:pt>
                <c:pt idx="1">
                  <c:v>1</c:v>
                </c:pt>
                <c:pt idx="2">
                  <c:v>2</c:v>
                </c:pt>
                <c:pt idx="3">
                  <c:v>3</c:v>
                </c:pt>
                <c:pt idx="4">
                  <c:v>4</c:v>
                </c:pt>
                <c:pt idx="5">
                  <c:v>5</c:v>
                </c:pt>
              </c:strCache>
            </c:strRef>
          </c:cat>
          <c:val>
            <c:numRef>
              <c:f>'Pivot Table'!$D$156:$D$162</c:f>
              <c:numCache>
                <c:formatCode>General</c:formatCode>
                <c:ptCount val="6"/>
                <c:pt idx="1">
                  <c:v>10</c:v>
                </c:pt>
                <c:pt idx="2">
                  <c:v>20</c:v>
                </c:pt>
                <c:pt idx="3">
                  <c:v>13</c:v>
                </c:pt>
                <c:pt idx="4">
                  <c:v>18</c:v>
                </c:pt>
                <c:pt idx="5">
                  <c:v>17</c:v>
                </c:pt>
              </c:numCache>
            </c:numRef>
          </c:val>
          <c:extLst>
            <c:ext xmlns:c16="http://schemas.microsoft.com/office/drawing/2014/chart" uri="{C3380CC4-5D6E-409C-BE32-E72D297353CC}">
              <c16:uniqueId val="{00000002-D6D0-4B44-ACC6-7F4DAAFDE0C0}"/>
            </c:ext>
          </c:extLst>
        </c:ser>
        <c:dLbls>
          <c:showLegendKey val="0"/>
          <c:showVal val="0"/>
          <c:showCatName val="0"/>
          <c:showSerName val="0"/>
          <c:showPercent val="0"/>
          <c:showBubbleSize val="0"/>
        </c:dLbls>
        <c:gapWidth val="150"/>
        <c:axId val="1915924079"/>
        <c:axId val="1915922639"/>
      </c:barChart>
      <c:lineChart>
        <c:grouping val="standard"/>
        <c:varyColors val="0"/>
        <c:ser>
          <c:idx val="3"/>
          <c:order val="3"/>
          <c:tx>
            <c:strRef>
              <c:f>'Pivot Table'!$E$153:$E$155</c:f>
              <c:strCache>
                <c:ptCount val="1"/>
                <c:pt idx="0">
                  <c:v>Yes - Young Adult</c:v>
                </c:pt>
              </c:strCache>
            </c:strRef>
          </c:tx>
          <c:spPr>
            <a:ln w="22225" cap="rnd">
              <a:solidFill>
                <a:schemeClr val="accent1">
                  <a:lumMod val="20000"/>
                  <a:lumOff val="80000"/>
                </a:schemeClr>
              </a:solidFill>
              <a:round/>
            </a:ln>
            <a:effectLst/>
          </c:spPr>
          <c:marker>
            <c:symbol val="circle"/>
            <c:size val="6"/>
            <c:spPr>
              <a:solidFill>
                <a:schemeClr val="lt1"/>
              </a:solidFill>
              <a:ln w="15875">
                <a:solidFill>
                  <a:schemeClr val="accent1">
                    <a:lumMod val="20000"/>
                    <a:lumOff val="80000"/>
                  </a:schemeClr>
                </a:solidFill>
                <a:round/>
              </a:ln>
              <a:effectLst/>
            </c:spPr>
          </c:marker>
          <c:cat>
            <c:strRef>
              <c:f>'Pivot Table'!$A$156:$A$162</c:f>
              <c:strCache>
                <c:ptCount val="6"/>
                <c:pt idx="0">
                  <c:v>0</c:v>
                </c:pt>
                <c:pt idx="1">
                  <c:v>1</c:v>
                </c:pt>
                <c:pt idx="2">
                  <c:v>2</c:v>
                </c:pt>
                <c:pt idx="3">
                  <c:v>3</c:v>
                </c:pt>
                <c:pt idx="4">
                  <c:v>4</c:v>
                </c:pt>
                <c:pt idx="5">
                  <c:v>5</c:v>
                </c:pt>
              </c:strCache>
            </c:strRef>
          </c:cat>
          <c:val>
            <c:numRef>
              <c:f>'Pivot Table'!$E$156:$E$162</c:f>
              <c:numCache>
                <c:formatCode>General</c:formatCode>
                <c:ptCount val="6"/>
                <c:pt idx="0">
                  <c:v>35</c:v>
                </c:pt>
                <c:pt idx="1">
                  <c:v>1</c:v>
                </c:pt>
                <c:pt idx="3">
                  <c:v>3</c:v>
                </c:pt>
              </c:numCache>
            </c:numRef>
          </c:val>
          <c:smooth val="0"/>
          <c:extLst>
            <c:ext xmlns:c16="http://schemas.microsoft.com/office/drawing/2014/chart" uri="{C3380CC4-5D6E-409C-BE32-E72D297353CC}">
              <c16:uniqueId val="{00000003-D6D0-4B44-ACC6-7F4DAAFDE0C0}"/>
            </c:ext>
          </c:extLst>
        </c:ser>
        <c:ser>
          <c:idx val="4"/>
          <c:order val="4"/>
          <c:tx>
            <c:strRef>
              <c:f>'Pivot Table'!$F$153:$F$155</c:f>
              <c:strCache>
                <c:ptCount val="1"/>
                <c:pt idx="0">
                  <c:v>Yes - Adult</c:v>
                </c:pt>
              </c:strCache>
            </c:strRef>
          </c:tx>
          <c:spPr>
            <a:ln w="22225" cap="rnd">
              <a:solidFill>
                <a:schemeClr val="accent1">
                  <a:lumMod val="40000"/>
                  <a:lumOff val="60000"/>
                </a:schemeClr>
              </a:solidFill>
              <a:round/>
            </a:ln>
            <a:effectLst/>
          </c:spPr>
          <c:marker>
            <c:symbol val="circle"/>
            <c:size val="6"/>
            <c:spPr>
              <a:solidFill>
                <a:schemeClr val="bg1"/>
              </a:solidFill>
              <a:ln w="15875">
                <a:solidFill>
                  <a:schemeClr val="accent5"/>
                </a:solidFill>
                <a:round/>
              </a:ln>
              <a:effectLst/>
            </c:spPr>
          </c:marker>
          <c:cat>
            <c:strRef>
              <c:f>'Pivot Table'!$A$156:$A$162</c:f>
              <c:strCache>
                <c:ptCount val="6"/>
                <c:pt idx="0">
                  <c:v>0</c:v>
                </c:pt>
                <c:pt idx="1">
                  <c:v>1</c:v>
                </c:pt>
                <c:pt idx="2">
                  <c:v>2</c:v>
                </c:pt>
                <c:pt idx="3">
                  <c:v>3</c:v>
                </c:pt>
                <c:pt idx="4">
                  <c:v>4</c:v>
                </c:pt>
                <c:pt idx="5">
                  <c:v>5</c:v>
                </c:pt>
              </c:strCache>
            </c:strRef>
          </c:cat>
          <c:val>
            <c:numRef>
              <c:f>'Pivot Table'!$F$156:$F$162</c:f>
              <c:numCache>
                <c:formatCode>General</c:formatCode>
                <c:ptCount val="6"/>
                <c:pt idx="0">
                  <c:v>106</c:v>
                </c:pt>
                <c:pt idx="1">
                  <c:v>90</c:v>
                </c:pt>
                <c:pt idx="2">
                  <c:v>87</c:v>
                </c:pt>
                <c:pt idx="3">
                  <c:v>69</c:v>
                </c:pt>
                <c:pt idx="4">
                  <c:v>45</c:v>
                </c:pt>
                <c:pt idx="5">
                  <c:v>8</c:v>
                </c:pt>
              </c:numCache>
            </c:numRef>
          </c:val>
          <c:smooth val="0"/>
          <c:extLst>
            <c:ext xmlns:c16="http://schemas.microsoft.com/office/drawing/2014/chart" uri="{C3380CC4-5D6E-409C-BE32-E72D297353CC}">
              <c16:uniqueId val="{00000004-D6D0-4B44-ACC6-7F4DAAFDE0C0}"/>
            </c:ext>
          </c:extLst>
        </c:ser>
        <c:ser>
          <c:idx val="5"/>
          <c:order val="5"/>
          <c:tx>
            <c:strRef>
              <c:f>'Pivot Table'!$G$153:$G$155</c:f>
              <c:strCache>
                <c:ptCount val="1"/>
                <c:pt idx="0">
                  <c:v>Yes - Elderly</c:v>
                </c:pt>
              </c:strCache>
            </c:strRef>
          </c:tx>
          <c:spPr>
            <a:ln w="22225" cap="rnd">
              <a:solidFill>
                <a:schemeClr val="accent1">
                  <a:lumMod val="75000"/>
                </a:schemeClr>
              </a:solidFill>
              <a:round/>
            </a:ln>
            <a:effectLst/>
          </c:spPr>
          <c:marker>
            <c:symbol val="circle"/>
            <c:size val="6"/>
            <c:spPr>
              <a:solidFill>
                <a:schemeClr val="lt1"/>
              </a:solidFill>
              <a:ln w="15875">
                <a:solidFill>
                  <a:schemeClr val="accent1">
                    <a:lumMod val="75000"/>
                  </a:schemeClr>
                </a:solidFill>
                <a:round/>
              </a:ln>
              <a:effectLst/>
            </c:spPr>
          </c:marker>
          <c:cat>
            <c:strRef>
              <c:f>'Pivot Table'!$A$156:$A$162</c:f>
              <c:strCache>
                <c:ptCount val="6"/>
                <c:pt idx="0">
                  <c:v>0</c:v>
                </c:pt>
                <c:pt idx="1">
                  <c:v>1</c:v>
                </c:pt>
                <c:pt idx="2">
                  <c:v>2</c:v>
                </c:pt>
                <c:pt idx="3">
                  <c:v>3</c:v>
                </c:pt>
                <c:pt idx="4">
                  <c:v>4</c:v>
                </c:pt>
                <c:pt idx="5">
                  <c:v>5</c:v>
                </c:pt>
              </c:strCache>
            </c:strRef>
          </c:cat>
          <c:val>
            <c:numRef>
              <c:f>'Pivot Table'!$G$156:$G$162</c:f>
              <c:numCache>
                <c:formatCode>General</c:formatCode>
                <c:ptCount val="6"/>
                <c:pt idx="0">
                  <c:v>1</c:v>
                </c:pt>
                <c:pt idx="1">
                  <c:v>6</c:v>
                </c:pt>
                <c:pt idx="2">
                  <c:v>10</c:v>
                </c:pt>
                <c:pt idx="3">
                  <c:v>1</c:v>
                </c:pt>
                <c:pt idx="4">
                  <c:v>9</c:v>
                </c:pt>
                <c:pt idx="5">
                  <c:v>10</c:v>
                </c:pt>
              </c:numCache>
            </c:numRef>
          </c:val>
          <c:smooth val="0"/>
          <c:extLst>
            <c:ext xmlns:c16="http://schemas.microsoft.com/office/drawing/2014/chart" uri="{C3380CC4-5D6E-409C-BE32-E72D297353CC}">
              <c16:uniqueId val="{00000005-D6D0-4B44-ACC6-7F4DAAFDE0C0}"/>
            </c:ext>
          </c:extLst>
        </c:ser>
        <c:dLbls>
          <c:showLegendKey val="0"/>
          <c:showVal val="0"/>
          <c:showCatName val="0"/>
          <c:showSerName val="0"/>
          <c:showPercent val="0"/>
          <c:showBubbleSize val="0"/>
        </c:dLbls>
        <c:marker val="1"/>
        <c:smooth val="0"/>
        <c:axId val="1915924079"/>
        <c:axId val="1915922639"/>
      </c:lineChart>
      <c:catAx>
        <c:axId val="191592407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CR"/>
                  <a:t>Number of Children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C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CR"/>
          </a:p>
        </c:txPr>
        <c:crossAx val="1915922639"/>
        <c:crosses val="autoZero"/>
        <c:auto val="1"/>
        <c:lblAlgn val="ctr"/>
        <c:lblOffset val="100"/>
        <c:noMultiLvlLbl val="0"/>
      </c:catAx>
      <c:valAx>
        <c:axId val="1915922639"/>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s-CR"/>
                  <a:t>Number</a:t>
                </a:r>
                <a:r>
                  <a:rPr lang="es-CR" baseline="0"/>
                  <a:t> of People</a:t>
                </a:r>
                <a:endParaRPr lang="es-C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CR"/>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CR"/>
          </a:p>
        </c:txPr>
        <c:crossAx val="1915924079"/>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0.83331545719013467"/>
          <c:y val="0.35970786778554303"/>
          <c:w val="0.15681380286966504"/>
          <c:h val="0.377882619561507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Table!Age Bracket - Sum Cars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R"/>
              <a:t>Number of</a:t>
            </a:r>
            <a:r>
              <a:rPr lang="es-CR" baseline="0"/>
              <a:t> Cars Per Age Bracket</a:t>
            </a:r>
            <a:endParaRPr lang="es-C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lumMod val="20000"/>
              <a:lumOff val="80000"/>
            </a:schemeClr>
          </a:solidFill>
          <a:ln>
            <a:noFill/>
          </a:ln>
          <a:effectLst/>
        </c:spPr>
      </c:pivotFmt>
      <c:pivotFmt>
        <c:idx val="15"/>
        <c:spPr>
          <a:solidFill>
            <a:schemeClr val="accent2">
              <a:lumMod val="40000"/>
              <a:lumOff val="60000"/>
            </a:schemeClr>
          </a:solidFill>
          <a:ln>
            <a:noFill/>
          </a:ln>
          <a:effectLst/>
        </c:spPr>
      </c:pivotFmt>
      <c:pivotFmt>
        <c:idx val="16"/>
        <c:spPr>
          <a:solidFill>
            <a:schemeClr val="accent2">
              <a:lumMod val="60000"/>
              <a:lumOff val="40000"/>
            </a:schemeClr>
          </a:solidFill>
          <a:ln>
            <a:noFill/>
          </a:ln>
          <a:effectLst/>
        </c:spPr>
      </c:pivotFmt>
      <c:pivotFmt>
        <c:idx val="17"/>
        <c:spPr>
          <a:solidFill>
            <a:schemeClr val="accent2"/>
          </a:solidFill>
          <a:ln>
            <a:noFill/>
          </a:ln>
          <a:effectLst/>
        </c:spPr>
      </c:pivotFmt>
      <c:pivotFmt>
        <c:idx val="18"/>
        <c:spPr>
          <a:solidFill>
            <a:schemeClr val="accent2">
              <a:lumMod val="75000"/>
            </a:schemeClr>
          </a:solidFill>
          <a:ln>
            <a:noFill/>
          </a:ln>
          <a:effectLst/>
        </c:spPr>
      </c:pivotFmt>
      <c:pivotFmt>
        <c:idx val="19"/>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Table'!$B$40:$B$42</c:f>
              <c:strCache>
                <c:ptCount val="1"/>
                <c:pt idx="0">
                  <c:v>No - 0</c:v>
                </c:pt>
              </c:strCache>
            </c:strRef>
          </c:tx>
          <c:spPr>
            <a:solidFill>
              <a:schemeClr val="accent2">
                <a:lumMod val="20000"/>
                <a:lumOff val="80000"/>
              </a:schemeClr>
            </a:solidFill>
            <a:ln>
              <a:noFill/>
            </a:ln>
            <a:effectLst/>
          </c:spPr>
          <c:invertIfNegative val="0"/>
          <c:cat>
            <c:strRef>
              <c:f>'Pivot Table'!$A$43:$A$46</c:f>
              <c:strCache>
                <c:ptCount val="3"/>
                <c:pt idx="0">
                  <c:v>Young Adult</c:v>
                </c:pt>
                <c:pt idx="1">
                  <c:v>Adult</c:v>
                </c:pt>
                <c:pt idx="2">
                  <c:v>Elderly</c:v>
                </c:pt>
              </c:strCache>
            </c:strRef>
          </c:cat>
          <c:val>
            <c:numRef>
              <c:f>'Pivot Table'!$B$43:$B$46</c:f>
              <c:numCache>
                <c:formatCode>General</c:formatCode>
                <c:ptCount val="3"/>
                <c:pt idx="0">
                  <c:v>2</c:v>
                </c:pt>
                <c:pt idx="1">
                  <c:v>85</c:v>
                </c:pt>
                <c:pt idx="2">
                  <c:v>9</c:v>
                </c:pt>
              </c:numCache>
            </c:numRef>
          </c:val>
          <c:extLst>
            <c:ext xmlns:c16="http://schemas.microsoft.com/office/drawing/2014/chart" uri="{C3380CC4-5D6E-409C-BE32-E72D297353CC}">
              <c16:uniqueId val="{00000000-F4E5-4B3D-9FFC-F405DEC1B6F2}"/>
            </c:ext>
          </c:extLst>
        </c:ser>
        <c:ser>
          <c:idx val="1"/>
          <c:order val="1"/>
          <c:tx>
            <c:strRef>
              <c:f>'Pivot Table'!$C$40:$C$42</c:f>
              <c:strCache>
                <c:ptCount val="1"/>
                <c:pt idx="0">
                  <c:v>No - 1</c:v>
                </c:pt>
              </c:strCache>
            </c:strRef>
          </c:tx>
          <c:spPr>
            <a:solidFill>
              <a:schemeClr val="accent2">
                <a:lumMod val="40000"/>
                <a:lumOff val="60000"/>
              </a:schemeClr>
            </a:solidFill>
            <a:ln>
              <a:noFill/>
            </a:ln>
            <a:effectLst/>
          </c:spPr>
          <c:invertIfNegative val="0"/>
          <c:cat>
            <c:strRef>
              <c:f>'Pivot Table'!$A$43:$A$46</c:f>
              <c:strCache>
                <c:ptCount val="3"/>
                <c:pt idx="0">
                  <c:v>Young Adult</c:v>
                </c:pt>
                <c:pt idx="1">
                  <c:v>Adult</c:v>
                </c:pt>
                <c:pt idx="2">
                  <c:v>Elderly</c:v>
                </c:pt>
              </c:strCache>
            </c:strRef>
          </c:cat>
          <c:val>
            <c:numRef>
              <c:f>'Pivot Table'!$C$43:$C$46</c:f>
              <c:numCache>
                <c:formatCode>General</c:formatCode>
                <c:ptCount val="3"/>
                <c:pt idx="0">
                  <c:v>31</c:v>
                </c:pt>
                <c:pt idx="1">
                  <c:v>80</c:v>
                </c:pt>
                <c:pt idx="2">
                  <c:v>4</c:v>
                </c:pt>
              </c:numCache>
            </c:numRef>
          </c:val>
          <c:extLst>
            <c:ext xmlns:c16="http://schemas.microsoft.com/office/drawing/2014/chart" uri="{C3380CC4-5D6E-409C-BE32-E72D297353CC}">
              <c16:uniqueId val="{00000001-F4E5-4B3D-9FFC-F405DEC1B6F2}"/>
            </c:ext>
          </c:extLst>
        </c:ser>
        <c:ser>
          <c:idx val="2"/>
          <c:order val="2"/>
          <c:tx>
            <c:strRef>
              <c:f>'Pivot Table'!$D$40:$D$42</c:f>
              <c:strCache>
                <c:ptCount val="1"/>
                <c:pt idx="0">
                  <c:v>No - 2</c:v>
                </c:pt>
              </c:strCache>
            </c:strRef>
          </c:tx>
          <c:spPr>
            <a:solidFill>
              <a:schemeClr val="accent2">
                <a:lumMod val="60000"/>
                <a:lumOff val="40000"/>
              </a:schemeClr>
            </a:solidFill>
            <a:ln>
              <a:noFill/>
            </a:ln>
            <a:effectLst/>
          </c:spPr>
          <c:invertIfNegative val="0"/>
          <c:cat>
            <c:strRef>
              <c:f>'Pivot Table'!$A$43:$A$46</c:f>
              <c:strCache>
                <c:ptCount val="3"/>
                <c:pt idx="0">
                  <c:v>Young Adult</c:v>
                </c:pt>
                <c:pt idx="1">
                  <c:v>Adult</c:v>
                </c:pt>
                <c:pt idx="2">
                  <c:v>Elderly</c:v>
                </c:pt>
              </c:strCache>
            </c:strRef>
          </c:cat>
          <c:val>
            <c:numRef>
              <c:f>'Pivot Table'!$D$43:$D$46</c:f>
              <c:numCache>
                <c:formatCode>General</c:formatCode>
                <c:ptCount val="3"/>
                <c:pt idx="0">
                  <c:v>37</c:v>
                </c:pt>
                <c:pt idx="1">
                  <c:v>124</c:v>
                </c:pt>
                <c:pt idx="2">
                  <c:v>57</c:v>
                </c:pt>
              </c:numCache>
            </c:numRef>
          </c:val>
          <c:extLst>
            <c:ext xmlns:c16="http://schemas.microsoft.com/office/drawing/2014/chart" uri="{C3380CC4-5D6E-409C-BE32-E72D297353CC}">
              <c16:uniqueId val="{00000002-F4E5-4B3D-9FFC-F405DEC1B6F2}"/>
            </c:ext>
          </c:extLst>
        </c:ser>
        <c:ser>
          <c:idx val="3"/>
          <c:order val="3"/>
          <c:tx>
            <c:strRef>
              <c:f>'Pivot Table'!$E$40:$E$42</c:f>
              <c:strCache>
                <c:ptCount val="1"/>
                <c:pt idx="0">
                  <c:v>No - 3</c:v>
                </c:pt>
              </c:strCache>
            </c:strRef>
          </c:tx>
          <c:spPr>
            <a:solidFill>
              <a:schemeClr val="accent2"/>
            </a:solidFill>
            <a:ln>
              <a:noFill/>
            </a:ln>
            <a:effectLst/>
          </c:spPr>
          <c:invertIfNegative val="0"/>
          <c:cat>
            <c:strRef>
              <c:f>'Pivot Table'!$A$43:$A$46</c:f>
              <c:strCache>
                <c:ptCount val="3"/>
                <c:pt idx="0">
                  <c:v>Young Adult</c:v>
                </c:pt>
                <c:pt idx="1">
                  <c:v>Adult</c:v>
                </c:pt>
                <c:pt idx="2">
                  <c:v>Elderly</c:v>
                </c:pt>
              </c:strCache>
            </c:strRef>
          </c:cat>
          <c:val>
            <c:numRef>
              <c:f>'Pivot Table'!$E$43:$E$46</c:f>
              <c:numCache>
                <c:formatCode>General</c:formatCode>
                <c:ptCount val="3"/>
                <c:pt idx="0">
                  <c:v>1</c:v>
                </c:pt>
                <c:pt idx="1">
                  <c:v>46</c:v>
                </c:pt>
                <c:pt idx="2">
                  <c:v>5</c:v>
                </c:pt>
              </c:numCache>
            </c:numRef>
          </c:val>
          <c:extLst>
            <c:ext xmlns:c16="http://schemas.microsoft.com/office/drawing/2014/chart" uri="{C3380CC4-5D6E-409C-BE32-E72D297353CC}">
              <c16:uniqueId val="{00000003-F4E5-4B3D-9FFC-F405DEC1B6F2}"/>
            </c:ext>
          </c:extLst>
        </c:ser>
        <c:ser>
          <c:idx val="4"/>
          <c:order val="4"/>
          <c:tx>
            <c:strRef>
              <c:f>'Pivot Table'!$F$40:$F$42</c:f>
              <c:strCache>
                <c:ptCount val="1"/>
                <c:pt idx="0">
                  <c:v>No - 4</c:v>
                </c:pt>
              </c:strCache>
            </c:strRef>
          </c:tx>
          <c:spPr>
            <a:solidFill>
              <a:schemeClr val="accent2">
                <a:lumMod val="75000"/>
              </a:schemeClr>
            </a:solidFill>
            <a:ln>
              <a:noFill/>
            </a:ln>
            <a:effectLst/>
          </c:spPr>
          <c:invertIfNegative val="0"/>
          <c:cat>
            <c:strRef>
              <c:f>'Pivot Table'!$A$43:$A$46</c:f>
              <c:strCache>
                <c:ptCount val="3"/>
                <c:pt idx="0">
                  <c:v>Young Adult</c:v>
                </c:pt>
                <c:pt idx="1">
                  <c:v>Adult</c:v>
                </c:pt>
                <c:pt idx="2">
                  <c:v>Elderly</c:v>
                </c:pt>
              </c:strCache>
            </c:strRef>
          </c:cat>
          <c:val>
            <c:numRef>
              <c:f>'Pivot Table'!$F$43:$F$46</c:f>
              <c:numCache>
                <c:formatCode>General</c:formatCode>
                <c:ptCount val="3"/>
                <c:pt idx="1">
                  <c:v>35</c:v>
                </c:pt>
                <c:pt idx="2">
                  <c:v>3</c:v>
                </c:pt>
              </c:numCache>
            </c:numRef>
          </c:val>
          <c:extLst>
            <c:ext xmlns:c16="http://schemas.microsoft.com/office/drawing/2014/chart" uri="{C3380CC4-5D6E-409C-BE32-E72D297353CC}">
              <c16:uniqueId val="{00000004-F4E5-4B3D-9FFC-F405DEC1B6F2}"/>
            </c:ext>
          </c:extLst>
        </c:ser>
        <c:ser>
          <c:idx val="5"/>
          <c:order val="5"/>
          <c:tx>
            <c:strRef>
              <c:f>'Pivot Table'!$H$40:$H$42</c:f>
              <c:strCache>
                <c:ptCount val="1"/>
                <c:pt idx="0">
                  <c:v>Yes - 0</c:v>
                </c:pt>
              </c:strCache>
            </c:strRef>
          </c:tx>
          <c:spPr>
            <a:solidFill>
              <a:schemeClr val="accent1">
                <a:lumMod val="20000"/>
                <a:lumOff val="80000"/>
              </a:schemeClr>
            </a:solidFill>
            <a:ln>
              <a:noFill/>
            </a:ln>
            <a:effectLst/>
          </c:spPr>
          <c:invertIfNegative val="0"/>
          <c:cat>
            <c:strRef>
              <c:f>'Pivot Table'!$A$43:$A$46</c:f>
              <c:strCache>
                <c:ptCount val="3"/>
                <c:pt idx="0">
                  <c:v>Young Adult</c:v>
                </c:pt>
                <c:pt idx="1">
                  <c:v>Adult</c:v>
                </c:pt>
                <c:pt idx="2">
                  <c:v>Elderly</c:v>
                </c:pt>
              </c:strCache>
            </c:strRef>
          </c:cat>
          <c:val>
            <c:numRef>
              <c:f>'Pivot Table'!$H$43:$H$46</c:f>
              <c:numCache>
                <c:formatCode>General</c:formatCode>
                <c:ptCount val="3"/>
                <c:pt idx="0">
                  <c:v>11</c:v>
                </c:pt>
                <c:pt idx="1">
                  <c:v>134</c:v>
                </c:pt>
                <c:pt idx="2">
                  <c:v>6</c:v>
                </c:pt>
              </c:numCache>
            </c:numRef>
          </c:val>
          <c:extLst>
            <c:ext xmlns:c16="http://schemas.microsoft.com/office/drawing/2014/chart" uri="{C3380CC4-5D6E-409C-BE32-E72D297353CC}">
              <c16:uniqueId val="{00000005-F4E5-4B3D-9FFC-F405DEC1B6F2}"/>
            </c:ext>
          </c:extLst>
        </c:ser>
        <c:ser>
          <c:idx val="6"/>
          <c:order val="6"/>
          <c:tx>
            <c:strRef>
              <c:f>'Pivot Table'!$I$40:$I$42</c:f>
              <c:strCache>
                <c:ptCount val="1"/>
                <c:pt idx="0">
                  <c:v>Yes - 1</c:v>
                </c:pt>
              </c:strCache>
            </c:strRef>
          </c:tx>
          <c:spPr>
            <a:solidFill>
              <a:schemeClr val="accent1">
                <a:lumMod val="40000"/>
                <a:lumOff val="60000"/>
              </a:schemeClr>
            </a:solidFill>
            <a:ln>
              <a:noFill/>
            </a:ln>
            <a:effectLst/>
          </c:spPr>
          <c:invertIfNegative val="0"/>
          <c:cat>
            <c:strRef>
              <c:f>'Pivot Table'!$A$43:$A$46</c:f>
              <c:strCache>
                <c:ptCount val="3"/>
                <c:pt idx="0">
                  <c:v>Young Adult</c:v>
                </c:pt>
                <c:pt idx="1">
                  <c:v>Adult</c:v>
                </c:pt>
                <c:pt idx="2">
                  <c:v>Elderly</c:v>
                </c:pt>
              </c:strCache>
            </c:strRef>
          </c:cat>
          <c:val>
            <c:numRef>
              <c:f>'Pivot Table'!$I$43:$I$46</c:f>
              <c:numCache>
                <c:formatCode>General</c:formatCode>
                <c:ptCount val="3"/>
                <c:pt idx="0">
                  <c:v>14</c:v>
                </c:pt>
                <c:pt idx="1">
                  <c:v>135</c:v>
                </c:pt>
                <c:pt idx="2">
                  <c:v>3</c:v>
                </c:pt>
              </c:numCache>
            </c:numRef>
          </c:val>
          <c:extLst>
            <c:ext xmlns:c16="http://schemas.microsoft.com/office/drawing/2014/chart" uri="{C3380CC4-5D6E-409C-BE32-E72D297353CC}">
              <c16:uniqueId val="{00000006-F4E5-4B3D-9FFC-F405DEC1B6F2}"/>
            </c:ext>
          </c:extLst>
        </c:ser>
        <c:ser>
          <c:idx val="7"/>
          <c:order val="7"/>
          <c:tx>
            <c:strRef>
              <c:f>'Pivot Table'!$J$40:$J$42</c:f>
              <c:strCache>
                <c:ptCount val="1"/>
                <c:pt idx="0">
                  <c:v>Yes - 2</c:v>
                </c:pt>
              </c:strCache>
            </c:strRef>
          </c:tx>
          <c:spPr>
            <a:solidFill>
              <a:schemeClr val="accent1">
                <a:lumMod val="60000"/>
                <a:lumOff val="40000"/>
              </a:schemeClr>
            </a:solidFill>
            <a:ln>
              <a:noFill/>
            </a:ln>
            <a:effectLst/>
          </c:spPr>
          <c:invertIfNegative val="0"/>
          <c:cat>
            <c:strRef>
              <c:f>'Pivot Table'!$A$43:$A$46</c:f>
              <c:strCache>
                <c:ptCount val="3"/>
                <c:pt idx="0">
                  <c:v>Young Adult</c:v>
                </c:pt>
                <c:pt idx="1">
                  <c:v>Adult</c:v>
                </c:pt>
                <c:pt idx="2">
                  <c:v>Elderly</c:v>
                </c:pt>
              </c:strCache>
            </c:strRef>
          </c:cat>
          <c:val>
            <c:numRef>
              <c:f>'Pivot Table'!$J$43:$J$46</c:f>
              <c:numCache>
                <c:formatCode>General</c:formatCode>
                <c:ptCount val="3"/>
                <c:pt idx="0">
                  <c:v>13</c:v>
                </c:pt>
                <c:pt idx="1">
                  <c:v>91</c:v>
                </c:pt>
                <c:pt idx="2">
                  <c:v>20</c:v>
                </c:pt>
              </c:numCache>
            </c:numRef>
          </c:val>
          <c:extLst>
            <c:ext xmlns:c16="http://schemas.microsoft.com/office/drawing/2014/chart" uri="{C3380CC4-5D6E-409C-BE32-E72D297353CC}">
              <c16:uniqueId val="{00000007-F4E5-4B3D-9FFC-F405DEC1B6F2}"/>
            </c:ext>
          </c:extLst>
        </c:ser>
        <c:ser>
          <c:idx val="8"/>
          <c:order val="8"/>
          <c:tx>
            <c:strRef>
              <c:f>'Pivot Table'!$K$40:$K$42</c:f>
              <c:strCache>
                <c:ptCount val="1"/>
                <c:pt idx="0">
                  <c:v>Yes - 3</c:v>
                </c:pt>
              </c:strCache>
            </c:strRef>
          </c:tx>
          <c:spPr>
            <a:solidFill>
              <a:schemeClr val="accent1"/>
            </a:solidFill>
            <a:ln>
              <a:noFill/>
            </a:ln>
            <a:effectLst/>
          </c:spPr>
          <c:invertIfNegative val="0"/>
          <c:cat>
            <c:strRef>
              <c:f>'Pivot Table'!$A$43:$A$46</c:f>
              <c:strCache>
                <c:ptCount val="3"/>
                <c:pt idx="0">
                  <c:v>Young Adult</c:v>
                </c:pt>
                <c:pt idx="1">
                  <c:v>Adult</c:v>
                </c:pt>
                <c:pt idx="2">
                  <c:v>Elderly</c:v>
                </c:pt>
              </c:strCache>
            </c:strRef>
          </c:cat>
          <c:val>
            <c:numRef>
              <c:f>'Pivot Table'!$K$43:$K$46</c:f>
              <c:numCache>
                <c:formatCode>General</c:formatCode>
                <c:ptCount val="3"/>
                <c:pt idx="0">
                  <c:v>1</c:v>
                </c:pt>
                <c:pt idx="1">
                  <c:v>27</c:v>
                </c:pt>
                <c:pt idx="2">
                  <c:v>5</c:v>
                </c:pt>
              </c:numCache>
            </c:numRef>
          </c:val>
          <c:extLst>
            <c:ext xmlns:c16="http://schemas.microsoft.com/office/drawing/2014/chart" uri="{C3380CC4-5D6E-409C-BE32-E72D297353CC}">
              <c16:uniqueId val="{00000008-F4E5-4B3D-9FFC-F405DEC1B6F2}"/>
            </c:ext>
          </c:extLst>
        </c:ser>
        <c:ser>
          <c:idx val="9"/>
          <c:order val="9"/>
          <c:tx>
            <c:strRef>
              <c:f>'Pivot Table'!$L$40:$L$42</c:f>
              <c:strCache>
                <c:ptCount val="1"/>
                <c:pt idx="0">
                  <c:v>Yes - 4</c:v>
                </c:pt>
              </c:strCache>
            </c:strRef>
          </c:tx>
          <c:spPr>
            <a:solidFill>
              <a:schemeClr val="accent1">
                <a:lumMod val="75000"/>
              </a:schemeClr>
            </a:solidFill>
            <a:ln>
              <a:noFill/>
            </a:ln>
            <a:effectLst/>
          </c:spPr>
          <c:invertIfNegative val="0"/>
          <c:cat>
            <c:strRef>
              <c:f>'Pivot Table'!$A$43:$A$46</c:f>
              <c:strCache>
                <c:ptCount val="3"/>
                <c:pt idx="0">
                  <c:v>Young Adult</c:v>
                </c:pt>
                <c:pt idx="1">
                  <c:v>Adult</c:v>
                </c:pt>
                <c:pt idx="2">
                  <c:v>Elderly</c:v>
                </c:pt>
              </c:strCache>
            </c:strRef>
          </c:cat>
          <c:val>
            <c:numRef>
              <c:f>'Pivot Table'!$L$43:$L$46</c:f>
              <c:numCache>
                <c:formatCode>General</c:formatCode>
                <c:ptCount val="3"/>
                <c:pt idx="1">
                  <c:v>18</c:v>
                </c:pt>
                <c:pt idx="2">
                  <c:v>3</c:v>
                </c:pt>
              </c:numCache>
            </c:numRef>
          </c:val>
          <c:extLst>
            <c:ext xmlns:c16="http://schemas.microsoft.com/office/drawing/2014/chart" uri="{C3380CC4-5D6E-409C-BE32-E72D297353CC}">
              <c16:uniqueId val="{0000000E-F4E5-4B3D-9FFC-F405DEC1B6F2}"/>
            </c:ext>
          </c:extLst>
        </c:ser>
        <c:dLbls>
          <c:showLegendKey val="0"/>
          <c:showVal val="0"/>
          <c:showCatName val="0"/>
          <c:showSerName val="0"/>
          <c:showPercent val="0"/>
          <c:showBubbleSize val="0"/>
        </c:dLbls>
        <c:gapWidth val="219"/>
        <c:overlap val="-27"/>
        <c:axId val="21335328"/>
        <c:axId val="21358368"/>
      </c:barChart>
      <c:catAx>
        <c:axId val="2133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1358368"/>
        <c:crosses val="autoZero"/>
        <c:auto val="1"/>
        <c:lblAlgn val="ctr"/>
        <c:lblOffset val="100"/>
        <c:noMultiLvlLbl val="0"/>
      </c:catAx>
      <c:valAx>
        <c:axId val="2135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crossAx val="21335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497861</xdr:colOff>
      <xdr:row>114</xdr:row>
      <xdr:rowOff>142262</xdr:rowOff>
    </xdr:from>
    <xdr:to>
      <xdr:col>19</xdr:col>
      <xdr:colOff>742789</xdr:colOff>
      <xdr:row>134</xdr:row>
      <xdr:rowOff>66168</xdr:rowOff>
    </xdr:to>
    <xdr:graphicFrame macro="">
      <xdr:nvGraphicFramePr>
        <xdr:cNvPr id="6" name="Chart 5">
          <a:extLst>
            <a:ext uri="{FF2B5EF4-FFF2-40B4-BE49-F238E27FC236}">
              <a16:creationId xmlns:a16="http://schemas.microsoft.com/office/drawing/2014/main" id="{B0440DAF-C9C5-E706-83D6-3B564FE15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104322</xdr:colOff>
      <xdr:row>38</xdr:row>
      <xdr:rowOff>25398</xdr:rowOff>
    </xdr:from>
    <xdr:to>
      <xdr:col>25</xdr:col>
      <xdr:colOff>489857</xdr:colOff>
      <xdr:row>60</xdr:row>
      <xdr:rowOff>0</xdr:rowOff>
    </xdr:to>
    <xdr:graphicFrame macro="">
      <xdr:nvGraphicFramePr>
        <xdr:cNvPr id="7" name="Chart 6">
          <a:extLst>
            <a:ext uri="{FF2B5EF4-FFF2-40B4-BE49-F238E27FC236}">
              <a16:creationId xmlns:a16="http://schemas.microsoft.com/office/drawing/2014/main" id="{41746913-FA73-54B8-4B49-324616671D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108856</xdr:colOff>
      <xdr:row>146</xdr:row>
      <xdr:rowOff>54429</xdr:rowOff>
    </xdr:from>
    <xdr:to>
      <xdr:col>20</xdr:col>
      <xdr:colOff>580571</xdr:colOff>
      <xdr:row>163</xdr:row>
      <xdr:rowOff>27214</xdr:rowOff>
    </xdr:to>
    <xdr:graphicFrame macro="">
      <xdr:nvGraphicFramePr>
        <xdr:cNvPr id="8" name="Chart 7">
          <a:extLst>
            <a:ext uri="{FF2B5EF4-FFF2-40B4-BE49-F238E27FC236}">
              <a16:creationId xmlns:a16="http://schemas.microsoft.com/office/drawing/2014/main" id="{73FF3689-FC2B-494F-853B-83C65290A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186765</xdr:colOff>
      <xdr:row>60</xdr:row>
      <xdr:rowOff>59017</xdr:rowOff>
    </xdr:from>
    <xdr:to>
      <xdr:col>16</xdr:col>
      <xdr:colOff>709706</xdr:colOff>
      <xdr:row>75</xdr:row>
      <xdr:rowOff>746</xdr:rowOff>
    </xdr:to>
    <xdr:graphicFrame macro="">
      <xdr:nvGraphicFramePr>
        <xdr:cNvPr id="9" name="Chart 8">
          <a:extLst>
            <a:ext uri="{FF2B5EF4-FFF2-40B4-BE49-F238E27FC236}">
              <a16:creationId xmlns:a16="http://schemas.microsoft.com/office/drawing/2014/main" id="{1CF9C2BE-F46B-A938-FBF1-B37F2EDFF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59765</xdr:colOff>
      <xdr:row>18</xdr:row>
      <xdr:rowOff>118782</xdr:rowOff>
    </xdr:from>
    <xdr:to>
      <xdr:col>18</xdr:col>
      <xdr:colOff>612589</xdr:colOff>
      <xdr:row>33</xdr:row>
      <xdr:rowOff>60512</xdr:rowOff>
    </xdr:to>
    <xdr:graphicFrame macro="">
      <xdr:nvGraphicFramePr>
        <xdr:cNvPr id="10" name="Chart 9">
          <a:extLst>
            <a:ext uri="{FF2B5EF4-FFF2-40B4-BE49-F238E27FC236}">
              <a16:creationId xmlns:a16="http://schemas.microsoft.com/office/drawing/2014/main" id="{49CB58F4-FD86-52AC-FC88-6E53EEBB4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403412</xdr:colOff>
      <xdr:row>0</xdr:row>
      <xdr:rowOff>88900</xdr:rowOff>
    </xdr:from>
    <xdr:to>
      <xdr:col>17</xdr:col>
      <xdr:colOff>179295</xdr:colOff>
      <xdr:row>15</xdr:row>
      <xdr:rowOff>30629</xdr:rowOff>
    </xdr:to>
    <xdr:graphicFrame macro="">
      <xdr:nvGraphicFramePr>
        <xdr:cNvPr id="11" name="Chart 10">
          <a:extLst>
            <a:ext uri="{FF2B5EF4-FFF2-40B4-BE49-F238E27FC236}">
              <a16:creationId xmlns:a16="http://schemas.microsoft.com/office/drawing/2014/main" id="{340CDDC8-1611-8911-8F03-CBD629347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254000</xdr:colOff>
      <xdr:row>5</xdr:row>
      <xdr:rowOff>12700</xdr:rowOff>
    </xdr:from>
    <xdr:to>
      <xdr:col>10</xdr:col>
      <xdr:colOff>498929</xdr:colOff>
      <xdr:row>21</xdr:row>
      <xdr:rowOff>93518</xdr:rowOff>
    </xdr:to>
    <xdr:graphicFrame macro="">
      <xdr:nvGraphicFramePr>
        <xdr:cNvPr id="2" name="Chart 1">
          <a:extLst>
            <a:ext uri="{FF2B5EF4-FFF2-40B4-BE49-F238E27FC236}">
              <a16:creationId xmlns:a16="http://schemas.microsoft.com/office/drawing/2014/main" id="{0BBDAE7B-3375-481D-8B0C-5F805FBA6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263072</xdr:colOff>
      <xdr:row>21</xdr:row>
      <xdr:rowOff>90715</xdr:rowOff>
    </xdr:from>
    <xdr:to>
      <xdr:col>10</xdr:col>
      <xdr:colOff>535215</xdr:colOff>
      <xdr:row>37</xdr:row>
      <xdr:rowOff>90715</xdr:rowOff>
    </xdr:to>
    <xdr:graphicFrame macro="">
      <xdr:nvGraphicFramePr>
        <xdr:cNvPr id="3" name="Chart 2">
          <a:extLst>
            <a:ext uri="{FF2B5EF4-FFF2-40B4-BE49-F238E27FC236}">
              <a16:creationId xmlns:a16="http://schemas.microsoft.com/office/drawing/2014/main" id="{624F0181-AB30-4FC1-B92F-125692E15D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15</xdr:row>
      <xdr:rowOff>48986</xdr:rowOff>
    </xdr:from>
    <xdr:to>
      <xdr:col>2</xdr:col>
      <xdr:colOff>254000</xdr:colOff>
      <xdr:row>21</xdr:row>
      <xdr:rowOff>108859</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37BEE9A-A46B-86D8-C13F-1FBEE28AC62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2770415"/>
              <a:ext cx="1778000" cy="1148444"/>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103415</xdr:rowOff>
    </xdr:from>
    <xdr:to>
      <xdr:col>2</xdr:col>
      <xdr:colOff>263071</xdr:colOff>
      <xdr:row>29</xdr:row>
      <xdr:rowOff>154214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D481B0E-9F5E-ECBC-DA69-D995F4F8040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913415"/>
              <a:ext cx="1787071" cy="1502228"/>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146957</xdr:rowOff>
    </xdr:from>
    <xdr:to>
      <xdr:col>2</xdr:col>
      <xdr:colOff>235857</xdr:colOff>
      <xdr:row>40</xdr:row>
      <xdr:rowOff>127000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93E98161-362D-DBF0-79DD-73862C2B1F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5408386"/>
              <a:ext cx="1759857" cy="1975757"/>
            </a:xfrm>
            <a:prstGeom prst="rect">
              <a:avLst/>
            </a:prstGeom>
            <a:solidFill>
              <a:prstClr val="white"/>
            </a:solidFill>
            <a:ln w="1">
              <a:solidFill>
                <a:prstClr val="green"/>
              </a:solidFill>
            </a:ln>
          </xdr:spPr>
          <xdr:txBody>
            <a:bodyPr vertOverflow="clip" horzOverflow="clip"/>
            <a:lstStyle/>
            <a:p>
              <a:r>
                <a:rPr lang="es-C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508000</xdr:colOff>
      <xdr:row>5</xdr:row>
      <xdr:rowOff>18140</xdr:rowOff>
    </xdr:from>
    <xdr:to>
      <xdr:col>20</xdr:col>
      <xdr:colOff>471714</xdr:colOff>
      <xdr:row>28</xdr:row>
      <xdr:rowOff>172356</xdr:rowOff>
    </xdr:to>
    <xdr:graphicFrame macro="">
      <xdr:nvGraphicFramePr>
        <xdr:cNvPr id="11" name="Chart 10">
          <a:extLst>
            <a:ext uri="{FF2B5EF4-FFF2-40B4-BE49-F238E27FC236}">
              <a16:creationId xmlns:a16="http://schemas.microsoft.com/office/drawing/2014/main" id="{9FA22A0F-0EED-456F-B436-3BAAF4C45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522939</xdr:colOff>
      <xdr:row>29</xdr:row>
      <xdr:rowOff>31482</xdr:rowOff>
    </xdr:from>
    <xdr:to>
      <xdr:col>20</xdr:col>
      <xdr:colOff>622725</xdr:colOff>
      <xdr:row>53</xdr:row>
      <xdr:rowOff>31483</xdr:rowOff>
    </xdr:to>
    <xdr:graphicFrame macro="">
      <xdr:nvGraphicFramePr>
        <xdr:cNvPr id="13" name="Chart 12">
          <a:extLst>
            <a:ext uri="{FF2B5EF4-FFF2-40B4-BE49-F238E27FC236}">
              <a16:creationId xmlns:a16="http://schemas.microsoft.com/office/drawing/2014/main" id="{7D09254C-9E25-4BFE-BBC5-4FA938BFF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254000</xdr:colOff>
      <xdr:row>37</xdr:row>
      <xdr:rowOff>99786</xdr:rowOff>
    </xdr:from>
    <xdr:to>
      <xdr:col>10</xdr:col>
      <xdr:colOff>517071</xdr:colOff>
      <xdr:row>60</xdr:row>
      <xdr:rowOff>181428</xdr:rowOff>
    </xdr:to>
    <xdr:graphicFrame macro="">
      <xdr:nvGraphicFramePr>
        <xdr:cNvPr id="14" name="Chart 13">
          <a:extLst>
            <a:ext uri="{FF2B5EF4-FFF2-40B4-BE49-F238E27FC236}">
              <a16:creationId xmlns:a16="http://schemas.microsoft.com/office/drawing/2014/main" id="{1DDB88AE-61D1-4B4D-B12E-E16C54F5F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vavin.23@gmail.com" refreshedDate="45377.682100925929" backgroundQuery="1" createdVersion="8" refreshedVersion="8" minRefreshableVersion="3" recordCount="0" supportSubquery="1" supportAdvancedDrill="1" xr:uid="{F208ED3D-865C-4D1A-9FF6-5584F0BCB724}">
  <cacheSource type="external" connectionId="1"/>
  <cacheFields count="4">
    <cacheField name="[Range].[Children].[Children]" caption="Children" numFmtId="0" hierarchy="4"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Range].[Children].&amp;[0]"/>
            <x15:cachedUniqueName index="1" name="[Range].[Children].&amp;[1]"/>
            <x15:cachedUniqueName index="2" name="[Range].[Children].&amp;[2]"/>
            <x15:cachedUniqueName index="3" name="[Range].[Children].&amp;[3]"/>
            <x15:cachedUniqueName index="4" name="[Range].[Children].&amp;[4]"/>
            <x15:cachedUniqueName index="5" name="[Range].[Children].&amp;[5]"/>
          </x15:cachedUniqueNames>
        </ext>
      </extLst>
    </cacheField>
    <cacheField name="[Measures].[Count of Purchased Bike]" caption="Count of Purchased Bike" numFmtId="0" hierarchy="16" level="32767"/>
    <cacheField name="[Range].[Age Brackets].[Age Brackets]" caption="Age Brackets" numFmtId="0" hierarchy="12" level="1">
      <sharedItems count="3">
        <s v="Adult"/>
        <s v="Elderly"/>
        <s v="Young Adult"/>
      </sharedItems>
    </cacheField>
    <cacheField name="[Range].[Purchased Bike].[Purchased Bike]" caption="Purchased Bike" numFmtId="0" hierarchy="13" level="1">
      <sharedItems count="2">
        <s v="No"/>
        <s v="Yes"/>
      </sharedItems>
    </cacheField>
  </cacheFields>
  <cacheHierarchies count="17">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2" memberValueDatatype="20" unbalanced="0">
      <fieldsUsage count="2">
        <fieldUsage x="-1"/>
        <fieldUsage x="0"/>
      </fieldsUsage>
    </cacheHierarchy>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2" memberValueDatatype="130" unbalanced="0">
      <fieldsUsage count="2">
        <fieldUsage x="-1"/>
        <fieldUsage x="2"/>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3"/>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vavin.23@gmail.com" refreshedDate="45377.682101620368" createdVersion="8" refreshedVersion="8" minRefreshableVersion="3" recordCount="1000" xr:uid="{391C1A5A-B621-4C9C-BE83-5138B5D0E8B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8">
        <s v="0-1 Miles"/>
        <s v="2-5 Miles"/>
        <s v="5-10 Miles"/>
        <s v="1-2 Miles"/>
        <s v="More than 10 Miles"/>
        <s v="+10 Miles" u="1"/>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4">
        <s v="Adult"/>
        <s v="Elderly"/>
        <s v="Young Adult"/>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12217574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x v="0"/>
    <x v="0"/>
    <x v="0"/>
    <x v="0"/>
    <x v="0"/>
    <x v="0"/>
  </r>
  <r>
    <n v="24107"/>
    <x v="0"/>
    <x v="1"/>
    <n v="30000"/>
    <n v="3"/>
    <x v="1"/>
    <s v="Clerical"/>
    <x v="0"/>
    <x v="1"/>
    <x v="0"/>
    <x v="0"/>
    <x v="1"/>
    <x v="0"/>
    <x v="0"/>
  </r>
  <r>
    <n v="14177"/>
    <x v="0"/>
    <x v="1"/>
    <n v="80000"/>
    <n v="5"/>
    <x v="1"/>
    <s v="Professional"/>
    <x v="1"/>
    <x v="2"/>
    <x v="1"/>
    <x v="0"/>
    <x v="2"/>
    <x v="1"/>
    <x v="0"/>
  </r>
  <r>
    <n v="24381"/>
    <x v="1"/>
    <x v="1"/>
    <n v="70000"/>
    <n v="0"/>
    <x v="0"/>
    <s v="Professional"/>
    <x v="0"/>
    <x v="1"/>
    <x v="2"/>
    <x v="1"/>
    <x v="3"/>
    <x v="0"/>
    <x v="1"/>
  </r>
  <r>
    <n v="25597"/>
    <x v="1"/>
    <x v="1"/>
    <n v="30000"/>
    <n v="0"/>
    <x v="0"/>
    <s v="Clerical"/>
    <x v="1"/>
    <x v="0"/>
    <x v="0"/>
    <x v="0"/>
    <x v="4"/>
    <x v="0"/>
    <x v="1"/>
  </r>
  <r>
    <n v="13507"/>
    <x v="0"/>
    <x v="0"/>
    <n v="10000"/>
    <n v="2"/>
    <x v="1"/>
    <s v="Manual"/>
    <x v="0"/>
    <x v="0"/>
    <x v="3"/>
    <x v="0"/>
    <x v="5"/>
    <x v="0"/>
    <x v="0"/>
  </r>
  <r>
    <n v="27974"/>
    <x v="1"/>
    <x v="1"/>
    <n v="160000"/>
    <n v="2"/>
    <x v="2"/>
    <s v="Management"/>
    <x v="0"/>
    <x v="3"/>
    <x v="0"/>
    <x v="1"/>
    <x v="6"/>
    <x v="0"/>
    <x v="1"/>
  </r>
  <r>
    <n v="19364"/>
    <x v="0"/>
    <x v="1"/>
    <n v="40000"/>
    <n v="1"/>
    <x v="0"/>
    <s v="Skilled Manual"/>
    <x v="0"/>
    <x v="0"/>
    <x v="0"/>
    <x v="0"/>
    <x v="1"/>
    <x v="0"/>
    <x v="1"/>
  </r>
  <r>
    <n v="22155"/>
    <x v="0"/>
    <x v="1"/>
    <n v="20000"/>
    <n v="2"/>
    <x v="3"/>
    <s v="Clerical"/>
    <x v="0"/>
    <x v="2"/>
    <x v="2"/>
    <x v="1"/>
    <x v="7"/>
    <x v="0"/>
    <x v="0"/>
  </r>
  <r>
    <n v="19280"/>
    <x v="0"/>
    <x v="1"/>
    <n v="120000"/>
    <n v="2"/>
    <x v="1"/>
    <s v="Manual"/>
    <x v="0"/>
    <x v="1"/>
    <x v="0"/>
    <x v="0"/>
    <x v="8"/>
    <x v="0"/>
    <x v="1"/>
  </r>
  <r>
    <n v="22173"/>
    <x v="0"/>
    <x v="0"/>
    <n v="30000"/>
    <n v="3"/>
    <x v="2"/>
    <s v="Skilled Manual"/>
    <x v="1"/>
    <x v="2"/>
    <x v="3"/>
    <x v="1"/>
    <x v="9"/>
    <x v="0"/>
    <x v="1"/>
  </r>
  <r>
    <n v="12697"/>
    <x v="1"/>
    <x v="0"/>
    <n v="90000"/>
    <n v="0"/>
    <x v="0"/>
    <s v="Professional"/>
    <x v="1"/>
    <x v="3"/>
    <x v="4"/>
    <x v="1"/>
    <x v="4"/>
    <x v="0"/>
    <x v="0"/>
  </r>
  <r>
    <n v="11434"/>
    <x v="0"/>
    <x v="1"/>
    <n v="170000"/>
    <n v="5"/>
    <x v="1"/>
    <s v="Professional"/>
    <x v="0"/>
    <x v="0"/>
    <x v="0"/>
    <x v="0"/>
    <x v="10"/>
    <x v="0"/>
    <x v="0"/>
  </r>
  <r>
    <n v="25323"/>
    <x v="0"/>
    <x v="1"/>
    <n v="40000"/>
    <n v="2"/>
    <x v="1"/>
    <s v="Clerical"/>
    <x v="0"/>
    <x v="1"/>
    <x v="3"/>
    <x v="0"/>
    <x v="11"/>
    <x v="0"/>
    <x v="1"/>
  </r>
  <r>
    <n v="23542"/>
    <x v="1"/>
    <x v="1"/>
    <n v="60000"/>
    <n v="1"/>
    <x v="1"/>
    <s v="Skilled Manual"/>
    <x v="1"/>
    <x v="1"/>
    <x v="0"/>
    <x v="1"/>
    <x v="12"/>
    <x v="0"/>
    <x v="1"/>
  </r>
  <r>
    <n v="20870"/>
    <x v="1"/>
    <x v="0"/>
    <n v="10000"/>
    <n v="2"/>
    <x v="2"/>
    <s v="Manual"/>
    <x v="0"/>
    <x v="1"/>
    <x v="0"/>
    <x v="0"/>
    <x v="13"/>
    <x v="0"/>
    <x v="1"/>
  </r>
  <r>
    <n v="23316"/>
    <x v="1"/>
    <x v="1"/>
    <n v="30000"/>
    <n v="3"/>
    <x v="1"/>
    <s v="Clerical"/>
    <x v="1"/>
    <x v="2"/>
    <x v="3"/>
    <x v="1"/>
    <x v="14"/>
    <x v="0"/>
    <x v="1"/>
  </r>
  <r>
    <n v="12610"/>
    <x v="0"/>
    <x v="0"/>
    <n v="30000"/>
    <n v="1"/>
    <x v="0"/>
    <s v="Clerical"/>
    <x v="0"/>
    <x v="0"/>
    <x v="0"/>
    <x v="0"/>
    <x v="15"/>
    <x v="0"/>
    <x v="0"/>
  </r>
  <r>
    <n v="27183"/>
    <x v="1"/>
    <x v="1"/>
    <n v="40000"/>
    <n v="2"/>
    <x v="1"/>
    <s v="Clerical"/>
    <x v="0"/>
    <x v="1"/>
    <x v="3"/>
    <x v="0"/>
    <x v="11"/>
    <x v="0"/>
    <x v="1"/>
  </r>
  <r>
    <n v="25940"/>
    <x v="1"/>
    <x v="1"/>
    <n v="20000"/>
    <n v="2"/>
    <x v="3"/>
    <s v="Clerical"/>
    <x v="0"/>
    <x v="2"/>
    <x v="2"/>
    <x v="1"/>
    <x v="10"/>
    <x v="0"/>
    <x v="1"/>
  </r>
  <r>
    <n v="25598"/>
    <x v="0"/>
    <x v="0"/>
    <n v="40000"/>
    <n v="0"/>
    <x v="4"/>
    <s v="Clerical"/>
    <x v="0"/>
    <x v="0"/>
    <x v="0"/>
    <x v="0"/>
    <x v="4"/>
    <x v="0"/>
    <x v="1"/>
  </r>
  <r>
    <n v="21564"/>
    <x v="1"/>
    <x v="0"/>
    <n v="80000"/>
    <n v="0"/>
    <x v="0"/>
    <s v="Professional"/>
    <x v="0"/>
    <x v="3"/>
    <x v="4"/>
    <x v="1"/>
    <x v="11"/>
    <x v="0"/>
    <x v="0"/>
  </r>
  <r>
    <n v="19193"/>
    <x v="1"/>
    <x v="1"/>
    <n v="40000"/>
    <n v="2"/>
    <x v="1"/>
    <s v="Clerical"/>
    <x v="0"/>
    <x v="0"/>
    <x v="3"/>
    <x v="0"/>
    <x v="11"/>
    <x v="0"/>
    <x v="1"/>
  </r>
  <r>
    <n v="26412"/>
    <x v="0"/>
    <x v="0"/>
    <n v="80000"/>
    <n v="5"/>
    <x v="2"/>
    <s v="Management"/>
    <x v="1"/>
    <x v="4"/>
    <x v="2"/>
    <x v="0"/>
    <x v="16"/>
    <x v="0"/>
    <x v="0"/>
  </r>
  <r>
    <n v="27184"/>
    <x v="1"/>
    <x v="1"/>
    <n v="40000"/>
    <n v="2"/>
    <x v="1"/>
    <s v="Clerical"/>
    <x v="1"/>
    <x v="1"/>
    <x v="0"/>
    <x v="0"/>
    <x v="17"/>
    <x v="0"/>
    <x v="0"/>
  </r>
  <r>
    <n v="12590"/>
    <x v="1"/>
    <x v="1"/>
    <n v="30000"/>
    <n v="1"/>
    <x v="0"/>
    <s v="Clerical"/>
    <x v="0"/>
    <x v="0"/>
    <x v="0"/>
    <x v="0"/>
    <x v="18"/>
    <x v="1"/>
    <x v="0"/>
  </r>
  <r>
    <n v="17841"/>
    <x v="1"/>
    <x v="1"/>
    <n v="30000"/>
    <n v="0"/>
    <x v="1"/>
    <s v="Clerical"/>
    <x v="1"/>
    <x v="1"/>
    <x v="0"/>
    <x v="0"/>
    <x v="19"/>
    <x v="2"/>
    <x v="1"/>
  </r>
  <r>
    <n v="18283"/>
    <x v="1"/>
    <x v="0"/>
    <n v="100000"/>
    <n v="0"/>
    <x v="0"/>
    <s v="Professional"/>
    <x v="1"/>
    <x v="1"/>
    <x v="2"/>
    <x v="1"/>
    <x v="8"/>
    <x v="0"/>
    <x v="0"/>
  </r>
  <r>
    <n v="18299"/>
    <x v="0"/>
    <x v="1"/>
    <n v="70000"/>
    <n v="5"/>
    <x v="1"/>
    <s v="Skilled Manual"/>
    <x v="0"/>
    <x v="2"/>
    <x v="2"/>
    <x v="1"/>
    <x v="20"/>
    <x v="0"/>
    <x v="0"/>
  </r>
  <r>
    <n v="16466"/>
    <x v="1"/>
    <x v="0"/>
    <n v="20000"/>
    <n v="0"/>
    <x v="3"/>
    <s v="Manual"/>
    <x v="1"/>
    <x v="2"/>
    <x v="0"/>
    <x v="0"/>
    <x v="21"/>
    <x v="0"/>
    <x v="1"/>
  </r>
  <r>
    <n v="19273"/>
    <x v="0"/>
    <x v="0"/>
    <n v="20000"/>
    <n v="2"/>
    <x v="1"/>
    <s v="Manual"/>
    <x v="0"/>
    <x v="0"/>
    <x v="0"/>
    <x v="0"/>
    <x v="18"/>
    <x v="1"/>
    <x v="0"/>
  </r>
  <r>
    <n v="22400"/>
    <x v="0"/>
    <x v="1"/>
    <n v="10000"/>
    <n v="0"/>
    <x v="1"/>
    <s v="Manual"/>
    <x v="1"/>
    <x v="1"/>
    <x v="0"/>
    <x v="1"/>
    <x v="22"/>
    <x v="2"/>
    <x v="1"/>
  </r>
  <r>
    <n v="20942"/>
    <x v="1"/>
    <x v="0"/>
    <n v="20000"/>
    <n v="0"/>
    <x v="2"/>
    <s v="Manual"/>
    <x v="1"/>
    <x v="1"/>
    <x v="2"/>
    <x v="0"/>
    <x v="23"/>
    <x v="0"/>
    <x v="0"/>
  </r>
  <r>
    <n v="18484"/>
    <x v="1"/>
    <x v="1"/>
    <n v="80000"/>
    <n v="2"/>
    <x v="2"/>
    <s v="Skilled Manual"/>
    <x v="1"/>
    <x v="2"/>
    <x v="3"/>
    <x v="1"/>
    <x v="5"/>
    <x v="0"/>
    <x v="1"/>
  </r>
  <r>
    <n v="12291"/>
    <x v="1"/>
    <x v="1"/>
    <n v="90000"/>
    <n v="5"/>
    <x v="1"/>
    <s v="Professional"/>
    <x v="1"/>
    <x v="2"/>
    <x v="1"/>
    <x v="0"/>
    <x v="24"/>
    <x v="1"/>
    <x v="1"/>
  </r>
  <r>
    <n v="28380"/>
    <x v="1"/>
    <x v="0"/>
    <n v="10000"/>
    <n v="5"/>
    <x v="3"/>
    <s v="Manual"/>
    <x v="1"/>
    <x v="2"/>
    <x v="0"/>
    <x v="0"/>
    <x v="3"/>
    <x v="0"/>
    <x v="0"/>
  </r>
  <r>
    <n v="17891"/>
    <x v="0"/>
    <x v="0"/>
    <n v="10000"/>
    <n v="2"/>
    <x v="1"/>
    <s v="Manual"/>
    <x v="0"/>
    <x v="1"/>
    <x v="0"/>
    <x v="0"/>
    <x v="5"/>
    <x v="0"/>
    <x v="1"/>
  </r>
  <r>
    <n v="27832"/>
    <x v="1"/>
    <x v="0"/>
    <n v="30000"/>
    <n v="0"/>
    <x v="1"/>
    <s v="Clerical"/>
    <x v="1"/>
    <x v="1"/>
    <x v="1"/>
    <x v="0"/>
    <x v="25"/>
    <x v="2"/>
    <x v="0"/>
  </r>
  <r>
    <n v="26863"/>
    <x v="1"/>
    <x v="1"/>
    <n v="20000"/>
    <n v="0"/>
    <x v="2"/>
    <s v="Manual"/>
    <x v="1"/>
    <x v="1"/>
    <x v="1"/>
    <x v="0"/>
    <x v="26"/>
    <x v="2"/>
    <x v="0"/>
  </r>
  <r>
    <n v="16259"/>
    <x v="1"/>
    <x v="0"/>
    <n v="10000"/>
    <n v="4"/>
    <x v="3"/>
    <s v="Manual"/>
    <x v="0"/>
    <x v="2"/>
    <x v="0"/>
    <x v="0"/>
    <x v="8"/>
    <x v="0"/>
    <x v="1"/>
  </r>
  <r>
    <n v="27803"/>
    <x v="1"/>
    <x v="0"/>
    <n v="30000"/>
    <n v="2"/>
    <x v="1"/>
    <s v="Clerical"/>
    <x v="1"/>
    <x v="0"/>
    <x v="0"/>
    <x v="0"/>
    <x v="1"/>
    <x v="0"/>
    <x v="0"/>
  </r>
  <r>
    <n v="14347"/>
    <x v="1"/>
    <x v="0"/>
    <n v="40000"/>
    <n v="2"/>
    <x v="0"/>
    <s v="Management"/>
    <x v="0"/>
    <x v="2"/>
    <x v="2"/>
    <x v="1"/>
    <x v="27"/>
    <x v="1"/>
    <x v="1"/>
  </r>
  <r>
    <n v="17703"/>
    <x v="0"/>
    <x v="0"/>
    <n v="10000"/>
    <n v="1"/>
    <x v="4"/>
    <s v="Manual"/>
    <x v="0"/>
    <x v="0"/>
    <x v="0"/>
    <x v="0"/>
    <x v="8"/>
    <x v="0"/>
    <x v="0"/>
  </r>
  <r>
    <n v="17185"/>
    <x v="0"/>
    <x v="0"/>
    <n v="170000"/>
    <n v="4"/>
    <x v="1"/>
    <s v="Professional"/>
    <x v="1"/>
    <x v="4"/>
    <x v="2"/>
    <x v="0"/>
    <x v="28"/>
    <x v="0"/>
    <x v="1"/>
  </r>
  <r>
    <n v="29380"/>
    <x v="0"/>
    <x v="0"/>
    <n v="20000"/>
    <n v="3"/>
    <x v="2"/>
    <s v="Manual"/>
    <x v="0"/>
    <x v="0"/>
    <x v="0"/>
    <x v="0"/>
    <x v="3"/>
    <x v="0"/>
    <x v="1"/>
  </r>
  <r>
    <n v="23986"/>
    <x v="0"/>
    <x v="0"/>
    <n v="20000"/>
    <n v="1"/>
    <x v="0"/>
    <s v="Clerical"/>
    <x v="0"/>
    <x v="0"/>
    <x v="0"/>
    <x v="0"/>
    <x v="29"/>
    <x v="1"/>
    <x v="1"/>
  </r>
  <r>
    <n v="24466"/>
    <x v="0"/>
    <x v="0"/>
    <n v="60000"/>
    <n v="1"/>
    <x v="1"/>
    <s v="Skilled Manual"/>
    <x v="0"/>
    <x v="1"/>
    <x v="2"/>
    <x v="1"/>
    <x v="30"/>
    <x v="0"/>
    <x v="1"/>
  </r>
  <r>
    <n v="29097"/>
    <x v="1"/>
    <x v="0"/>
    <n v="40000"/>
    <n v="2"/>
    <x v="1"/>
    <s v="Skilled Manual"/>
    <x v="0"/>
    <x v="2"/>
    <x v="2"/>
    <x v="1"/>
    <x v="31"/>
    <x v="0"/>
    <x v="1"/>
  </r>
  <r>
    <n v="19487"/>
    <x v="0"/>
    <x v="1"/>
    <n v="30000"/>
    <n v="2"/>
    <x v="1"/>
    <s v="Clerical"/>
    <x v="1"/>
    <x v="2"/>
    <x v="0"/>
    <x v="0"/>
    <x v="0"/>
    <x v="0"/>
    <x v="0"/>
  </r>
  <r>
    <n v="14939"/>
    <x v="1"/>
    <x v="1"/>
    <n v="40000"/>
    <n v="0"/>
    <x v="0"/>
    <s v="Clerical"/>
    <x v="0"/>
    <x v="0"/>
    <x v="0"/>
    <x v="0"/>
    <x v="32"/>
    <x v="0"/>
    <x v="1"/>
  </r>
  <r>
    <n v="13826"/>
    <x v="1"/>
    <x v="0"/>
    <n v="30000"/>
    <n v="0"/>
    <x v="1"/>
    <s v="Clerical"/>
    <x v="1"/>
    <x v="1"/>
    <x v="0"/>
    <x v="0"/>
    <x v="26"/>
    <x v="2"/>
    <x v="0"/>
  </r>
  <r>
    <n v="20619"/>
    <x v="1"/>
    <x v="1"/>
    <n v="80000"/>
    <n v="0"/>
    <x v="0"/>
    <s v="Professional"/>
    <x v="1"/>
    <x v="3"/>
    <x v="4"/>
    <x v="1"/>
    <x v="11"/>
    <x v="0"/>
    <x v="0"/>
  </r>
  <r>
    <n v="12558"/>
    <x v="0"/>
    <x v="0"/>
    <n v="20000"/>
    <n v="1"/>
    <x v="0"/>
    <s v="Clerical"/>
    <x v="0"/>
    <x v="0"/>
    <x v="0"/>
    <x v="0"/>
    <x v="27"/>
    <x v="1"/>
    <x v="0"/>
  </r>
  <r>
    <n v="24871"/>
    <x v="1"/>
    <x v="0"/>
    <n v="90000"/>
    <n v="4"/>
    <x v="2"/>
    <s v="Management"/>
    <x v="1"/>
    <x v="4"/>
    <x v="2"/>
    <x v="0"/>
    <x v="16"/>
    <x v="0"/>
    <x v="0"/>
  </r>
  <r>
    <n v="17319"/>
    <x v="1"/>
    <x v="0"/>
    <n v="70000"/>
    <n v="0"/>
    <x v="0"/>
    <s v="Professional"/>
    <x v="1"/>
    <x v="1"/>
    <x v="2"/>
    <x v="1"/>
    <x v="0"/>
    <x v="0"/>
    <x v="0"/>
  </r>
  <r>
    <n v="28906"/>
    <x v="0"/>
    <x v="1"/>
    <n v="80000"/>
    <n v="4"/>
    <x v="2"/>
    <s v="Professional"/>
    <x v="0"/>
    <x v="2"/>
    <x v="4"/>
    <x v="0"/>
    <x v="9"/>
    <x v="0"/>
    <x v="0"/>
  </r>
  <r>
    <n v="12808"/>
    <x v="0"/>
    <x v="1"/>
    <n v="40000"/>
    <n v="0"/>
    <x v="0"/>
    <s v="Clerical"/>
    <x v="0"/>
    <x v="0"/>
    <x v="0"/>
    <x v="0"/>
    <x v="13"/>
    <x v="0"/>
    <x v="1"/>
  </r>
  <r>
    <n v="20567"/>
    <x v="0"/>
    <x v="1"/>
    <n v="130000"/>
    <n v="4"/>
    <x v="1"/>
    <s v="Professional"/>
    <x v="1"/>
    <x v="3"/>
    <x v="2"/>
    <x v="0"/>
    <x v="33"/>
    <x v="1"/>
    <x v="1"/>
  </r>
  <r>
    <n v="25502"/>
    <x v="0"/>
    <x v="0"/>
    <n v="40000"/>
    <n v="1"/>
    <x v="0"/>
    <s v="Skilled Manual"/>
    <x v="0"/>
    <x v="0"/>
    <x v="0"/>
    <x v="0"/>
    <x v="1"/>
    <x v="0"/>
    <x v="1"/>
  </r>
  <r>
    <n v="15580"/>
    <x v="0"/>
    <x v="1"/>
    <n v="60000"/>
    <n v="2"/>
    <x v="0"/>
    <s v="Professional"/>
    <x v="0"/>
    <x v="1"/>
    <x v="1"/>
    <x v="1"/>
    <x v="13"/>
    <x v="0"/>
    <x v="1"/>
  </r>
  <r>
    <n v="24185"/>
    <x v="1"/>
    <x v="0"/>
    <n v="10000"/>
    <n v="1"/>
    <x v="2"/>
    <s v="Manual"/>
    <x v="1"/>
    <x v="1"/>
    <x v="3"/>
    <x v="0"/>
    <x v="12"/>
    <x v="0"/>
    <x v="0"/>
  </r>
  <r>
    <n v="19291"/>
    <x v="1"/>
    <x v="0"/>
    <n v="10000"/>
    <n v="2"/>
    <x v="2"/>
    <s v="Manual"/>
    <x v="0"/>
    <x v="0"/>
    <x v="0"/>
    <x v="0"/>
    <x v="11"/>
    <x v="0"/>
    <x v="0"/>
  </r>
  <r>
    <n v="16713"/>
    <x v="0"/>
    <x v="1"/>
    <n v="40000"/>
    <n v="2"/>
    <x v="0"/>
    <s v="Management"/>
    <x v="0"/>
    <x v="1"/>
    <x v="0"/>
    <x v="1"/>
    <x v="31"/>
    <x v="0"/>
    <x v="1"/>
  </r>
  <r>
    <n v="16185"/>
    <x v="1"/>
    <x v="1"/>
    <n v="60000"/>
    <n v="4"/>
    <x v="0"/>
    <s v="Professional"/>
    <x v="0"/>
    <x v="4"/>
    <x v="4"/>
    <x v="1"/>
    <x v="3"/>
    <x v="0"/>
    <x v="0"/>
  </r>
  <r>
    <n v="14927"/>
    <x v="0"/>
    <x v="0"/>
    <n v="30000"/>
    <n v="1"/>
    <x v="0"/>
    <s v="Clerical"/>
    <x v="0"/>
    <x v="0"/>
    <x v="0"/>
    <x v="0"/>
    <x v="34"/>
    <x v="0"/>
    <x v="1"/>
  </r>
  <r>
    <n v="29337"/>
    <x v="1"/>
    <x v="1"/>
    <n v="30000"/>
    <n v="2"/>
    <x v="1"/>
    <s v="Clerical"/>
    <x v="0"/>
    <x v="2"/>
    <x v="2"/>
    <x v="1"/>
    <x v="35"/>
    <x v="1"/>
    <x v="0"/>
  </r>
  <r>
    <n v="29355"/>
    <x v="0"/>
    <x v="0"/>
    <n v="40000"/>
    <n v="0"/>
    <x v="4"/>
    <s v="Clerical"/>
    <x v="0"/>
    <x v="0"/>
    <x v="0"/>
    <x v="0"/>
    <x v="34"/>
    <x v="0"/>
    <x v="1"/>
  </r>
  <r>
    <n v="25303"/>
    <x v="1"/>
    <x v="1"/>
    <n v="30000"/>
    <n v="0"/>
    <x v="2"/>
    <s v="Manual"/>
    <x v="0"/>
    <x v="1"/>
    <x v="1"/>
    <x v="0"/>
    <x v="6"/>
    <x v="0"/>
    <x v="1"/>
  </r>
  <r>
    <n v="14813"/>
    <x v="1"/>
    <x v="0"/>
    <n v="20000"/>
    <n v="4"/>
    <x v="2"/>
    <s v="Manual"/>
    <x v="0"/>
    <x v="1"/>
    <x v="0"/>
    <x v="0"/>
    <x v="1"/>
    <x v="0"/>
    <x v="1"/>
  </r>
  <r>
    <n v="16438"/>
    <x v="0"/>
    <x v="0"/>
    <n v="10000"/>
    <n v="0"/>
    <x v="3"/>
    <s v="Manual"/>
    <x v="1"/>
    <x v="2"/>
    <x v="0"/>
    <x v="0"/>
    <x v="25"/>
    <x v="2"/>
    <x v="0"/>
  </r>
  <r>
    <n v="14238"/>
    <x v="0"/>
    <x v="1"/>
    <n v="120000"/>
    <n v="0"/>
    <x v="3"/>
    <s v="Professional"/>
    <x v="0"/>
    <x v="3"/>
    <x v="4"/>
    <x v="1"/>
    <x v="4"/>
    <x v="0"/>
    <x v="1"/>
  </r>
  <r>
    <n v="16200"/>
    <x v="1"/>
    <x v="0"/>
    <n v="10000"/>
    <n v="0"/>
    <x v="3"/>
    <s v="Manual"/>
    <x v="1"/>
    <x v="2"/>
    <x v="0"/>
    <x v="0"/>
    <x v="11"/>
    <x v="0"/>
    <x v="0"/>
  </r>
  <r>
    <n v="24857"/>
    <x v="0"/>
    <x v="0"/>
    <n v="130000"/>
    <n v="3"/>
    <x v="2"/>
    <s v="Professional"/>
    <x v="0"/>
    <x v="3"/>
    <x v="0"/>
    <x v="0"/>
    <x v="31"/>
    <x v="0"/>
    <x v="0"/>
  </r>
  <r>
    <n v="26956"/>
    <x v="1"/>
    <x v="0"/>
    <n v="20000"/>
    <n v="0"/>
    <x v="1"/>
    <s v="Manual"/>
    <x v="1"/>
    <x v="1"/>
    <x v="1"/>
    <x v="0"/>
    <x v="4"/>
    <x v="0"/>
    <x v="1"/>
  </r>
  <r>
    <n v="14517"/>
    <x v="0"/>
    <x v="0"/>
    <n v="20000"/>
    <n v="3"/>
    <x v="2"/>
    <s v="Skilled Manual"/>
    <x v="1"/>
    <x v="2"/>
    <x v="3"/>
    <x v="1"/>
    <x v="24"/>
    <x v="1"/>
    <x v="0"/>
  </r>
  <r>
    <n v="12678"/>
    <x v="1"/>
    <x v="0"/>
    <n v="130000"/>
    <n v="4"/>
    <x v="2"/>
    <s v="Management"/>
    <x v="0"/>
    <x v="3"/>
    <x v="0"/>
    <x v="1"/>
    <x v="23"/>
    <x v="0"/>
    <x v="0"/>
  </r>
  <r>
    <n v="16188"/>
    <x v="1"/>
    <x v="0"/>
    <n v="20000"/>
    <n v="0"/>
    <x v="3"/>
    <s v="Manual"/>
    <x v="1"/>
    <x v="2"/>
    <x v="3"/>
    <x v="0"/>
    <x v="22"/>
    <x v="2"/>
    <x v="0"/>
  </r>
  <r>
    <n v="27969"/>
    <x v="0"/>
    <x v="1"/>
    <n v="80000"/>
    <n v="0"/>
    <x v="0"/>
    <s v="Professional"/>
    <x v="0"/>
    <x v="2"/>
    <x v="4"/>
    <x v="1"/>
    <x v="19"/>
    <x v="2"/>
    <x v="1"/>
  </r>
  <r>
    <n v="15752"/>
    <x v="0"/>
    <x v="1"/>
    <n v="80000"/>
    <n v="2"/>
    <x v="2"/>
    <s v="Skilled Manual"/>
    <x v="1"/>
    <x v="2"/>
    <x v="3"/>
    <x v="1"/>
    <x v="5"/>
    <x v="0"/>
    <x v="1"/>
  </r>
  <r>
    <n v="27745"/>
    <x v="1"/>
    <x v="1"/>
    <n v="40000"/>
    <n v="2"/>
    <x v="0"/>
    <s v="Management"/>
    <x v="0"/>
    <x v="2"/>
    <x v="2"/>
    <x v="1"/>
    <x v="18"/>
    <x v="1"/>
    <x v="1"/>
  </r>
  <r>
    <n v="20828"/>
    <x v="0"/>
    <x v="0"/>
    <n v="30000"/>
    <n v="4"/>
    <x v="4"/>
    <s v="Clerical"/>
    <x v="0"/>
    <x v="0"/>
    <x v="0"/>
    <x v="0"/>
    <x v="12"/>
    <x v="0"/>
    <x v="1"/>
  </r>
  <r>
    <n v="19461"/>
    <x v="1"/>
    <x v="0"/>
    <n v="10000"/>
    <n v="4"/>
    <x v="3"/>
    <s v="Manual"/>
    <x v="0"/>
    <x v="2"/>
    <x v="0"/>
    <x v="0"/>
    <x v="8"/>
    <x v="0"/>
    <x v="0"/>
  </r>
  <r>
    <n v="26941"/>
    <x v="0"/>
    <x v="1"/>
    <n v="30000"/>
    <n v="0"/>
    <x v="0"/>
    <s v="Clerical"/>
    <x v="0"/>
    <x v="0"/>
    <x v="0"/>
    <x v="0"/>
    <x v="15"/>
    <x v="0"/>
    <x v="1"/>
  </r>
  <r>
    <n v="28412"/>
    <x v="1"/>
    <x v="1"/>
    <n v="20000"/>
    <n v="0"/>
    <x v="2"/>
    <s v="Manual"/>
    <x v="1"/>
    <x v="1"/>
    <x v="1"/>
    <x v="0"/>
    <x v="19"/>
    <x v="2"/>
    <x v="0"/>
  </r>
  <r>
    <n v="24485"/>
    <x v="1"/>
    <x v="1"/>
    <n v="40000"/>
    <n v="2"/>
    <x v="0"/>
    <s v="Management"/>
    <x v="1"/>
    <x v="1"/>
    <x v="2"/>
    <x v="1"/>
    <x v="31"/>
    <x v="0"/>
    <x v="1"/>
  </r>
  <r>
    <n v="16514"/>
    <x v="1"/>
    <x v="1"/>
    <n v="10000"/>
    <n v="0"/>
    <x v="1"/>
    <s v="Manual"/>
    <x v="0"/>
    <x v="1"/>
    <x v="3"/>
    <x v="1"/>
    <x v="22"/>
    <x v="2"/>
    <x v="1"/>
  </r>
  <r>
    <n v="17191"/>
    <x v="1"/>
    <x v="1"/>
    <n v="130000"/>
    <n v="3"/>
    <x v="1"/>
    <s v="Professional"/>
    <x v="1"/>
    <x v="4"/>
    <x v="0"/>
    <x v="0"/>
    <x v="36"/>
    <x v="0"/>
    <x v="1"/>
  </r>
  <r>
    <n v="19608"/>
    <x v="0"/>
    <x v="1"/>
    <n v="80000"/>
    <n v="5"/>
    <x v="0"/>
    <s v="Professional"/>
    <x v="0"/>
    <x v="3"/>
    <x v="3"/>
    <x v="1"/>
    <x v="8"/>
    <x v="0"/>
    <x v="0"/>
  </r>
  <r>
    <n v="24119"/>
    <x v="1"/>
    <x v="1"/>
    <n v="30000"/>
    <n v="0"/>
    <x v="1"/>
    <s v="Clerical"/>
    <x v="1"/>
    <x v="1"/>
    <x v="1"/>
    <x v="0"/>
    <x v="19"/>
    <x v="2"/>
    <x v="0"/>
  </r>
  <r>
    <n v="25458"/>
    <x v="0"/>
    <x v="1"/>
    <n v="20000"/>
    <n v="1"/>
    <x v="2"/>
    <s v="Manual"/>
    <x v="1"/>
    <x v="1"/>
    <x v="3"/>
    <x v="0"/>
    <x v="8"/>
    <x v="0"/>
    <x v="1"/>
  </r>
  <r>
    <n v="26886"/>
    <x v="1"/>
    <x v="0"/>
    <n v="30000"/>
    <n v="0"/>
    <x v="1"/>
    <s v="Clerical"/>
    <x v="1"/>
    <x v="1"/>
    <x v="0"/>
    <x v="0"/>
    <x v="19"/>
    <x v="2"/>
    <x v="1"/>
  </r>
  <r>
    <n v="28436"/>
    <x v="1"/>
    <x v="1"/>
    <n v="30000"/>
    <n v="0"/>
    <x v="1"/>
    <s v="Clerical"/>
    <x v="1"/>
    <x v="1"/>
    <x v="0"/>
    <x v="0"/>
    <x v="25"/>
    <x v="2"/>
    <x v="1"/>
  </r>
  <r>
    <n v="19562"/>
    <x v="1"/>
    <x v="0"/>
    <n v="60000"/>
    <n v="2"/>
    <x v="0"/>
    <s v="Professional"/>
    <x v="0"/>
    <x v="1"/>
    <x v="1"/>
    <x v="1"/>
    <x v="34"/>
    <x v="0"/>
    <x v="1"/>
  </r>
  <r>
    <n v="15608"/>
    <x v="1"/>
    <x v="0"/>
    <n v="30000"/>
    <n v="0"/>
    <x v="1"/>
    <s v="Clerical"/>
    <x v="1"/>
    <x v="1"/>
    <x v="1"/>
    <x v="0"/>
    <x v="6"/>
    <x v="0"/>
    <x v="0"/>
  </r>
  <r>
    <n v="16487"/>
    <x v="1"/>
    <x v="0"/>
    <n v="30000"/>
    <n v="3"/>
    <x v="2"/>
    <s v="Skilled Manual"/>
    <x v="0"/>
    <x v="2"/>
    <x v="2"/>
    <x v="1"/>
    <x v="10"/>
    <x v="0"/>
    <x v="0"/>
  </r>
  <r>
    <n v="17197"/>
    <x v="1"/>
    <x v="0"/>
    <n v="90000"/>
    <n v="5"/>
    <x v="1"/>
    <s v="Professional"/>
    <x v="0"/>
    <x v="2"/>
    <x v="4"/>
    <x v="0"/>
    <x v="24"/>
    <x v="1"/>
    <x v="0"/>
  </r>
  <r>
    <n v="12507"/>
    <x v="0"/>
    <x v="1"/>
    <n v="30000"/>
    <n v="1"/>
    <x v="1"/>
    <s v="Clerical"/>
    <x v="0"/>
    <x v="1"/>
    <x v="0"/>
    <x v="0"/>
    <x v="1"/>
    <x v="0"/>
    <x v="0"/>
  </r>
  <r>
    <n v="23940"/>
    <x v="0"/>
    <x v="1"/>
    <n v="40000"/>
    <n v="1"/>
    <x v="0"/>
    <s v="Skilled Manual"/>
    <x v="0"/>
    <x v="1"/>
    <x v="0"/>
    <x v="0"/>
    <x v="20"/>
    <x v="0"/>
    <x v="1"/>
  </r>
  <r>
    <n v="19441"/>
    <x v="0"/>
    <x v="1"/>
    <n v="40000"/>
    <n v="0"/>
    <x v="4"/>
    <s v="Clerical"/>
    <x v="0"/>
    <x v="0"/>
    <x v="0"/>
    <x v="0"/>
    <x v="37"/>
    <x v="2"/>
    <x v="1"/>
  </r>
  <r>
    <n v="26852"/>
    <x v="0"/>
    <x v="0"/>
    <n v="20000"/>
    <n v="3"/>
    <x v="2"/>
    <s v="Manual"/>
    <x v="0"/>
    <x v="2"/>
    <x v="0"/>
    <x v="0"/>
    <x v="1"/>
    <x v="0"/>
    <x v="0"/>
  </r>
  <r>
    <n v="12274"/>
    <x v="1"/>
    <x v="1"/>
    <n v="10000"/>
    <n v="2"/>
    <x v="2"/>
    <s v="Manual"/>
    <x v="0"/>
    <x v="0"/>
    <x v="0"/>
    <x v="0"/>
    <x v="11"/>
    <x v="0"/>
    <x v="0"/>
  </r>
  <r>
    <n v="20236"/>
    <x v="1"/>
    <x v="1"/>
    <n v="60000"/>
    <n v="3"/>
    <x v="0"/>
    <s v="Professional"/>
    <x v="1"/>
    <x v="2"/>
    <x v="0"/>
    <x v="1"/>
    <x v="1"/>
    <x v="0"/>
    <x v="1"/>
  </r>
  <r>
    <n v="24149"/>
    <x v="0"/>
    <x v="1"/>
    <n v="10000"/>
    <n v="2"/>
    <x v="1"/>
    <s v="Manual"/>
    <x v="0"/>
    <x v="0"/>
    <x v="3"/>
    <x v="0"/>
    <x v="38"/>
    <x v="0"/>
    <x v="0"/>
  </r>
  <r>
    <n v="26139"/>
    <x v="1"/>
    <x v="1"/>
    <n v="60000"/>
    <n v="1"/>
    <x v="1"/>
    <s v="Skilled Manual"/>
    <x v="0"/>
    <x v="1"/>
    <x v="2"/>
    <x v="1"/>
    <x v="12"/>
    <x v="0"/>
    <x v="0"/>
  </r>
  <r>
    <n v="18491"/>
    <x v="1"/>
    <x v="0"/>
    <n v="70000"/>
    <n v="2"/>
    <x v="2"/>
    <s v="Professional"/>
    <x v="0"/>
    <x v="2"/>
    <x v="2"/>
    <x v="1"/>
    <x v="38"/>
    <x v="0"/>
    <x v="1"/>
  </r>
  <r>
    <n v="22707"/>
    <x v="1"/>
    <x v="0"/>
    <n v="30000"/>
    <n v="0"/>
    <x v="1"/>
    <s v="Clerical"/>
    <x v="1"/>
    <x v="1"/>
    <x v="1"/>
    <x v="0"/>
    <x v="25"/>
    <x v="2"/>
    <x v="0"/>
  </r>
  <r>
    <n v="20430"/>
    <x v="0"/>
    <x v="1"/>
    <n v="70000"/>
    <n v="2"/>
    <x v="1"/>
    <s v="Skilled Manual"/>
    <x v="0"/>
    <x v="2"/>
    <x v="2"/>
    <x v="1"/>
    <x v="31"/>
    <x v="0"/>
    <x v="1"/>
  </r>
  <r>
    <n v="27494"/>
    <x v="1"/>
    <x v="0"/>
    <n v="40000"/>
    <n v="2"/>
    <x v="1"/>
    <s v="Skilled Manual"/>
    <x v="1"/>
    <x v="2"/>
    <x v="3"/>
    <x v="1"/>
    <x v="39"/>
    <x v="0"/>
    <x v="1"/>
  </r>
  <r>
    <n v="26829"/>
    <x v="0"/>
    <x v="0"/>
    <n v="40000"/>
    <n v="0"/>
    <x v="0"/>
    <s v="Clerical"/>
    <x v="0"/>
    <x v="0"/>
    <x v="0"/>
    <x v="0"/>
    <x v="13"/>
    <x v="0"/>
    <x v="1"/>
  </r>
  <r>
    <n v="28395"/>
    <x v="1"/>
    <x v="1"/>
    <n v="40000"/>
    <n v="0"/>
    <x v="0"/>
    <s v="Professional"/>
    <x v="1"/>
    <x v="0"/>
    <x v="0"/>
    <x v="0"/>
    <x v="32"/>
    <x v="0"/>
    <x v="1"/>
  </r>
  <r>
    <n v="21006"/>
    <x v="1"/>
    <x v="0"/>
    <n v="30000"/>
    <n v="1"/>
    <x v="1"/>
    <s v="Manual"/>
    <x v="1"/>
    <x v="0"/>
    <x v="0"/>
    <x v="0"/>
    <x v="30"/>
    <x v="0"/>
    <x v="1"/>
  </r>
  <r>
    <n v="14682"/>
    <x v="1"/>
    <x v="0"/>
    <n v="70000"/>
    <n v="0"/>
    <x v="0"/>
    <s v="Professional"/>
    <x v="1"/>
    <x v="1"/>
    <x v="2"/>
    <x v="1"/>
    <x v="13"/>
    <x v="0"/>
    <x v="0"/>
  </r>
  <r>
    <n v="17650"/>
    <x v="1"/>
    <x v="0"/>
    <n v="40000"/>
    <n v="2"/>
    <x v="1"/>
    <s v="Clerical"/>
    <x v="0"/>
    <x v="2"/>
    <x v="3"/>
    <x v="0"/>
    <x v="11"/>
    <x v="0"/>
    <x v="0"/>
  </r>
  <r>
    <n v="29191"/>
    <x v="1"/>
    <x v="0"/>
    <n v="130000"/>
    <n v="1"/>
    <x v="4"/>
    <s v="Management"/>
    <x v="1"/>
    <x v="1"/>
    <x v="0"/>
    <x v="1"/>
    <x v="4"/>
    <x v="0"/>
    <x v="1"/>
  </r>
  <r>
    <n v="15030"/>
    <x v="0"/>
    <x v="1"/>
    <n v="20000"/>
    <n v="0"/>
    <x v="0"/>
    <s v="Clerical"/>
    <x v="0"/>
    <x v="0"/>
    <x v="0"/>
    <x v="1"/>
    <x v="22"/>
    <x v="2"/>
    <x v="1"/>
  </r>
  <r>
    <n v="24140"/>
    <x v="1"/>
    <x v="1"/>
    <n v="10000"/>
    <n v="0"/>
    <x v="4"/>
    <s v="Manual"/>
    <x v="1"/>
    <x v="0"/>
    <x v="0"/>
    <x v="0"/>
    <x v="25"/>
    <x v="2"/>
    <x v="1"/>
  </r>
  <r>
    <n v="22496"/>
    <x v="0"/>
    <x v="0"/>
    <n v="30000"/>
    <n v="1"/>
    <x v="0"/>
    <s v="Skilled Manual"/>
    <x v="0"/>
    <x v="2"/>
    <x v="0"/>
    <x v="0"/>
    <x v="0"/>
    <x v="0"/>
    <x v="0"/>
  </r>
  <r>
    <n v="24065"/>
    <x v="1"/>
    <x v="0"/>
    <n v="20000"/>
    <n v="0"/>
    <x v="2"/>
    <s v="Manual"/>
    <x v="0"/>
    <x v="0"/>
    <x v="0"/>
    <x v="0"/>
    <x v="8"/>
    <x v="0"/>
    <x v="1"/>
  </r>
  <r>
    <n v="19914"/>
    <x v="0"/>
    <x v="1"/>
    <n v="80000"/>
    <n v="5"/>
    <x v="0"/>
    <s v="Management"/>
    <x v="0"/>
    <x v="2"/>
    <x v="1"/>
    <x v="0"/>
    <x v="24"/>
    <x v="1"/>
    <x v="0"/>
  </r>
  <r>
    <n v="12871"/>
    <x v="1"/>
    <x v="0"/>
    <n v="30000"/>
    <n v="0"/>
    <x v="1"/>
    <s v="Clerical"/>
    <x v="1"/>
    <x v="1"/>
    <x v="1"/>
    <x v="0"/>
    <x v="19"/>
    <x v="2"/>
    <x v="0"/>
  </r>
  <r>
    <n v="22988"/>
    <x v="0"/>
    <x v="0"/>
    <n v="40000"/>
    <n v="2"/>
    <x v="0"/>
    <s v="Management"/>
    <x v="0"/>
    <x v="2"/>
    <x v="2"/>
    <x v="1"/>
    <x v="29"/>
    <x v="1"/>
    <x v="1"/>
  </r>
  <r>
    <n v="15922"/>
    <x v="0"/>
    <x v="1"/>
    <n v="150000"/>
    <n v="2"/>
    <x v="2"/>
    <s v="Professional"/>
    <x v="0"/>
    <x v="3"/>
    <x v="0"/>
    <x v="0"/>
    <x v="28"/>
    <x v="0"/>
    <x v="0"/>
  </r>
  <r>
    <n v="12344"/>
    <x v="1"/>
    <x v="0"/>
    <n v="80000"/>
    <n v="0"/>
    <x v="0"/>
    <s v="Professional"/>
    <x v="1"/>
    <x v="4"/>
    <x v="4"/>
    <x v="1"/>
    <x v="23"/>
    <x v="0"/>
    <x v="0"/>
  </r>
  <r>
    <n v="23627"/>
    <x v="1"/>
    <x v="0"/>
    <n v="100000"/>
    <n v="3"/>
    <x v="1"/>
    <s v="Management"/>
    <x v="1"/>
    <x v="3"/>
    <x v="2"/>
    <x v="0"/>
    <x v="16"/>
    <x v="0"/>
    <x v="0"/>
  </r>
  <r>
    <n v="27775"/>
    <x v="1"/>
    <x v="0"/>
    <n v="40000"/>
    <n v="0"/>
    <x v="0"/>
    <s v="Clerical"/>
    <x v="1"/>
    <x v="0"/>
    <x v="0"/>
    <x v="0"/>
    <x v="13"/>
    <x v="0"/>
    <x v="1"/>
  </r>
  <r>
    <n v="29301"/>
    <x v="0"/>
    <x v="1"/>
    <n v="80000"/>
    <n v="5"/>
    <x v="0"/>
    <s v="Professional"/>
    <x v="0"/>
    <x v="3"/>
    <x v="3"/>
    <x v="1"/>
    <x v="8"/>
    <x v="0"/>
    <x v="0"/>
  </r>
  <r>
    <n v="12716"/>
    <x v="1"/>
    <x v="1"/>
    <n v="30000"/>
    <n v="0"/>
    <x v="1"/>
    <s v="Clerical"/>
    <x v="0"/>
    <x v="1"/>
    <x v="1"/>
    <x v="0"/>
    <x v="21"/>
    <x v="0"/>
    <x v="0"/>
  </r>
  <r>
    <n v="12472"/>
    <x v="0"/>
    <x v="1"/>
    <n v="30000"/>
    <n v="1"/>
    <x v="0"/>
    <s v="Clerical"/>
    <x v="0"/>
    <x v="1"/>
    <x v="1"/>
    <x v="0"/>
    <x v="32"/>
    <x v="0"/>
    <x v="0"/>
  </r>
  <r>
    <n v="20970"/>
    <x v="1"/>
    <x v="1"/>
    <n v="10000"/>
    <n v="2"/>
    <x v="1"/>
    <s v="Manual"/>
    <x v="0"/>
    <x v="1"/>
    <x v="0"/>
    <x v="0"/>
    <x v="31"/>
    <x v="0"/>
    <x v="1"/>
  </r>
  <r>
    <n v="26818"/>
    <x v="1"/>
    <x v="1"/>
    <n v="10000"/>
    <n v="3"/>
    <x v="2"/>
    <s v="Manual"/>
    <x v="0"/>
    <x v="1"/>
    <x v="0"/>
    <x v="0"/>
    <x v="32"/>
    <x v="0"/>
    <x v="1"/>
  </r>
  <r>
    <n v="12993"/>
    <x v="0"/>
    <x v="1"/>
    <n v="60000"/>
    <n v="2"/>
    <x v="0"/>
    <s v="Professional"/>
    <x v="0"/>
    <x v="1"/>
    <x v="1"/>
    <x v="1"/>
    <x v="34"/>
    <x v="0"/>
    <x v="0"/>
  </r>
  <r>
    <n v="14192"/>
    <x v="0"/>
    <x v="1"/>
    <n v="90000"/>
    <n v="4"/>
    <x v="2"/>
    <s v="Management"/>
    <x v="0"/>
    <x v="4"/>
    <x v="2"/>
    <x v="0"/>
    <x v="16"/>
    <x v="0"/>
    <x v="1"/>
  </r>
  <r>
    <n v="19477"/>
    <x v="0"/>
    <x v="1"/>
    <n v="40000"/>
    <n v="0"/>
    <x v="0"/>
    <s v="Professional"/>
    <x v="0"/>
    <x v="0"/>
    <x v="0"/>
    <x v="0"/>
    <x v="8"/>
    <x v="0"/>
    <x v="1"/>
  </r>
  <r>
    <n v="26796"/>
    <x v="1"/>
    <x v="1"/>
    <n v="40000"/>
    <n v="2"/>
    <x v="0"/>
    <s v="Management"/>
    <x v="0"/>
    <x v="2"/>
    <x v="2"/>
    <x v="1"/>
    <x v="27"/>
    <x v="1"/>
    <x v="1"/>
  </r>
  <r>
    <n v="21094"/>
    <x v="1"/>
    <x v="0"/>
    <n v="30000"/>
    <n v="2"/>
    <x v="1"/>
    <s v="Clerical"/>
    <x v="0"/>
    <x v="2"/>
    <x v="0"/>
    <x v="0"/>
    <x v="0"/>
    <x v="0"/>
    <x v="0"/>
  </r>
  <r>
    <n v="12234"/>
    <x v="0"/>
    <x v="1"/>
    <n v="10000"/>
    <n v="2"/>
    <x v="1"/>
    <s v="Manual"/>
    <x v="0"/>
    <x v="1"/>
    <x v="1"/>
    <x v="0"/>
    <x v="31"/>
    <x v="0"/>
    <x v="0"/>
  </r>
  <r>
    <n v="28683"/>
    <x v="1"/>
    <x v="0"/>
    <n v="10000"/>
    <n v="1"/>
    <x v="2"/>
    <s v="Manual"/>
    <x v="1"/>
    <x v="1"/>
    <x v="2"/>
    <x v="0"/>
    <x v="11"/>
    <x v="0"/>
    <x v="1"/>
  </r>
  <r>
    <n v="17994"/>
    <x v="1"/>
    <x v="1"/>
    <n v="20000"/>
    <n v="2"/>
    <x v="2"/>
    <s v="Manual"/>
    <x v="0"/>
    <x v="2"/>
    <x v="0"/>
    <x v="0"/>
    <x v="0"/>
    <x v="0"/>
    <x v="0"/>
  </r>
  <r>
    <n v="24273"/>
    <x v="0"/>
    <x v="0"/>
    <n v="20000"/>
    <n v="2"/>
    <x v="3"/>
    <s v="Clerical"/>
    <x v="0"/>
    <x v="2"/>
    <x v="2"/>
    <x v="1"/>
    <x v="10"/>
    <x v="0"/>
    <x v="1"/>
  </r>
  <r>
    <n v="26547"/>
    <x v="1"/>
    <x v="0"/>
    <n v="30000"/>
    <n v="2"/>
    <x v="1"/>
    <s v="Clerical"/>
    <x v="1"/>
    <x v="2"/>
    <x v="2"/>
    <x v="1"/>
    <x v="2"/>
    <x v="1"/>
    <x v="1"/>
  </r>
  <r>
    <n v="22500"/>
    <x v="1"/>
    <x v="1"/>
    <n v="40000"/>
    <n v="0"/>
    <x v="0"/>
    <s v="Professional"/>
    <x v="1"/>
    <x v="0"/>
    <x v="0"/>
    <x v="0"/>
    <x v="8"/>
    <x v="0"/>
    <x v="1"/>
  </r>
  <r>
    <n v="23993"/>
    <x v="1"/>
    <x v="0"/>
    <n v="10000"/>
    <n v="0"/>
    <x v="1"/>
    <s v="Manual"/>
    <x v="1"/>
    <x v="1"/>
    <x v="0"/>
    <x v="1"/>
    <x v="22"/>
    <x v="2"/>
    <x v="1"/>
  </r>
  <r>
    <n v="14832"/>
    <x v="0"/>
    <x v="1"/>
    <n v="40000"/>
    <n v="1"/>
    <x v="0"/>
    <s v="Skilled Manual"/>
    <x v="0"/>
    <x v="0"/>
    <x v="0"/>
    <x v="0"/>
    <x v="0"/>
    <x v="0"/>
    <x v="1"/>
  </r>
  <r>
    <n v="16614"/>
    <x v="0"/>
    <x v="0"/>
    <n v="80000"/>
    <n v="0"/>
    <x v="0"/>
    <s v="Professional"/>
    <x v="0"/>
    <x v="4"/>
    <x v="4"/>
    <x v="1"/>
    <x v="21"/>
    <x v="0"/>
    <x v="0"/>
  </r>
  <r>
    <n v="20877"/>
    <x v="1"/>
    <x v="1"/>
    <n v="30000"/>
    <n v="1"/>
    <x v="0"/>
    <s v="Clerical"/>
    <x v="0"/>
    <x v="0"/>
    <x v="3"/>
    <x v="0"/>
    <x v="34"/>
    <x v="0"/>
    <x v="1"/>
  </r>
  <r>
    <n v="20729"/>
    <x v="0"/>
    <x v="0"/>
    <n v="40000"/>
    <n v="2"/>
    <x v="1"/>
    <s v="Clerical"/>
    <x v="1"/>
    <x v="1"/>
    <x v="0"/>
    <x v="0"/>
    <x v="17"/>
    <x v="0"/>
    <x v="0"/>
  </r>
  <r>
    <n v="22464"/>
    <x v="0"/>
    <x v="1"/>
    <n v="40000"/>
    <n v="0"/>
    <x v="4"/>
    <s v="Clerical"/>
    <x v="0"/>
    <x v="0"/>
    <x v="0"/>
    <x v="0"/>
    <x v="34"/>
    <x v="0"/>
    <x v="1"/>
  </r>
  <r>
    <n v="19475"/>
    <x v="0"/>
    <x v="0"/>
    <n v="40000"/>
    <n v="0"/>
    <x v="0"/>
    <s v="Professional"/>
    <x v="1"/>
    <x v="0"/>
    <x v="0"/>
    <x v="0"/>
    <x v="8"/>
    <x v="0"/>
    <x v="1"/>
  </r>
  <r>
    <n v="19675"/>
    <x v="0"/>
    <x v="1"/>
    <n v="20000"/>
    <n v="4"/>
    <x v="2"/>
    <s v="Skilled Manual"/>
    <x v="0"/>
    <x v="2"/>
    <x v="2"/>
    <x v="1"/>
    <x v="2"/>
    <x v="1"/>
    <x v="0"/>
  </r>
  <r>
    <n v="12728"/>
    <x v="1"/>
    <x v="1"/>
    <n v="30000"/>
    <n v="0"/>
    <x v="1"/>
    <s v="Clerical"/>
    <x v="1"/>
    <x v="1"/>
    <x v="3"/>
    <x v="0"/>
    <x v="40"/>
    <x v="2"/>
    <x v="0"/>
  </r>
  <r>
    <n v="26154"/>
    <x v="0"/>
    <x v="1"/>
    <n v="60000"/>
    <n v="1"/>
    <x v="1"/>
    <s v="Skilled Manual"/>
    <x v="0"/>
    <x v="1"/>
    <x v="2"/>
    <x v="1"/>
    <x v="1"/>
    <x v="0"/>
    <x v="1"/>
  </r>
  <r>
    <n v="29117"/>
    <x v="1"/>
    <x v="1"/>
    <n v="100000"/>
    <n v="1"/>
    <x v="0"/>
    <s v="Management"/>
    <x v="1"/>
    <x v="4"/>
    <x v="0"/>
    <x v="1"/>
    <x v="28"/>
    <x v="0"/>
    <x v="0"/>
  </r>
  <r>
    <n v="17845"/>
    <x v="1"/>
    <x v="0"/>
    <n v="20000"/>
    <n v="0"/>
    <x v="3"/>
    <s v="Manual"/>
    <x v="1"/>
    <x v="2"/>
    <x v="3"/>
    <x v="0"/>
    <x v="21"/>
    <x v="0"/>
    <x v="0"/>
  </r>
  <r>
    <n v="25058"/>
    <x v="0"/>
    <x v="1"/>
    <n v="100000"/>
    <n v="1"/>
    <x v="0"/>
    <s v="Management"/>
    <x v="0"/>
    <x v="4"/>
    <x v="1"/>
    <x v="1"/>
    <x v="15"/>
    <x v="0"/>
    <x v="0"/>
  </r>
  <r>
    <n v="23426"/>
    <x v="1"/>
    <x v="1"/>
    <n v="80000"/>
    <n v="5"/>
    <x v="4"/>
    <s v="Management"/>
    <x v="0"/>
    <x v="4"/>
    <x v="0"/>
    <x v="1"/>
    <x v="8"/>
    <x v="0"/>
    <x v="0"/>
  </r>
  <r>
    <n v="14798"/>
    <x v="1"/>
    <x v="0"/>
    <n v="10000"/>
    <n v="4"/>
    <x v="3"/>
    <s v="Manual"/>
    <x v="0"/>
    <x v="2"/>
    <x v="0"/>
    <x v="0"/>
    <x v="3"/>
    <x v="0"/>
    <x v="1"/>
  </r>
  <r>
    <n v="12664"/>
    <x v="0"/>
    <x v="0"/>
    <n v="130000"/>
    <n v="5"/>
    <x v="1"/>
    <s v="Professional"/>
    <x v="0"/>
    <x v="3"/>
    <x v="0"/>
    <x v="0"/>
    <x v="14"/>
    <x v="0"/>
    <x v="0"/>
  </r>
  <r>
    <n v="23979"/>
    <x v="1"/>
    <x v="1"/>
    <n v="10000"/>
    <n v="2"/>
    <x v="1"/>
    <s v="Manual"/>
    <x v="1"/>
    <x v="0"/>
    <x v="0"/>
    <x v="0"/>
    <x v="5"/>
    <x v="0"/>
    <x v="0"/>
  </r>
  <r>
    <n v="25605"/>
    <x v="1"/>
    <x v="0"/>
    <n v="20000"/>
    <n v="2"/>
    <x v="1"/>
    <s v="Manual"/>
    <x v="1"/>
    <x v="1"/>
    <x v="0"/>
    <x v="0"/>
    <x v="9"/>
    <x v="0"/>
    <x v="1"/>
  </r>
  <r>
    <n v="20797"/>
    <x v="0"/>
    <x v="0"/>
    <n v="10000"/>
    <n v="1"/>
    <x v="0"/>
    <s v="Manual"/>
    <x v="0"/>
    <x v="0"/>
    <x v="0"/>
    <x v="0"/>
    <x v="28"/>
    <x v="0"/>
    <x v="0"/>
  </r>
  <r>
    <n v="21980"/>
    <x v="1"/>
    <x v="0"/>
    <n v="60000"/>
    <n v="1"/>
    <x v="0"/>
    <s v="Professional"/>
    <x v="0"/>
    <x v="1"/>
    <x v="2"/>
    <x v="1"/>
    <x v="20"/>
    <x v="0"/>
    <x v="1"/>
  </r>
  <r>
    <n v="25460"/>
    <x v="0"/>
    <x v="0"/>
    <n v="20000"/>
    <n v="2"/>
    <x v="2"/>
    <s v="Manual"/>
    <x v="0"/>
    <x v="0"/>
    <x v="0"/>
    <x v="0"/>
    <x v="8"/>
    <x v="0"/>
    <x v="1"/>
  </r>
  <r>
    <n v="29181"/>
    <x v="1"/>
    <x v="0"/>
    <n v="60000"/>
    <n v="2"/>
    <x v="0"/>
    <s v="Professional"/>
    <x v="1"/>
    <x v="1"/>
    <x v="0"/>
    <x v="1"/>
    <x v="13"/>
    <x v="0"/>
    <x v="1"/>
  </r>
  <r>
    <n v="24279"/>
    <x v="1"/>
    <x v="1"/>
    <n v="40000"/>
    <n v="2"/>
    <x v="1"/>
    <s v="Skilled Manual"/>
    <x v="1"/>
    <x v="2"/>
    <x v="3"/>
    <x v="1"/>
    <x v="31"/>
    <x v="0"/>
    <x v="0"/>
  </r>
  <r>
    <n v="22402"/>
    <x v="0"/>
    <x v="1"/>
    <n v="10000"/>
    <n v="0"/>
    <x v="1"/>
    <s v="Manual"/>
    <x v="0"/>
    <x v="1"/>
    <x v="1"/>
    <x v="1"/>
    <x v="37"/>
    <x v="2"/>
    <x v="1"/>
  </r>
  <r>
    <n v="15465"/>
    <x v="0"/>
    <x v="0"/>
    <n v="10000"/>
    <n v="0"/>
    <x v="1"/>
    <s v="Manual"/>
    <x v="1"/>
    <x v="1"/>
    <x v="0"/>
    <x v="1"/>
    <x v="37"/>
    <x v="2"/>
    <x v="0"/>
  </r>
  <r>
    <n v="26757"/>
    <x v="1"/>
    <x v="1"/>
    <n v="90000"/>
    <n v="1"/>
    <x v="0"/>
    <s v="Professional"/>
    <x v="0"/>
    <x v="1"/>
    <x v="1"/>
    <x v="1"/>
    <x v="15"/>
    <x v="0"/>
    <x v="1"/>
  </r>
  <r>
    <n v="14233"/>
    <x v="1"/>
    <x v="1"/>
    <n v="100000"/>
    <n v="0"/>
    <x v="2"/>
    <s v="Management"/>
    <x v="0"/>
    <x v="4"/>
    <x v="4"/>
    <x v="1"/>
    <x v="11"/>
    <x v="0"/>
    <x v="0"/>
  </r>
  <r>
    <n v="14058"/>
    <x v="1"/>
    <x v="1"/>
    <n v="70000"/>
    <n v="0"/>
    <x v="0"/>
    <s v="Professional"/>
    <x v="1"/>
    <x v="1"/>
    <x v="2"/>
    <x v="1"/>
    <x v="3"/>
    <x v="0"/>
    <x v="1"/>
  </r>
  <r>
    <n v="12273"/>
    <x v="0"/>
    <x v="1"/>
    <n v="30000"/>
    <n v="1"/>
    <x v="0"/>
    <s v="Clerical"/>
    <x v="0"/>
    <x v="0"/>
    <x v="0"/>
    <x v="0"/>
    <x v="15"/>
    <x v="0"/>
    <x v="0"/>
  </r>
  <r>
    <n v="17203"/>
    <x v="0"/>
    <x v="0"/>
    <n v="130000"/>
    <n v="4"/>
    <x v="1"/>
    <s v="Professional"/>
    <x v="0"/>
    <x v="3"/>
    <x v="2"/>
    <x v="0"/>
    <x v="33"/>
    <x v="1"/>
    <x v="1"/>
  </r>
  <r>
    <n v="18144"/>
    <x v="0"/>
    <x v="0"/>
    <n v="80000"/>
    <n v="5"/>
    <x v="0"/>
    <s v="Management"/>
    <x v="0"/>
    <x v="2"/>
    <x v="1"/>
    <x v="0"/>
    <x v="33"/>
    <x v="1"/>
    <x v="0"/>
  </r>
  <r>
    <n v="23963"/>
    <x v="0"/>
    <x v="1"/>
    <n v="10000"/>
    <n v="0"/>
    <x v="3"/>
    <s v="Manual"/>
    <x v="1"/>
    <x v="2"/>
    <x v="0"/>
    <x v="0"/>
    <x v="6"/>
    <x v="0"/>
    <x v="0"/>
  </r>
  <r>
    <n v="17907"/>
    <x v="0"/>
    <x v="0"/>
    <n v="10000"/>
    <n v="0"/>
    <x v="1"/>
    <s v="Manual"/>
    <x v="0"/>
    <x v="1"/>
    <x v="1"/>
    <x v="1"/>
    <x v="40"/>
    <x v="2"/>
    <x v="0"/>
  </r>
  <r>
    <n v="19442"/>
    <x v="1"/>
    <x v="1"/>
    <n v="50000"/>
    <n v="0"/>
    <x v="4"/>
    <s v="Skilled Manual"/>
    <x v="0"/>
    <x v="0"/>
    <x v="0"/>
    <x v="0"/>
    <x v="34"/>
    <x v="0"/>
    <x v="1"/>
  </r>
  <r>
    <n v="17504"/>
    <x v="1"/>
    <x v="0"/>
    <n v="80000"/>
    <n v="2"/>
    <x v="1"/>
    <s v="Skilled Manual"/>
    <x v="0"/>
    <x v="2"/>
    <x v="2"/>
    <x v="1"/>
    <x v="31"/>
    <x v="0"/>
    <x v="1"/>
  </r>
  <r>
    <n v="12253"/>
    <x v="1"/>
    <x v="0"/>
    <n v="20000"/>
    <n v="0"/>
    <x v="1"/>
    <s v="Manual"/>
    <x v="0"/>
    <x v="0"/>
    <x v="0"/>
    <x v="1"/>
    <x v="19"/>
    <x v="2"/>
    <x v="1"/>
  </r>
  <r>
    <n v="27304"/>
    <x v="1"/>
    <x v="0"/>
    <n v="110000"/>
    <n v="2"/>
    <x v="1"/>
    <s v="Professional"/>
    <x v="1"/>
    <x v="4"/>
    <x v="2"/>
    <x v="0"/>
    <x v="28"/>
    <x v="0"/>
    <x v="0"/>
  </r>
  <r>
    <n v="14191"/>
    <x v="0"/>
    <x v="1"/>
    <n v="160000"/>
    <n v="4"/>
    <x v="1"/>
    <s v="Professional"/>
    <x v="1"/>
    <x v="2"/>
    <x v="4"/>
    <x v="0"/>
    <x v="10"/>
    <x v="0"/>
    <x v="1"/>
  </r>
  <r>
    <n v="12212"/>
    <x v="0"/>
    <x v="0"/>
    <n v="10000"/>
    <n v="0"/>
    <x v="4"/>
    <s v="Manual"/>
    <x v="0"/>
    <x v="0"/>
    <x v="0"/>
    <x v="0"/>
    <x v="34"/>
    <x v="0"/>
    <x v="1"/>
  </r>
  <r>
    <n v="25529"/>
    <x v="1"/>
    <x v="1"/>
    <n v="10000"/>
    <n v="1"/>
    <x v="4"/>
    <s v="Manual"/>
    <x v="0"/>
    <x v="0"/>
    <x v="0"/>
    <x v="0"/>
    <x v="20"/>
    <x v="0"/>
    <x v="0"/>
  </r>
  <r>
    <n v="22170"/>
    <x v="0"/>
    <x v="0"/>
    <n v="30000"/>
    <n v="3"/>
    <x v="1"/>
    <s v="Clerical"/>
    <x v="1"/>
    <x v="2"/>
    <x v="3"/>
    <x v="1"/>
    <x v="10"/>
    <x v="0"/>
    <x v="1"/>
  </r>
  <r>
    <n v="19445"/>
    <x v="0"/>
    <x v="0"/>
    <n v="10000"/>
    <n v="2"/>
    <x v="2"/>
    <s v="Manual"/>
    <x v="1"/>
    <x v="1"/>
    <x v="0"/>
    <x v="0"/>
    <x v="13"/>
    <x v="0"/>
    <x v="0"/>
  </r>
  <r>
    <n v="15265"/>
    <x v="1"/>
    <x v="1"/>
    <n v="40000"/>
    <n v="2"/>
    <x v="0"/>
    <s v="Management"/>
    <x v="0"/>
    <x v="2"/>
    <x v="2"/>
    <x v="1"/>
    <x v="29"/>
    <x v="1"/>
    <x v="1"/>
  </r>
  <r>
    <n v="28918"/>
    <x v="0"/>
    <x v="0"/>
    <n v="130000"/>
    <n v="4"/>
    <x v="2"/>
    <s v="Management"/>
    <x v="1"/>
    <x v="3"/>
    <x v="4"/>
    <x v="0"/>
    <x v="7"/>
    <x v="0"/>
    <x v="0"/>
  </r>
  <r>
    <n v="15799"/>
    <x v="0"/>
    <x v="0"/>
    <n v="90000"/>
    <n v="1"/>
    <x v="0"/>
    <s v="Professional"/>
    <x v="0"/>
    <x v="1"/>
    <x v="1"/>
    <x v="1"/>
    <x v="15"/>
    <x v="0"/>
    <x v="1"/>
  </r>
  <r>
    <n v="11047"/>
    <x v="0"/>
    <x v="0"/>
    <n v="30000"/>
    <n v="3"/>
    <x v="2"/>
    <s v="Skilled Manual"/>
    <x v="1"/>
    <x v="2"/>
    <x v="3"/>
    <x v="1"/>
    <x v="16"/>
    <x v="0"/>
    <x v="1"/>
  </r>
  <r>
    <n v="18151"/>
    <x v="1"/>
    <x v="1"/>
    <n v="80000"/>
    <n v="5"/>
    <x v="1"/>
    <s v="Professional"/>
    <x v="1"/>
    <x v="2"/>
    <x v="4"/>
    <x v="0"/>
    <x v="14"/>
    <x v="0"/>
    <x v="0"/>
  </r>
  <r>
    <n v="20606"/>
    <x v="0"/>
    <x v="0"/>
    <n v="70000"/>
    <n v="0"/>
    <x v="0"/>
    <s v="Professional"/>
    <x v="0"/>
    <x v="3"/>
    <x v="4"/>
    <x v="1"/>
    <x v="21"/>
    <x v="0"/>
    <x v="1"/>
  </r>
  <r>
    <n v="19482"/>
    <x v="0"/>
    <x v="1"/>
    <n v="30000"/>
    <n v="1"/>
    <x v="1"/>
    <s v="Clerical"/>
    <x v="0"/>
    <x v="1"/>
    <x v="0"/>
    <x v="0"/>
    <x v="20"/>
    <x v="0"/>
    <x v="1"/>
  </r>
  <r>
    <n v="16489"/>
    <x v="0"/>
    <x v="1"/>
    <n v="30000"/>
    <n v="3"/>
    <x v="2"/>
    <s v="Skilled Manual"/>
    <x v="0"/>
    <x v="2"/>
    <x v="2"/>
    <x v="1"/>
    <x v="10"/>
    <x v="0"/>
    <x v="0"/>
  </r>
  <r>
    <n v="26944"/>
    <x v="1"/>
    <x v="1"/>
    <n v="90000"/>
    <n v="2"/>
    <x v="2"/>
    <s v="Manual"/>
    <x v="0"/>
    <x v="0"/>
    <x v="0"/>
    <x v="0"/>
    <x v="4"/>
    <x v="0"/>
    <x v="1"/>
  </r>
  <r>
    <n v="15682"/>
    <x v="1"/>
    <x v="0"/>
    <n v="80000"/>
    <n v="5"/>
    <x v="0"/>
    <s v="Management"/>
    <x v="0"/>
    <x v="2"/>
    <x v="4"/>
    <x v="0"/>
    <x v="24"/>
    <x v="1"/>
    <x v="0"/>
  </r>
  <r>
    <n v="26032"/>
    <x v="0"/>
    <x v="0"/>
    <n v="70000"/>
    <n v="5"/>
    <x v="0"/>
    <s v="Professional"/>
    <x v="0"/>
    <x v="3"/>
    <x v="4"/>
    <x v="1"/>
    <x v="3"/>
    <x v="0"/>
    <x v="0"/>
  </r>
  <r>
    <n v="17843"/>
    <x v="1"/>
    <x v="0"/>
    <n v="10000"/>
    <n v="0"/>
    <x v="3"/>
    <s v="Manual"/>
    <x v="1"/>
    <x v="2"/>
    <x v="0"/>
    <x v="0"/>
    <x v="21"/>
    <x v="0"/>
    <x v="0"/>
  </r>
  <r>
    <n v="25559"/>
    <x v="1"/>
    <x v="1"/>
    <n v="20000"/>
    <n v="0"/>
    <x v="0"/>
    <s v="Clerical"/>
    <x v="0"/>
    <x v="0"/>
    <x v="0"/>
    <x v="1"/>
    <x v="37"/>
    <x v="2"/>
    <x v="1"/>
  </r>
  <r>
    <n v="16209"/>
    <x v="1"/>
    <x v="0"/>
    <n v="50000"/>
    <n v="0"/>
    <x v="4"/>
    <s v="Skilled Manual"/>
    <x v="0"/>
    <x v="0"/>
    <x v="3"/>
    <x v="0"/>
    <x v="4"/>
    <x v="0"/>
    <x v="0"/>
  </r>
  <r>
    <n v="11147"/>
    <x v="0"/>
    <x v="1"/>
    <n v="60000"/>
    <n v="2"/>
    <x v="4"/>
    <s v="Management"/>
    <x v="0"/>
    <x v="1"/>
    <x v="0"/>
    <x v="1"/>
    <x v="41"/>
    <x v="1"/>
    <x v="1"/>
  </r>
  <r>
    <n v="15214"/>
    <x v="1"/>
    <x v="0"/>
    <n v="100000"/>
    <n v="0"/>
    <x v="4"/>
    <s v="Management"/>
    <x v="1"/>
    <x v="1"/>
    <x v="3"/>
    <x v="1"/>
    <x v="32"/>
    <x v="0"/>
    <x v="1"/>
  </r>
  <r>
    <n v="11453"/>
    <x v="1"/>
    <x v="1"/>
    <n v="80000"/>
    <n v="0"/>
    <x v="0"/>
    <s v="Professional"/>
    <x v="1"/>
    <x v="4"/>
    <x v="4"/>
    <x v="1"/>
    <x v="6"/>
    <x v="0"/>
    <x v="1"/>
  </r>
  <r>
    <n v="24584"/>
    <x v="1"/>
    <x v="1"/>
    <n v="60000"/>
    <n v="0"/>
    <x v="0"/>
    <s v="Professional"/>
    <x v="1"/>
    <x v="4"/>
    <x v="1"/>
    <x v="1"/>
    <x v="23"/>
    <x v="0"/>
    <x v="0"/>
  </r>
  <r>
    <n v="12585"/>
    <x v="0"/>
    <x v="1"/>
    <n v="10000"/>
    <n v="1"/>
    <x v="2"/>
    <s v="Manual"/>
    <x v="0"/>
    <x v="0"/>
    <x v="1"/>
    <x v="1"/>
    <x v="40"/>
    <x v="2"/>
    <x v="1"/>
  </r>
  <r>
    <n v="18626"/>
    <x v="1"/>
    <x v="1"/>
    <n v="40000"/>
    <n v="2"/>
    <x v="1"/>
    <s v="Clerical"/>
    <x v="0"/>
    <x v="0"/>
    <x v="3"/>
    <x v="0"/>
    <x v="6"/>
    <x v="0"/>
    <x v="1"/>
  </r>
  <r>
    <n v="29298"/>
    <x v="1"/>
    <x v="0"/>
    <n v="60000"/>
    <n v="1"/>
    <x v="1"/>
    <s v="Skilled Manual"/>
    <x v="0"/>
    <x v="1"/>
    <x v="2"/>
    <x v="1"/>
    <x v="30"/>
    <x v="0"/>
    <x v="1"/>
  </r>
  <r>
    <n v="24842"/>
    <x v="1"/>
    <x v="0"/>
    <n v="90000"/>
    <n v="3"/>
    <x v="2"/>
    <s v="Professional"/>
    <x v="1"/>
    <x v="1"/>
    <x v="1"/>
    <x v="0"/>
    <x v="36"/>
    <x v="0"/>
    <x v="0"/>
  </r>
  <r>
    <n v="15657"/>
    <x v="0"/>
    <x v="1"/>
    <n v="30000"/>
    <n v="3"/>
    <x v="4"/>
    <s v="Clerical"/>
    <x v="0"/>
    <x v="0"/>
    <x v="0"/>
    <x v="0"/>
    <x v="30"/>
    <x v="0"/>
    <x v="1"/>
  </r>
  <r>
    <n v="11415"/>
    <x v="1"/>
    <x v="1"/>
    <n v="90000"/>
    <n v="5"/>
    <x v="1"/>
    <s v="Professional"/>
    <x v="1"/>
    <x v="2"/>
    <x v="4"/>
    <x v="0"/>
    <x v="24"/>
    <x v="1"/>
    <x v="0"/>
  </r>
  <r>
    <n v="28729"/>
    <x v="1"/>
    <x v="0"/>
    <n v="20000"/>
    <n v="0"/>
    <x v="3"/>
    <s v="Manual"/>
    <x v="0"/>
    <x v="2"/>
    <x v="3"/>
    <x v="0"/>
    <x v="22"/>
    <x v="2"/>
    <x v="1"/>
  </r>
  <r>
    <n v="22633"/>
    <x v="1"/>
    <x v="0"/>
    <n v="40000"/>
    <n v="0"/>
    <x v="4"/>
    <s v="Clerical"/>
    <x v="0"/>
    <x v="0"/>
    <x v="0"/>
    <x v="0"/>
    <x v="34"/>
    <x v="0"/>
    <x v="1"/>
  </r>
  <r>
    <n v="25649"/>
    <x v="1"/>
    <x v="0"/>
    <n v="30000"/>
    <n v="3"/>
    <x v="1"/>
    <s v="Clerical"/>
    <x v="0"/>
    <x v="0"/>
    <x v="0"/>
    <x v="0"/>
    <x v="0"/>
    <x v="0"/>
    <x v="1"/>
  </r>
  <r>
    <n v="14669"/>
    <x v="0"/>
    <x v="0"/>
    <n v="80000"/>
    <n v="4"/>
    <x v="4"/>
    <s v="Management"/>
    <x v="0"/>
    <x v="1"/>
    <x v="0"/>
    <x v="1"/>
    <x v="4"/>
    <x v="0"/>
    <x v="0"/>
  </r>
  <r>
    <n v="19299"/>
    <x v="0"/>
    <x v="0"/>
    <n v="50000"/>
    <n v="0"/>
    <x v="4"/>
    <s v="Skilled Manual"/>
    <x v="0"/>
    <x v="0"/>
    <x v="0"/>
    <x v="0"/>
    <x v="4"/>
    <x v="0"/>
    <x v="1"/>
  </r>
  <r>
    <n v="20946"/>
    <x v="1"/>
    <x v="0"/>
    <n v="30000"/>
    <n v="0"/>
    <x v="1"/>
    <s v="Clerical"/>
    <x v="1"/>
    <x v="1"/>
    <x v="1"/>
    <x v="0"/>
    <x v="25"/>
    <x v="2"/>
    <x v="0"/>
  </r>
  <r>
    <n v="11451"/>
    <x v="1"/>
    <x v="1"/>
    <n v="70000"/>
    <n v="0"/>
    <x v="0"/>
    <s v="Professional"/>
    <x v="1"/>
    <x v="3"/>
    <x v="4"/>
    <x v="1"/>
    <x v="23"/>
    <x v="0"/>
    <x v="1"/>
  </r>
  <r>
    <n v="25553"/>
    <x v="0"/>
    <x v="1"/>
    <n v="30000"/>
    <n v="1"/>
    <x v="0"/>
    <s v="Clerical"/>
    <x v="0"/>
    <x v="0"/>
    <x v="0"/>
    <x v="0"/>
    <x v="27"/>
    <x v="1"/>
    <x v="1"/>
  </r>
  <r>
    <n v="27951"/>
    <x v="1"/>
    <x v="1"/>
    <n v="80000"/>
    <n v="4"/>
    <x v="1"/>
    <s v="Professional"/>
    <x v="1"/>
    <x v="2"/>
    <x v="1"/>
    <x v="0"/>
    <x v="9"/>
    <x v="0"/>
    <x v="1"/>
  </r>
  <r>
    <n v="25026"/>
    <x v="0"/>
    <x v="1"/>
    <n v="20000"/>
    <n v="2"/>
    <x v="3"/>
    <s v="Clerical"/>
    <x v="0"/>
    <x v="4"/>
    <x v="2"/>
    <x v="1"/>
    <x v="9"/>
    <x v="0"/>
    <x v="0"/>
  </r>
  <r>
    <n v="13673"/>
    <x v="1"/>
    <x v="0"/>
    <n v="20000"/>
    <n v="0"/>
    <x v="3"/>
    <s v="Manual"/>
    <x v="1"/>
    <x v="2"/>
    <x v="0"/>
    <x v="0"/>
    <x v="37"/>
    <x v="2"/>
    <x v="0"/>
  </r>
  <r>
    <n v="16043"/>
    <x v="1"/>
    <x v="1"/>
    <n v="10000"/>
    <n v="1"/>
    <x v="0"/>
    <s v="Manual"/>
    <x v="0"/>
    <x v="0"/>
    <x v="0"/>
    <x v="0"/>
    <x v="28"/>
    <x v="0"/>
    <x v="0"/>
  </r>
  <r>
    <n v="22399"/>
    <x v="1"/>
    <x v="1"/>
    <n v="10000"/>
    <n v="0"/>
    <x v="1"/>
    <s v="Manual"/>
    <x v="0"/>
    <x v="1"/>
    <x v="3"/>
    <x v="1"/>
    <x v="22"/>
    <x v="2"/>
    <x v="1"/>
  </r>
  <r>
    <n v="27696"/>
    <x v="0"/>
    <x v="1"/>
    <n v="60000"/>
    <n v="1"/>
    <x v="0"/>
    <s v="Professional"/>
    <x v="0"/>
    <x v="1"/>
    <x v="2"/>
    <x v="1"/>
    <x v="1"/>
    <x v="0"/>
    <x v="1"/>
  </r>
  <r>
    <n v="25313"/>
    <x v="1"/>
    <x v="1"/>
    <n v="10000"/>
    <n v="0"/>
    <x v="3"/>
    <s v="Manual"/>
    <x v="1"/>
    <x v="2"/>
    <x v="3"/>
    <x v="0"/>
    <x v="11"/>
    <x v="0"/>
    <x v="0"/>
  </r>
  <r>
    <n v="13813"/>
    <x v="0"/>
    <x v="0"/>
    <n v="30000"/>
    <n v="3"/>
    <x v="1"/>
    <s v="Clerical"/>
    <x v="1"/>
    <x v="0"/>
    <x v="0"/>
    <x v="0"/>
    <x v="0"/>
    <x v="0"/>
    <x v="0"/>
  </r>
  <r>
    <n v="18711"/>
    <x v="1"/>
    <x v="0"/>
    <n v="70000"/>
    <n v="5"/>
    <x v="0"/>
    <s v="Professional"/>
    <x v="0"/>
    <x v="3"/>
    <x v="4"/>
    <x v="1"/>
    <x v="32"/>
    <x v="0"/>
    <x v="0"/>
  </r>
  <r>
    <n v="19650"/>
    <x v="0"/>
    <x v="0"/>
    <n v="30000"/>
    <n v="2"/>
    <x v="1"/>
    <s v="Clerical"/>
    <x v="1"/>
    <x v="2"/>
    <x v="0"/>
    <x v="1"/>
    <x v="41"/>
    <x v="1"/>
    <x v="0"/>
  </r>
  <r>
    <n v="14135"/>
    <x v="0"/>
    <x v="1"/>
    <n v="20000"/>
    <n v="1"/>
    <x v="1"/>
    <s v="Manual"/>
    <x v="0"/>
    <x v="0"/>
    <x v="3"/>
    <x v="0"/>
    <x v="11"/>
    <x v="0"/>
    <x v="0"/>
  </r>
  <r>
    <n v="12833"/>
    <x v="1"/>
    <x v="0"/>
    <n v="20000"/>
    <n v="3"/>
    <x v="2"/>
    <s v="Manual"/>
    <x v="0"/>
    <x v="1"/>
    <x v="0"/>
    <x v="0"/>
    <x v="0"/>
    <x v="0"/>
    <x v="1"/>
  </r>
  <r>
    <n v="26849"/>
    <x v="0"/>
    <x v="1"/>
    <n v="10000"/>
    <n v="3"/>
    <x v="3"/>
    <s v="Manual"/>
    <x v="0"/>
    <x v="2"/>
    <x v="0"/>
    <x v="0"/>
    <x v="1"/>
    <x v="0"/>
    <x v="0"/>
  </r>
  <r>
    <n v="20962"/>
    <x v="0"/>
    <x v="0"/>
    <n v="20000"/>
    <n v="1"/>
    <x v="4"/>
    <s v="Clerical"/>
    <x v="0"/>
    <x v="0"/>
    <x v="0"/>
    <x v="0"/>
    <x v="12"/>
    <x v="0"/>
    <x v="0"/>
  </r>
  <r>
    <n v="28915"/>
    <x v="1"/>
    <x v="1"/>
    <n v="80000"/>
    <n v="5"/>
    <x v="2"/>
    <s v="Management"/>
    <x v="0"/>
    <x v="4"/>
    <x v="4"/>
    <x v="0"/>
    <x v="42"/>
    <x v="0"/>
    <x v="0"/>
  </r>
  <r>
    <n v="22830"/>
    <x v="0"/>
    <x v="1"/>
    <n v="120000"/>
    <n v="4"/>
    <x v="1"/>
    <s v="Management"/>
    <x v="0"/>
    <x v="4"/>
    <x v="4"/>
    <x v="0"/>
    <x v="16"/>
    <x v="0"/>
    <x v="0"/>
  </r>
  <r>
    <n v="14777"/>
    <x v="0"/>
    <x v="0"/>
    <n v="40000"/>
    <n v="0"/>
    <x v="0"/>
    <s v="Clerical"/>
    <x v="0"/>
    <x v="0"/>
    <x v="0"/>
    <x v="0"/>
    <x v="13"/>
    <x v="0"/>
    <x v="1"/>
  </r>
  <r>
    <n v="12591"/>
    <x v="0"/>
    <x v="0"/>
    <n v="30000"/>
    <n v="4"/>
    <x v="4"/>
    <s v="Clerical"/>
    <x v="0"/>
    <x v="0"/>
    <x v="0"/>
    <x v="0"/>
    <x v="12"/>
    <x v="0"/>
    <x v="0"/>
  </r>
  <r>
    <n v="24174"/>
    <x v="0"/>
    <x v="1"/>
    <n v="20000"/>
    <n v="0"/>
    <x v="0"/>
    <s v="Clerical"/>
    <x v="0"/>
    <x v="0"/>
    <x v="0"/>
    <x v="1"/>
    <x v="40"/>
    <x v="2"/>
    <x v="1"/>
  </r>
  <r>
    <n v="24611"/>
    <x v="1"/>
    <x v="1"/>
    <n v="90000"/>
    <n v="0"/>
    <x v="0"/>
    <s v="Professional"/>
    <x v="1"/>
    <x v="3"/>
    <x v="4"/>
    <x v="1"/>
    <x v="11"/>
    <x v="0"/>
    <x v="1"/>
  </r>
  <r>
    <n v="11340"/>
    <x v="0"/>
    <x v="0"/>
    <n v="10000"/>
    <n v="1"/>
    <x v="4"/>
    <s v="Clerical"/>
    <x v="0"/>
    <x v="0"/>
    <x v="0"/>
    <x v="0"/>
    <x v="43"/>
    <x v="1"/>
    <x v="1"/>
  </r>
  <r>
    <n v="25693"/>
    <x v="1"/>
    <x v="0"/>
    <n v="30000"/>
    <n v="5"/>
    <x v="4"/>
    <s v="Clerical"/>
    <x v="0"/>
    <x v="0"/>
    <x v="0"/>
    <x v="0"/>
    <x v="20"/>
    <x v="0"/>
    <x v="1"/>
  </r>
  <r>
    <n v="25555"/>
    <x v="0"/>
    <x v="0"/>
    <n v="10000"/>
    <n v="0"/>
    <x v="1"/>
    <s v="Manual"/>
    <x v="1"/>
    <x v="1"/>
    <x v="0"/>
    <x v="1"/>
    <x v="22"/>
    <x v="2"/>
    <x v="1"/>
  </r>
  <r>
    <n v="22006"/>
    <x v="0"/>
    <x v="1"/>
    <n v="70000"/>
    <n v="5"/>
    <x v="1"/>
    <s v="Skilled Manual"/>
    <x v="0"/>
    <x v="4"/>
    <x v="2"/>
    <x v="1"/>
    <x v="30"/>
    <x v="0"/>
    <x v="0"/>
  </r>
  <r>
    <n v="20060"/>
    <x v="1"/>
    <x v="0"/>
    <n v="30000"/>
    <n v="0"/>
    <x v="2"/>
    <s v="Manual"/>
    <x v="1"/>
    <x v="1"/>
    <x v="1"/>
    <x v="0"/>
    <x v="17"/>
    <x v="0"/>
    <x v="1"/>
  </r>
  <r>
    <n v="17702"/>
    <x v="0"/>
    <x v="1"/>
    <n v="10000"/>
    <n v="1"/>
    <x v="4"/>
    <s v="Manual"/>
    <x v="0"/>
    <x v="0"/>
    <x v="0"/>
    <x v="0"/>
    <x v="34"/>
    <x v="0"/>
    <x v="0"/>
  </r>
  <r>
    <n v="12503"/>
    <x v="1"/>
    <x v="0"/>
    <n v="30000"/>
    <n v="3"/>
    <x v="1"/>
    <s v="Clerical"/>
    <x v="0"/>
    <x v="2"/>
    <x v="0"/>
    <x v="0"/>
    <x v="40"/>
    <x v="2"/>
    <x v="0"/>
  </r>
  <r>
    <n v="23908"/>
    <x v="1"/>
    <x v="1"/>
    <n v="30000"/>
    <n v="1"/>
    <x v="0"/>
    <s v="Clerical"/>
    <x v="1"/>
    <x v="1"/>
    <x v="0"/>
    <x v="0"/>
    <x v="32"/>
    <x v="0"/>
    <x v="1"/>
  </r>
  <r>
    <n v="22527"/>
    <x v="1"/>
    <x v="0"/>
    <n v="20000"/>
    <n v="0"/>
    <x v="2"/>
    <s v="Manual"/>
    <x v="1"/>
    <x v="1"/>
    <x v="1"/>
    <x v="0"/>
    <x v="19"/>
    <x v="2"/>
    <x v="0"/>
  </r>
  <r>
    <n v="19057"/>
    <x v="0"/>
    <x v="0"/>
    <n v="120000"/>
    <n v="3"/>
    <x v="0"/>
    <s v="Management"/>
    <x v="1"/>
    <x v="2"/>
    <x v="4"/>
    <x v="0"/>
    <x v="31"/>
    <x v="0"/>
    <x v="1"/>
  </r>
  <r>
    <n v="18494"/>
    <x v="0"/>
    <x v="1"/>
    <n v="110000"/>
    <n v="5"/>
    <x v="0"/>
    <s v="Management"/>
    <x v="0"/>
    <x v="3"/>
    <x v="1"/>
    <x v="1"/>
    <x v="28"/>
    <x v="0"/>
    <x v="1"/>
  </r>
  <r>
    <n v="11249"/>
    <x v="0"/>
    <x v="0"/>
    <n v="130000"/>
    <n v="3"/>
    <x v="1"/>
    <s v="Professional"/>
    <x v="0"/>
    <x v="4"/>
    <x v="0"/>
    <x v="0"/>
    <x v="36"/>
    <x v="0"/>
    <x v="1"/>
  </r>
  <r>
    <n v="21568"/>
    <x v="0"/>
    <x v="0"/>
    <n v="100000"/>
    <n v="0"/>
    <x v="2"/>
    <s v="Management"/>
    <x v="0"/>
    <x v="3"/>
    <x v="4"/>
    <x v="1"/>
    <x v="17"/>
    <x v="0"/>
    <x v="1"/>
  </r>
  <r>
    <n v="13981"/>
    <x v="0"/>
    <x v="0"/>
    <n v="10000"/>
    <n v="5"/>
    <x v="2"/>
    <s v="Skilled Manual"/>
    <x v="1"/>
    <x v="4"/>
    <x v="3"/>
    <x v="1"/>
    <x v="24"/>
    <x v="1"/>
    <x v="0"/>
  </r>
  <r>
    <n v="23432"/>
    <x v="1"/>
    <x v="1"/>
    <n v="70000"/>
    <n v="0"/>
    <x v="0"/>
    <s v="Professional"/>
    <x v="0"/>
    <x v="1"/>
    <x v="2"/>
    <x v="1"/>
    <x v="34"/>
    <x v="0"/>
    <x v="1"/>
  </r>
  <r>
    <n v="22931"/>
    <x v="0"/>
    <x v="1"/>
    <n v="100000"/>
    <n v="5"/>
    <x v="4"/>
    <s v="Management"/>
    <x v="1"/>
    <x v="1"/>
    <x v="3"/>
    <x v="1"/>
    <x v="44"/>
    <x v="1"/>
    <x v="1"/>
  </r>
  <r>
    <n v="18172"/>
    <x v="0"/>
    <x v="1"/>
    <n v="130000"/>
    <n v="4"/>
    <x v="2"/>
    <s v="Professional"/>
    <x v="0"/>
    <x v="4"/>
    <x v="0"/>
    <x v="0"/>
    <x v="10"/>
    <x v="0"/>
    <x v="0"/>
  </r>
  <r>
    <n v="12666"/>
    <x v="1"/>
    <x v="1"/>
    <n v="60000"/>
    <n v="0"/>
    <x v="0"/>
    <s v="Professional"/>
    <x v="1"/>
    <x v="3"/>
    <x v="1"/>
    <x v="1"/>
    <x v="23"/>
    <x v="0"/>
    <x v="0"/>
  </r>
  <r>
    <n v="20598"/>
    <x v="0"/>
    <x v="1"/>
    <n v="100000"/>
    <n v="3"/>
    <x v="3"/>
    <s v="Professional"/>
    <x v="0"/>
    <x v="0"/>
    <x v="4"/>
    <x v="0"/>
    <x v="14"/>
    <x v="0"/>
    <x v="1"/>
  </r>
  <r>
    <n v="21375"/>
    <x v="1"/>
    <x v="1"/>
    <n v="20000"/>
    <n v="2"/>
    <x v="3"/>
    <s v="Clerical"/>
    <x v="0"/>
    <x v="2"/>
    <x v="2"/>
    <x v="1"/>
    <x v="42"/>
    <x v="0"/>
    <x v="0"/>
  </r>
  <r>
    <n v="20839"/>
    <x v="1"/>
    <x v="0"/>
    <n v="30000"/>
    <n v="3"/>
    <x v="4"/>
    <s v="Clerical"/>
    <x v="0"/>
    <x v="0"/>
    <x v="0"/>
    <x v="0"/>
    <x v="15"/>
    <x v="0"/>
    <x v="1"/>
  </r>
  <r>
    <n v="21738"/>
    <x v="0"/>
    <x v="1"/>
    <n v="20000"/>
    <n v="1"/>
    <x v="4"/>
    <s v="Clerical"/>
    <x v="0"/>
    <x v="0"/>
    <x v="0"/>
    <x v="0"/>
    <x v="1"/>
    <x v="0"/>
    <x v="0"/>
  </r>
  <r>
    <n v="14164"/>
    <x v="1"/>
    <x v="0"/>
    <n v="50000"/>
    <n v="0"/>
    <x v="4"/>
    <s v="Skilled Manual"/>
    <x v="0"/>
    <x v="0"/>
    <x v="0"/>
    <x v="0"/>
    <x v="4"/>
    <x v="0"/>
    <x v="1"/>
  </r>
  <r>
    <n v="14193"/>
    <x v="1"/>
    <x v="0"/>
    <n v="100000"/>
    <n v="3"/>
    <x v="1"/>
    <s v="Management"/>
    <x v="0"/>
    <x v="3"/>
    <x v="4"/>
    <x v="0"/>
    <x v="16"/>
    <x v="0"/>
    <x v="0"/>
  </r>
  <r>
    <n v="12705"/>
    <x v="0"/>
    <x v="1"/>
    <n v="150000"/>
    <n v="0"/>
    <x v="0"/>
    <s v="Management"/>
    <x v="0"/>
    <x v="3"/>
    <x v="0"/>
    <x v="1"/>
    <x v="34"/>
    <x v="0"/>
    <x v="1"/>
  </r>
  <r>
    <n v="22672"/>
    <x v="1"/>
    <x v="0"/>
    <n v="30000"/>
    <n v="2"/>
    <x v="1"/>
    <s v="Clerical"/>
    <x v="0"/>
    <x v="0"/>
    <x v="0"/>
    <x v="0"/>
    <x v="1"/>
    <x v="0"/>
    <x v="0"/>
  </r>
  <r>
    <n v="26219"/>
    <x v="0"/>
    <x v="0"/>
    <n v="40000"/>
    <n v="1"/>
    <x v="0"/>
    <s v="Skilled Manual"/>
    <x v="0"/>
    <x v="1"/>
    <x v="3"/>
    <x v="0"/>
    <x v="6"/>
    <x v="0"/>
    <x v="1"/>
  </r>
  <r>
    <n v="28468"/>
    <x v="0"/>
    <x v="0"/>
    <n v="10000"/>
    <n v="2"/>
    <x v="1"/>
    <s v="Manual"/>
    <x v="0"/>
    <x v="0"/>
    <x v="3"/>
    <x v="0"/>
    <x v="36"/>
    <x v="0"/>
    <x v="0"/>
  </r>
  <r>
    <n v="23419"/>
    <x v="1"/>
    <x v="0"/>
    <n v="70000"/>
    <n v="5"/>
    <x v="0"/>
    <s v="Professional"/>
    <x v="0"/>
    <x v="4"/>
    <x v="4"/>
    <x v="1"/>
    <x v="32"/>
    <x v="0"/>
    <x v="0"/>
  </r>
  <r>
    <n v="17964"/>
    <x v="0"/>
    <x v="1"/>
    <n v="40000"/>
    <n v="0"/>
    <x v="4"/>
    <s v="Clerical"/>
    <x v="0"/>
    <x v="0"/>
    <x v="0"/>
    <x v="0"/>
    <x v="34"/>
    <x v="0"/>
    <x v="1"/>
  </r>
  <r>
    <n v="20919"/>
    <x v="1"/>
    <x v="0"/>
    <n v="30000"/>
    <n v="2"/>
    <x v="1"/>
    <s v="Clerical"/>
    <x v="0"/>
    <x v="2"/>
    <x v="0"/>
    <x v="0"/>
    <x v="0"/>
    <x v="0"/>
    <x v="0"/>
  </r>
  <r>
    <n v="20927"/>
    <x v="1"/>
    <x v="0"/>
    <n v="20000"/>
    <n v="5"/>
    <x v="2"/>
    <s v="Manual"/>
    <x v="0"/>
    <x v="2"/>
    <x v="0"/>
    <x v="0"/>
    <x v="40"/>
    <x v="2"/>
    <x v="0"/>
  </r>
  <r>
    <n v="13133"/>
    <x v="1"/>
    <x v="1"/>
    <n v="100000"/>
    <n v="5"/>
    <x v="0"/>
    <s v="Professional"/>
    <x v="0"/>
    <x v="1"/>
    <x v="2"/>
    <x v="1"/>
    <x v="15"/>
    <x v="0"/>
    <x v="1"/>
  </r>
  <r>
    <n v="19626"/>
    <x v="0"/>
    <x v="1"/>
    <n v="70000"/>
    <n v="5"/>
    <x v="1"/>
    <s v="Skilled Manual"/>
    <x v="0"/>
    <x v="4"/>
    <x v="2"/>
    <x v="1"/>
    <x v="12"/>
    <x v="0"/>
    <x v="0"/>
  </r>
  <r>
    <n v="21039"/>
    <x v="1"/>
    <x v="0"/>
    <n v="50000"/>
    <n v="0"/>
    <x v="4"/>
    <s v="Skilled Manual"/>
    <x v="1"/>
    <x v="0"/>
    <x v="0"/>
    <x v="0"/>
    <x v="34"/>
    <x v="0"/>
    <x v="1"/>
  </r>
  <r>
    <n v="12231"/>
    <x v="1"/>
    <x v="0"/>
    <n v="10000"/>
    <n v="2"/>
    <x v="1"/>
    <s v="Manual"/>
    <x v="0"/>
    <x v="0"/>
    <x v="0"/>
    <x v="0"/>
    <x v="36"/>
    <x v="0"/>
    <x v="1"/>
  </r>
  <r>
    <n v="25665"/>
    <x v="1"/>
    <x v="0"/>
    <n v="20000"/>
    <n v="0"/>
    <x v="2"/>
    <s v="Manual"/>
    <x v="1"/>
    <x v="1"/>
    <x v="3"/>
    <x v="0"/>
    <x v="26"/>
    <x v="2"/>
    <x v="0"/>
  </r>
  <r>
    <n v="24061"/>
    <x v="0"/>
    <x v="1"/>
    <n v="10000"/>
    <n v="4"/>
    <x v="3"/>
    <s v="Manual"/>
    <x v="0"/>
    <x v="1"/>
    <x v="0"/>
    <x v="0"/>
    <x v="8"/>
    <x v="0"/>
    <x v="1"/>
  </r>
  <r>
    <n v="26879"/>
    <x v="1"/>
    <x v="0"/>
    <n v="20000"/>
    <n v="0"/>
    <x v="2"/>
    <s v="Manual"/>
    <x v="1"/>
    <x v="1"/>
    <x v="1"/>
    <x v="0"/>
    <x v="25"/>
    <x v="2"/>
    <x v="0"/>
  </r>
  <r>
    <n v="12284"/>
    <x v="0"/>
    <x v="0"/>
    <n v="30000"/>
    <n v="0"/>
    <x v="0"/>
    <s v="Clerical"/>
    <x v="1"/>
    <x v="0"/>
    <x v="0"/>
    <x v="0"/>
    <x v="4"/>
    <x v="0"/>
    <x v="1"/>
  </r>
  <r>
    <n v="26654"/>
    <x v="0"/>
    <x v="0"/>
    <n v="90000"/>
    <n v="1"/>
    <x v="4"/>
    <s v="Management"/>
    <x v="0"/>
    <x v="0"/>
    <x v="0"/>
    <x v="1"/>
    <x v="34"/>
    <x v="0"/>
    <x v="1"/>
  </r>
  <r>
    <n v="14545"/>
    <x v="0"/>
    <x v="0"/>
    <n v="10000"/>
    <n v="2"/>
    <x v="1"/>
    <s v="Manual"/>
    <x v="0"/>
    <x v="0"/>
    <x v="3"/>
    <x v="0"/>
    <x v="38"/>
    <x v="0"/>
    <x v="0"/>
  </r>
  <r>
    <n v="24201"/>
    <x v="0"/>
    <x v="0"/>
    <n v="10000"/>
    <n v="2"/>
    <x v="2"/>
    <s v="Manual"/>
    <x v="0"/>
    <x v="0"/>
    <x v="0"/>
    <x v="0"/>
    <x v="34"/>
    <x v="0"/>
    <x v="1"/>
  </r>
  <r>
    <n v="20625"/>
    <x v="0"/>
    <x v="1"/>
    <n v="100000"/>
    <n v="0"/>
    <x v="2"/>
    <s v="Management"/>
    <x v="0"/>
    <x v="4"/>
    <x v="4"/>
    <x v="1"/>
    <x v="11"/>
    <x v="0"/>
    <x v="1"/>
  </r>
  <r>
    <n v="16390"/>
    <x v="1"/>
    <x v="1"/>
    <n v="30000"/>
    <n v="1"/>
    <x v="0"/>
    <s v="Clerical"/>
    <x v="1"/>
    <x v="0"/>
    <x v="0"/>
    <x v="0"/>
    <x v="13"/>
    <x v="0"/>
    <x v="1"/>
  </r>
  <r>
    <n v="14804"/>
    <x v="1"/>
    <x v="0"/>
    <n v="10000"/>
    <n v="3"/>
    <x v="3"/>
    <s v="Manual"/>
    <x v="0"/>
    <x v="2"/>
    <x v="0"/>
    <x v="0"/>
    <x v="1"/>
    <x v="0"/>
    <x v="0"/>
  </r>
  <r>
    <n v="12629"/>
    <x v="1"/>
    <x v="1"/>
    <n v="20000"/>
    <n v="1"/>
    <x v="1"/>
    <s v="Manual"/>
    <x v="1"/>
    <x v="0"/>
    <x v="0"/>
    <x v="0"/>
    <x v="34"/>
    <x v="0"/>
    <x v="0"/>
  </r>
  <r>
    <n v="14696"/>
    <x v="1"/>
    <x v="1"/>
    <n v="10000"/>
    <n v="0"/>
    <x v="3"/>
    <s v="Manual"/>
    <x v="1"/>
    <x v="2"/>
    <x v="0"/>
    <x v="0"/>
    <x v="17"/>
    <x v="0"/>
    <x v="0"/>
  </r>
  <r>
    <n v="22005"/>
    <x v="0"/>
    <x v="0"/>
    <n v="70000"/>
    <n v="5"/>
    <x v="1"/>
    <s v="Skilled Manual"/>
    <x v="1"/>
    <x v="4"/>
    <x v="2"/>
    <x v="1"/>
    <x v="30"/>
    <x v="0"/>
    <x v="0"/>
  </r>
  <r>
    <n v="14544"/>
    <x v="1"/>
    <x v="1"/>
    <n v="10000"/>
    <n v="1"/>
    <x v="1"/>
    <s v="Manual"/>
    <x v="0"/>
    <x v="0"/>
    <x v="0"/>
    <x v="0"/>
    <x v="38"/>
    <x v="0"/>
    <x v="0"/>
  </r>
  <r>
    <n v="14312"/>
    <x v="0"/>
    <x v="0"/>
    <n v="60000"/>
    <n v="1"/>
    <x v="1"/>
    <s v="Skilled Manual"/>
    <x v="0"/>
    <x v="1"/>
    <x v="2"/>
    <x v="1"/>
    <x v="12"/>
    <x v="0"/>
    <x v="0"/>
  </r>
  <r>
    <n v="29120"/>
    <x v="1"/>
    <x v="0"/>
    <n v="100000"/>
    <n v="1"/>
    <x v="0"/>
    <s v="Management"/>
    <x v="0"/>
    <x v="3"/>
    <x v="1"/>
    <x v="1"/>
    <x v="28"/>
    <x v="0"/>
    <x v="0"/>
  </r>
  <r>
    <n v="24187"/>
    <x v="1"/>
    <x v="0"/>
    <n v="30000"/>
    <n v="3"/>
    <x v="4"/>
    <s v="Clerical"/>
    <x v="1"/>
    <x v="0"/>
    <x v="0"/>
    <x v="0"/>
    <x v="30"/>
    <x v="0"/>
    <x v="1"/>
  </r>
  <r>
    <n v="15758"/>
    <x v="0"/>
    <x v="1"/>
    <n v="130000"/>
    <n v="0"/>
    <x v="4"/>
    <s v="Management"/>
    <x v="0"/>
    <x v="0"/>
    <x v="2"/>
    <x v="1"/>
    <x v="28"/>
    <x v="0"/>
    <x v="0"/>
  </r>
  <r>
    <n v="29094"/>
    <x v="0"/>
    <x v="1"/>
    <n v="30000"/>
    <n v="3"/>
    <x v="2"/>
    <s v="Skilled Manual"/>
    <x v="0"/>
    <x v="2"/>
    <x v="2"/>
    <x v="1"/>
    <x v="9"/>
    <x v="0"/>
    <x v="1"/>
  </r>
  <r>
    <n v="28319"/>
    <x v="1"/>
    <x v="0"/>
    <n v="60000"/>
    <n v="1"/>
    <x v="1"/>
    <s v="Skilled Manual"/>
    <x v="1"/>
    <x v="1"/>
    <x v="0"/>
    <x v="1"/>
    <x v="30"/>
    <x v="0"/>
    <x v="1"/>
  </r>
  <r>
    <n v="16406"/>
    <x v="0"/>
    <x v="1"/>
    <n v="40000"/>
    <n v="0"/>
    <x v="0"/>
    <s v="Clerical"/>
    <x v="1"/>
    <x v="0"/>
    <x v="0"/>
    <x v="0"/>
    <x v="13"/>
    <x v="0"/>
    <x v="1"/>
  </r>
  <r>
    <n v="20923"/>
    <x v="0"/>
    <x v="0"/>
    <n v="40000"/>
    <n v="1"/>
    <x v="0"/>
    <s v="Skilled Manual"/>
    <x v="0"/>
    <x v="0"/>
    <x v="0"/>
    <x v="0"/>
    <x v="0"/>
    <x v="0"/>
    <x v="1"/>
  </r>
  <r>
    <n v="11378"/>
    <x v="1"/>
    <x v="0"/>
    <n v="10000"/>
    <n v="1"/>
    <x v="2"/>
    <s v="Manual"/>
    <x v="1"/>
    <x v="1"/>
    <x v="1"/>
    <x v="0"/>
    <x v="30"/>
    <x v="0"/>
    <x v="1"/>
  </r>
  <r>
    <n v="20851"/>
    <x v="1"/>
    <x v="1"/>
    <n v="20000"/>
    <n v="0"/>
    <x v="1"/>
    <s v="Manual"/>
    <x v="1"/>
    <x v="1"/>
    <x v="1"/>
    <x v="0"/>
    <x v="4"/>
    <x v="0"/>
    <x v="1"/>
  </r>
  <r>
    <n v="21557"/>
    <x v="1"/>
    <x v="0"/>
    <n v="110000"/>
    <n v="0"/>
    <x v="1"/>
    <s v="Management"/>
    <x v="0"/>
    <x v="4"/>
    <x v="4"/>
    <x v="1"/>
    <x v="21"/>
    <x v="0"/>
    <x v="1"/>
  </r>
  <r>
    <n v="26663"/>
    <x v="1"/>
    <x v="0"/>
    <n v="60000"/>
    <n v="2"/>
    <x v="0"/>
    <s v="Professional"/>
    <x v="1"/>
    <x v="1"/>
    <x v="0"/>
    <x v="1"/>
    <x v="32"/>
    <x v="0"/>
    <x v="1"/>
  </r>
  <r>
    <n v="11896"/>
    <x v="0"/>
    <x v="1"/>
    <n v="100000"/>
    <n v="1"/>
    <x v="4"/>
    <s v="Management"/>
    <x v="0"/>
    <x v="0"/>
    <x v="1"/>
    <x v="1"/>
    <x v="4"/>
    <x v="0"/>
    <x v="1"/>
  </r>
  <r>
    <n v="14189"/>
    <x v="0"/>
    <x v="0"/>
    <n v="90000"/>
    <n v="4"/>
    <x v="2"/>
    <s v="Professional"/>
    <x v="1"/>
    <x v="2"/>
    <x v="1"/>
    <x v="0"/>
    <x v="9"/>
    <x v="0"/>
    <x v="1"/>
  </r>
  <r>
    <n v="13136"/>
    <x v="0"/>
    <x v="0"/>
    <n v="30000"/>
    <n v="2"/>
    <x v="1"/>
    <s v="Clerical"/>
    <x v="1"/>
    <x v="2"/>
    <x v="2"/>
    <x v="1"/>
    <x v="45"/>
    <x v="1"/>
    <x v="0"/>
  </r>
  <r>
    <n v="25906"/>
    <x v="1"/>
    <x v="0"/>
    <n v="10000"/>
    <n v="5"/>
    <x v="2"/>
    <s v="Skilled Manual"/>
    <x v="1"/>
    <x v="2"/>
    <x v="3"/>
    <x v="1"/>
    <x v="24"/>
    <x v="1"/>
    <x v="0"/>
  </r>
  <r>
    <n v="17926"/>
    <x v="1"/>
    <x v="0"/>
    <n v="40000"/>
    <n v="0"/>
    <x v="0"/>
    <s v="Clerical"/>
    <x v="1"/>
    <x v="0"/>
    <x v="0"/>
    <x v="1"/>
    <x v="26"/>
    <x v="2"/>
    <x v="1"/>
  </r>
  <r>
    <n v="26928"/>
    <x v="1"/>
    <x v="1"/>
    <n v="30000"/>
    <n v="1"/>
    <x v="0"/>
    <s v="Clerical"/>
    <x v="0"/>
    <x v="0"/>
    <x v="0"/>
    <x v="0"/>
    <x v="24"/>
    <x v="1"/>
    <x v="1"/>
  </r>
  <r>
    <n v="20897"/>
    <x v="0"/>
    <x v="0"/>
    <n v="30000"/>
    <n v="1"/>
    <x v="0"/>
    <s v="Skilled Manual"/>
    <x v="0"/>
    <x v="2"/>
    <x v="0"/>
    <x v="0"/>
    <x v="8"/>
    <x v="0"/>
    <x v="0"/>
  </r>
  <r>
    <n v="28207"/>
    <x v="0"/>
    <x v="1"/>
    <n v="80000"/>
    <n v="4"/>
    <x v="4"/>
    <s v="Management"/>
    <x v="0"/>
    <x v="1"/>
    <x v="0"/>
    <x v="1"/>
    <x v="4"/>
    <x v="0"/>
    <x v="1"/>
  </r>
  <r>
    <n v="25923"/>
    <x v="1"/>
    <x v="1"/>
    <n v="10000"/>
    <n v="2"/>
    <x v="3"/>
    <s v="Clerical"/>
    <x v="0"/>
    <x v="2"/>
    <x v="2"/>
    <x v="1"/>
    <x v="7"/>
    <x v="0"/>
    <x v="0"/>
  </r>
  <r>
    <n v="11000"/>
    <x v="0"/>
    <x v="1"/>
    <n v="90000"/>
    <n v="2"/>
    <x v="0"/>
    <s v="Professional"/>
    <x v="0"/>
    <x v="0"/>
    <x v="3"/>
    <x v="1"/>
    <x v="8"/>
    <x v="0"/>
    <x v="1"/>
  </r>
  <r>
    <n v="20974"/>
    <x v="0"/>
    <x v="1"/>
    <n v="10000"/>
    <n v="2"/>
    <x v="0"/>
    <s v="Clerical"/>
    <x v="0"/>
    <x v="1"/>
    <x v="0"/>
    <x v="0"/>
    <x v="29"/>
    <x v="1"/>
    <x v="0"/>
  </r>
  <r>
    <n v="28758"/>
    <x v="0"/>
    <x v="1"/>
    <n v="40000"/>
    <n v="2"/>
    <x v="1"/>
    <s v="Clerical"/>
    <x v="0"/>
    <x v="1"/>
    <x v="3"/>
    <x v="0"/>
    <x v="11"/>
    <x v="0"/>
    <x v="1"/>
  </r>
  <r>
    <n v="11381"/>
    <x v="0"/>
    <x v="0"/>
    <n v="20000"/>
    <n v="2"/>
    <x v="1"/>
    <s v="Manual"/>
    <x v="0"/>
    <x v="1"/>
    <x v="1"/>
    <x v="0"/>
    <x v="15"/>
    <x v="0"/>
    <x v="1"/>
  </r>
  <r>
    <n v="17522"/>
    <x v="0"/>
    <x v="1"/>
    <n v="120000"/>
    <n v="4"/>
    <x v="0"/>
    <s v="Management"/>
    <x v="0"/>
    <x v="1"/>
    <x v="1"/>
    <x v="1"/>
    <x v="15"/>
    <x v="0"/>
    <x v="0"/>
  </r>
  <r>
    <n v="21207"/>
    <x v="0"/>
    <x v="1"/>
    <n v="60000"/>
    <n v="1"/>
    <x v="1"/>
    <s v="Skilled Manual"/>
    <x v="0"/>
    <x v="1"/>
    <x v="2"/>
    <x v="1"/>
    <x v="30"/>
    <x v="0"/>
    <x v="0"/>
  </r>
  <r>
    <n v="28102"/>
    <x v="0"/>
    <x v="1"/>
    <n v="20000"/>
    <n v="4"/>
    <x v="2"/>
    <s v="Skilled Manual"/>
    <x v="0"/>
    <x v="2"/>
    <x v="2"/>
    <x v="1"/>
    <x v="7"/>
    <x v="0"/>
    <x v="1"/>
  </r>
  <r>
    <n v="23105"/>
    <x v="1"/>
    <x v="1"/>
    <n v="40000"/>
    <n v="3"/>
    <x v="3"/>
    <s v="Clerical"/>
    <x v="1"/>
    <x v="2"/>
    <x v="2"/>
    <x v="1"/>
    <x v="31"/>
    <x v="0"/>
    <x v="1"/>
  </r>
  <r>
    <n v="18740"/>
    <x v="0"/>
    <x v="1"/>
    <n v="80000"/>
    <n v="5"/>
    <x v="0"/>
    <s v="Professional"/>
    <x v="1"/>
    <x v="1"/>
    <x v="0"/>
    <x v="1"/>
    <x v="15"/>
    <x v="0"/>
    <x v="1"/>
  </r>
  <r>
    <n v="21213"/>
    <x v="1"/>
    <x v="1"/>
    <n v="70000"/>
    <n v="0"/>
    <x v="0"/>
    <s v="Professional"/>
    <x v="1"/>
    <x v="1"/>
    <x v="2"/>
    <x v="1"/>
    <x v="3"/>
    <x v="0"/>
    <x v="0"/>
  </r>
  <r>
    <n v="17352"/>
    <x v="0"/>
    <x v="1"/>
    <n v="50000"/>
    <n v="2"/>
    <x v="4"/>
    <s v="Management"/>
    <x v="0"/>
    <x v="1"/>
    <x v="2"/>
    <x v="1"/>
    <x v="46"/>
    <x v="1"/>
    <x v="1"/>
  </r>
  <r>
    <n v="14154"/>
    <x v="0"/>
    <x v="1"/>
    <n v="30000"/>
    <n v="0"/>
    <x v="0"/>
    <s v="Clerical"/>
    <x v="0"/>
    <x v="0"/>
    <x v="0"/>
    <x v="0"/>
    <x v="11"/>
    <x v="0"/>
    <x v="1"/>
  </r>
  <r>
    <n v="19066"/>
    <x v="0"/>
    <x v="1"/>
    <n v="130000"/>
    <n v="4"/>
    <x v="1"/>
    <s v="Professional"/>
    <x v="1"/>
    <x v="4"/>
    <x v="4"/>
    <x v="0"/>
    <x v="9"/>
    <x v="0"/>
    <x v="0"/>
  </r>
  <r>
    <n v="11386"/>
    <x v="0"/>
    <x v="0"/>
    <n v="30000"/>
    <n v="3"/>
    <x v="0"/>
    <s v="Clerical"/>
    <x v="0"/>
    <x v="0"/>
    <x v="0"/>
    <x v="0"/>
    <x v="12"/>
    <x v="0"/>
    <x v="0"/>
  </r>
  <r>
    <n v="20228"/>
    <x v="0"/>
    <x v="1"/>
    <n v="100000"/>
    <n v="0"/>
    <x v="4"/>
    <s v="Management"/>
    <x v="0"/>
    <x v="0"/>
    <x v="1"/>
    <x v="1"/>
    <x v="8"/>
    <x v="0"/>
    <x v="1"/>
  </r>
  <r>
    <n v="16675"/>
    <x v="1"/>
    <x v="0"/>
    <n v="160000"/>
    <n v="0"/>
    <x v="4"/>
    <s v="Management"/>
    <x v="1"/>
    <x v="4"/>
    <x v="0"/>
    <x v="1"/>
    <x v="15"/>
    <x v="0"/>
    <x v="1"/>
  </r>
  <r>
    <n v="16410"/>
    <x v="1"/>
    <x v="0"/>
    <n v="10000"/>
    <n v="4"/>
    <x v="3"/>
    <s v="Manual"/>
    <x v="0"/>
    <x v="2"/>
    <x v="0"/>
    <x v="0"/>
    <x v="3"/>
    <x v="0"/>
    <x v="1"/>
  </r>
  <r>
    <n v="27760"/>
    <x v="1"/>
    <x v="0"/>
    <n v="40000"/>
    <n v="0"/>
    <x v="4"/>
    <s v="Clerical"/>
    <x v="1"/>
    <x v="0"/>
    <x v="0"/>
    <x v="0"/>
    <x v="34"/>
    <x v="0"/>
    <x v="1"/>
  </r>
  <r>
    <n v="22930"/>
    <x v="0"/>
    <x v="1"/>
    <n v="90000"/>
    <n v="4"/>
    <x v="0"/>
    <s v="Professional"/>
    <x v="0"/>
    <x v="0"/>
    <x v="3"/>
    <x v="1"/>
    <x v="13"/>
    <x v="0"/>
    <x v="1"/>
  </r>
  <r>
    <n v="23780"/>
    <x v="1"/>
    <x v="1"/>
    <n v="40000"/>
    <n v="2"/>
    <x v="1"/>
    <s v="Clerical"/>
    <x v="1"/>
    <x v="2"/>
    <x v="0"/>
    <x v="0"/>
    <x v="4"/>
    <x v="0"/>
    <x v="1"/>
  </r>
  <r>
    <n v="20994"/>
    <x v="0"/>
    <x v="0"/>
    <n v="20000"/>
    <n v="0"/>
    <x v="0"/>
    <s v="Clerical"/>
    <x v="1"/>
    <x v="0"/>
    <x v="0"/>
    <x v="1"/>
    <x v="22"/>
    <x v="2"/>
    <x v="1"/>
  </r>
  <r>
    <n v="28379"/>
    <x v="0"/>
    <x v="1"/>
    <n v="30000"/>
    <n v="1"/>
    <x v="0"/>
    <s v="Skilled Manual"/>
    <x v="0"/>
    <x v="2"/>
    <x v="0"/>
    <x v="0"/>
    <x v="8"/>
    <x v="0"/>
    <x v="0"/>
  </r>
  <r>
    <n v="14865"/>
    <x v="1"/>
    <x v="1"/>
    <n v="40000"/>
    <n v="2"/>
    <x v="1"/>
    <s v="Clerical"/>
    <x v="0"/>
    <x v="2"/>
    <x v="3"/>
    <x v="0"/>
    <x v="4"/>
    <x v="0"/>
    <x v="0"/>
  </r>
  <r>
    <n v="12663"/>
    <x v="0"/>
    <x v="0"/>
    <n v="90000"/>
    <n v="5"/>
    <x v="3"/>
    <s v="Skilled Manual"/>
    <x v="0"/>
    <x v="2"/>
    <x v="4"/>
    <x v="0"/>
    <x v="14"/>
    <x v="0"/>
    <x v="0"/>
  </r>
  <r>
    <n v="24898"/>
    <x v="1"/>
    <x v="0"/>
    <n v="80000"/>
    <n v="0"/>
    <x v="0"/>
    <s v="Professional"/>
    <x v="0"/>
    <x v="4"/>
    <x v="4"/>
    <x v="1"/>
    <x v="21"/>
    <x v="0"/>
    <x v="0"/>
  </r>
  <r>
    <n v="19508"/>
    <x v="0"/>
    <x v="1"/>
    <n v="10000"/>
    <n v="0"/>
    <x v="3"/>
    <s v="Manual"/>
    <x v="1"/>
    <x v="2"/>
    <x v="0"/>
    <x v="0"/>
    <x v="25"/>
    <x v="2"/>
    <x v="0"/>
  </r>
  <r>
    <n v="11489"/>
    <x v="1"/>
    <x v="0"/>
    <n v="20000"/>
    <n v="0"/>
    <x v="3"/>
    <s v="Manual"/>
    <x v="1"/>
    <x v="2"/>
    <x v="3"/>
    <x v="0"/>
    <x v="11"/>
    <x v="0"/>
    <x v="1"/>
  </r>
  <r>
    <n v="18160"/>
    <x v="0"/>
    <x v="1"/>
    <n v="130000"/>
    <n v="3"/>
    <x v="2"/>
    <s v="Professional"/>
    <x v="0"/>
    <x v="3"/>
    <x v="2"/>
    <x v="0"/>
    <x v="36"/>
    <x v="0"/>
    <x v="1"/>
  </r>
  <r>
    <n v="25241"/>
    <x v="0"/>
    <x v="1"/>
    <n v="90000"/>
    <n v="2"/>
    <x v="0"/>
    <s v="Professional"/>
    <x v="0"/>
    <x v="1"/>
    <x v="2"/>
    <x v="1"/>
    <x v="15"/>
    <x v="0"/>
    <x v="0"/>
  </r>
  <r>
    <n v="24369"/>
    <x v="0"/>
    <x v="1"/>
    <n v="80000"/>
    <n v="5"/>
    <x v="4"/>
    <s v="Management"/>
    <x v="1"/>
    <x v="2"/>
    <x v="0"/>
    <x v="1"/>
    <x v="32"/>
    <x v="0"/>
    <x v="0"/>
  </r>
  <r>
    <n v="27165"/>
    <x v="1"/>
    <x v="1"/>
    <n v="20000"/>
    <n v="0"/>
    <x v="3"/>
    <s v="Manual"/>
    <x v="1"/>
    <x v="2"/>
    <x v="0"/>
    <x v="0"/>
    <x v="17"/>
    <x v="0"/>
    <x v="0"/>
  </r>
  <r>
    <n v="29424"/>
    <x v="0"/>
    <x v="1"/>
    <n v="10000"/>
    <n v="0"/>
    <x v="3"/>
    <s v="Manual"/>
    <x v="0"/>
    <x v="2"/>
    <x v="0"/>
    <x v="0"/>
    <x v="21"/>
    <x v="0"/>
    <x v="0"/>
  </r>
  <r>
    <n v="15926"/>
    <x v="1"/>
    <x v="0"/>
    <n v="120000"/>
    <n v="3"/>
    <x v="2"/>
    <s v="Professional"/>
    <x v="0"/>
    <x v="3"/>
    <x v="2"/>
    <x v="0"/>
    <x v="5"/>
    <x v="0"/>
    <x v="1"/>
  </r>
  <r>
    <n v="14554"/>
    <x v="0"/>
    <x v="1"/>
    <n v="20000"/>
    <n v="1"/>
    <x v="0"/>
    <s v="Clerical"/>
    <x v="0"/>
    <x v="0"/>
    <x v="0"/>
    <x v="0"/>
    <x v="29"/>
    <x v="1"/>
    <x v="0"/>
  </r>
  <r>
    <n v="16468"/>
    <x v="1"/>
    <x v="1"/>
    <n v="30000"/>
    <n v="0"/>
    <x v="1"/>
    <s v="Clerical"/>
    <x v="0"/>
    <x v="1"/>
    <x v="1"/>
    <x v="0"/>
    <x v="25"/>
    <x v="2"/>
    <x v="0"/>
  </r>
  <r>
    <n v="19174"/>
    <x v="1"/>
    <x v="0"/>
    <n v="30000"/>
    <n v="0"/>
    <x v="2"/>
    <s v="Manual"/>
    <x v="1"/>
    <x v="1"/>
    <x v="1"/>
    <x v="0"/>
    <x v="21"/>
    <x v="0"/>
    <x v="1"/>
  </r>
  <r>
    <n v="19183"/>
    <x v="1"/>
    <x v="1"/>
    <n v="10000"/>
    <n v="0"/>
    <x v="3"/>
    <s v="Manual"/>
    <x v="0"/>
    <x v="2"/>
    <x v="3"/>
    <x v="0"/>
    <x v="11"/>
    <x v="0"/>
    <x v="0"/>
  </r>
  <r>
    <n v="13683"/>
    <x v="1"/>
    <x v="0"/>
    <n v="30000"/>
    <n v="0"/>
    <x v="2"/>
    <s v="Manual"/>
    <x v="1"/>
    <x v="1"/>
    <x v="1"/>
    <x v="0"/>
    <x v="21"/>
    <x v="0"/>
    <x v="0"/>
  </r>
  <r>
    <n v="17848"/>
    <x v="1"/>
    <x v="1"/>
    <n v="30000"/>
    <n v="0"/>
    <x v="1"/>
    <s v="Clerical"/>
    <x v="1"/>
    <x v="1"/>
    <x v="1"/>
    <x v="0"/>
    <x v="23"/>
    <x v="0"/>
    <x v="1"/>
  </r>
  <r>
    <n v="17894"/>
    <x v="0"/>
    <x v="0"/>
    <n v="20000"/>
    <n v="1"/>
    <x v="0"/>
    <s v="Clerical"/>
    <x v="0"/>
    <x v="0"/>
    <x v="0"/>
    <x v="0"/>
    <x v="5"/>
    <x v="0"/>
    <x v="1"/>
  </r>
  <r>
    <n v="25651"/>
    <x v="0"/>
    <x v="1"/>
    <n v="40000"/>
    <n v="1"/>
    <x v="0"/>
    <s v="Skilled Manual"/>
    <x v="1"/>
    <x v="0"/>
    <x v="0"/>
    <x v="0"/>
    <x v="1"/>
    <x v="0"/>
    <x v="1"/>
  </r>
  <r>
    <n v="22936"/>
    <x v="1"/>
    <x v="0"/>
    <n v="60000"/>
    <n v="1"/>
    <x v="1"/>
    <s v="Skilled Manual"/>
    <x v="1"/>
    <x v="1"/>
    <x v="0"/>
    <x v="1"/>
    <x v="12"/>
    <x v="0"/>
    <x v="1"/>
  </r>
  <r>
    <n v="23915"/>
    <x v="0"/>
    <x v="1"/>
    <n v="20000"/>
    <n v="2"/>
    <x v="2"/>
    <s v="Manual"/>
    <x v="0"/>
    <x v="2"/>
    <x v="0"/>
    <x v="0"/>
    <x v="0"/>
    <x v="0"/>
    <x v="0"/>
  </r>
  <r>
    <n v="24121"/>
    <x v="1"/>
    <x v="0"/>
    <n v="30000"/>
    <n v="0"/>
    <x v="1"/>
    <s v="Clerical"/>
    <x v="1"/>
    <x v="1"/>
    <x v="0"/>
    <x v="0"/>
    <x v="19"/>
    <x v="2"/>
    <x v="1"/>
  </r>
  <r>
    <n v="27878"/>
    <x v="1"/>
    <x v="1"/>
    <n v="20000"/>
    <n v="0"/>
    <x v="1"/>
    <s v="Manual"/>
    <x v="1"/>
    <x v="0"/>
    <x v="0"/>
    <x v="1"/>
    <x v="26"/>
    <x v="2"/>
    <x v="1"/>
  </r>
  <r>
    <n v="13572"/>
    <x v="1"/>
    <x v="1"/>
    <n v="10000"/>
    <n v="3"/>
    <x v="2"/>
    <s v="Manual"/>
    <x v="0"/>
    <x v="0"/>
    <x v="0"/>
    <x v="0"/>
    <x v="34"/>
    <x v="0"/>
    <x v="1"/>
  </r>
  <r>
    <n v="27941"/>
    <x v="0"/>
    <x v="0"/>
    <n v="80000"/>
    <n v="4"/>
    <x v="1"/>
    <s v="Professional"/>
    <x v="0"/>
    <x v="2"/>
    <x v="1"/>
    <x v="0"/>
    <x v="39"/>
    <x v="0"/>
    <x v="0"/>
  </r>
  <r>
    <n v="26354"/>
    <x v="1"/>
    <x v="1"/>
    <n v="40000"/>
    <n v="0"/>
    <x v="4"/>
    <s v="Clerical"/>
    <x v="1"/>
    <x v="0"/>
    <x v="0"/>
    <x v="0"/>
    <x v="13"/>
    <x v="0"/>
    <x v="1"/>
  </r>
  <r>
    <n v="14785"/>
    <x v="1"/>
    <x v="1"/>
    <n v="30000"/>
    <n v="1"/>
    <x v="0"/>
    <s v="Clerical"/>
    <x v="1"/>
    <x v="1"/>
    <x v="3"/>
    <x v="0"/>
    <x v="32"/>
    <x v="0"/>
    <x v="0"/>
  </r>
  <r>
    <n v="17238"/>
    <x v="1"/>
    <x v="1"/>
    <n v="80000"/>
    <n v="0"/>
    <x v="0"/>
    <s v="Professional"/>
    <x v="0"/>
    <x v="4"/>
    <x v="4"/>
    <x v="1"/>
    <x v="21"/>
    <x v="0"/>
    <x v="0"/>
  </r>
  <r>
    <n v="23608"/>
    <x v="0"/>
    <x v="0"/>
    <n v="150000"/>
    <n v="3"/>
    <x v="2"/>
    <s v="Professional"/>
    <x v="0"/>
    <x v="4"/>
    <x v="0"/>
    <x v="0"/>
    <x v="36"/>
    <x v="0"/>
    <x v="1"/>
  </r>
  <r>
    <n v="22538"/>
    <x v="1"/>
    <x v="0"/>
    <n v="10000"/>
    <n v="0"/>
    <x v="3"/>
    <s v="Manual"/>
    <x v="0"/>
    <x v="2"/>
    <x v="3"/>
    <x v="0"/>
    <x v="6"/>
    <x v="0"/>
    <x v="0"/>
  </r>
  <r>
    <n v="12332"/>
    <x v="0"/>
    <x v="1"/>
    <n v="90000"/>
    <n v="4"/>
    <x v="2"/>
    <s v="Management"/>
    <x v="0"/>
    <x v="4"/>
    <x v="2"/>
    <x v="0"/>
    <x v="7"/>
    <x v="0"/>
    <x v="1"/>
  </r>
  <r>
    <n v="17230"/>
    <x v="0"/>
    <x v="1"/>
    <n v="80000"/>
    <n v="0"/>
    <x v="0"/>
    <s v="Professional"/>
    <x v="0"/>
    <x v="4"/>
    <x v="4"/>
    <x v="1"/>
    <x v="25"/>
    <x v="2"/>
    <x v="0"/>
  </r>
  <r>
    <n v="13082"/>
    <x v="1"/>
    <x v="1"/>
    <n v="130000"/>
    <n v="0"/>
    <x v="4"/>
    <s v="Management"/>
    <x v="0"/>
    <x v="0"/>
    <x v="1"/>
    <x v="1"/>
    <x v="28"/>
    <x v="0"/>
    <x v="1"/>
  </r>
  <r>
    <n v="22518"/>
    <x v="1"/>
    <x v="0"/>
    <n v="30000"/>
    <n v="3"/>
    <x v="1"/>
    <s v="Clerical"/>
    <x v="1"/>
    <x v="2"/>
    <x v="0"/>
    <x v="0"/>
    <x v="40"/>
    <x v="2"/>
    <x v="1"/>
  </r>
  <r>
    <n v="13687"/>
    <x v="0"/>
    <x v="1"/>
    <n v="40000"/>
    <n v="1"/>
    <x v="0"/>
    <s v="Skilled Manual"/>
    <x v="0"/>
    <x v="1"/>
    <x v="0"/>
    <x v="0"/>
    <x v="6"/>
    <x v="0"/>
    <x v="1"/>
  </r>
  <r>
    <n v="23571"/>
    <x v="0"/>
    <x v="0"/>
    <n v="40000"/>
    <n v="2"/>
    <x v="0"/>
    <s v="Management"/>
    <x v="0"/>
    <x v="2"/>
    <x v="0"/>
    <x v="1"/>
    <x v="29"/>
    <x v="1"/>
    <x v="1"/>
  </r>
  <r>
    <n v="19305"/>
    <x v="1"/>
    <x v="0"/>
    <n v="10000"/>
    <n v="2"/>
    <x v="2"/>
    <s v="Manual"/>
    <x v="0"/>
    <x v="1"/>
    <x v="0"/>
    <x v="0"/>
    <x v="13"/>
    <x v="0"/>
    <x v="1"/>
  </r>
  <r>
    <n v="22636"/>
    <x v="1"/>
    <x v="0"/>
    <n v="40000"/>
    <n v="0"/>
    <x v="0"/>
    <s v="Clerical"/>
    <x v="1"/>
    <x v="0"/>
    <x v="0"/>
    <x v="0"/>
    <x v="13"/>
    <x v="0"/>
    <x v="1"/>
  </r>
  <r>
    <n v="17310"/>
    <x v="0"/>
    <x v="1"/>
    <n v="60000"/>
    <n v="1"/>
    <x v="1"/>
    <s v="Skilled Manual"/>
    <x v="0"/>
    <x v="1"/>
    <x v="0"/>
    <x v="1"/>
    <x v="12"/>
    <x v="0"/>
    <x v="1"/>
  </r>
  <r>
    <n v="12133"/>
    <x v="0"/>
    <x v="0"/>
    <n v="130000"/>
    <n v="3"/>
    <x v="1"/>
    <s v="Professional"/>
    <x v="0"/>
    <x v="4"/>
    <x v="2"/>
    <x v="0"/>
    <x v="5"/>
    <x v="0"/>
    <x v="1"/>
  </r>
  <r>
    <n v="25918"/>
    <x v="1"/>
    <x v="0"/>
    <n v="30000"/>
    <n v="2"/>
    <x v="1"/>
    <s v="Clerical"/>
    <x v="1"/>
    <x v="2"/>
    <x v="2"/>
    <x v="1"/>
    <x v="2"/>
    <x v="1"/>
    <x v="1"/>
  </r>
  <r>
    <n v="25752"/>
    <x v="1"/>
    <x v="0"/>
    <n v="20000"/>
    <n v="2"/>
    <x v="1"/>
    <s v="Manual"/>
    <x v="1"/>
    <x v="1"/>
    <x v="0"/>
    <x v="0"/>
    <x v="39"/>
    <x v="0"/>
    <x v="1"/>
  </r>
  <r>
    <n v="17324"/>
    <x v="0"/>
    <x v="0"/>
    <n v="100000"/>
    <n v="4"/>
    <x v="0"/>
    <s v="Professional"/>
    <x v="0"/>
    <x v="1"/>
    <x v="4"/>
    <x v="1"/>
    <x v="30"/>
    <x v="0"/>
    <x v="0"/>
  </r>
  <r>
    <n v="22918"/>
    <x v="1"/>
    <x v="1"/>
    <n v="80000"/>
    <n v="5"/>
    <x v="4"/>
    <s v="Management"/>
    <x v="0"/>
    <x v="4"/>
    <x v="0"/>
    <x v="1"/>
    <x v="5"/>
    <x v="0"/>
    <x v="0"/>
  </r>
  <r>
    <n v="12510"/>
    <x v="0"/>
    <x v="1"/>
    <n v="40000"/>
    <n v="1"/>
    <x v="0"/>
    <s v="Skilled Manual"/>
    <x v="0"/>
    <x v="1"/>
    <x v="0"/>
    <x v="0"/>
    <x v="1"/>
    <x v="0"/>
    <x v="1"/>
  </r>
  <r>
    <n v="25512"/>
    <x v="1"/>
    <x v="1"/>
    <n v="20000"/>
    <n v="0"/>
    <x v="2"/>
    <s v="Manual"/>
    <x v="1"/>
    <x v="1"/>
    <x v="1"/>
    <x v="0"/>
    <x v="25"/>
    <x v="2"/>
    <x v="0"/>
  </r>
  <r>
    <n v="16179"/>
    <x v="1"/>
    <x v="0"/>
    <n v="80000"/>
    <n v="5"/>
    <x v="0"/>
    <s v="Professional"/>
    <x v="0"/>
    <x v="3"/>
    <x v="3"/>
    <x v="1"/>
    <x v="13"/>
    <x v="0"/>
    <x v="0"/>
  </r>
  <r>
    <n v="15628"/>
    <x v="0"/>
    <x v="0"/>
    <n v="40000"/>
    <n v="1"/>
    <x v="0"/>
    <s v="Skilled Manual"/>
    <x v="0"/>
    <x v="1"/>
    <x v="0"/>
    <x v="0"/>
    <x v="47"/>
    <x v="1"/>
    <x v="0"/>
  </r>
  <r>
    <n v="20977"/>
    <x v="0"/>
    <x v="1"/>
    <n v="20000"/>
    <n v="1"/>
    <x v="0"/>
    <s v="Clerical"/>
    <x v="0"/>
    <x v="0"/>
    <x v="0"/>
    <x v="0"/>
    <x v="46"/>
    <x v="1"/>
    <x v="1"/>
  </r>
  <r>
    <n v="18140"/>
    <x v="0"/>
    <x v="1"/>
    <n v="130000"/>
    <n v="3"/>
    <x v="1"/>
    <s v="Professional"/>
    <x v="1"/>
    <x v="4"/>
    <x v="2"/>
    <x v="0"/>
    <x v="36"/>
    <x v="0"/>
    <x v="1"/>
  </r>
  <r>
    <n v="20417"/>
    <x v="0"/>
    <x v="1"/>
    <n v="30000"/>
    <n v="3"/>
    <x v="1"/>
    <s v="Clerical"/>
    <x v="1"/>
    <x v="2"/>
    <x v="2"/>
    <x v="1"/>
    <x v="16"/>
    <x v="0"/>
    <x v="0"/>
  </r>
  <r>
    <n v="18267"/>
    <x v="0"/>
    <x v="1"/>
    <n v="60000"/>
    <n v="3"/>
    <x v="0"/>
    <s v="Professional"/>
    <x v="0"/>
    <x v="2"/>
    <x v="2"/>
    <x v="1"/>
    <x v="1"/>
    <x v="0"/>
    <x v="0"/>
  </r>
  <r>
    <n v="13620"/>
    <x v="1"/>
    <x v="1"/>
    <n v="70000"/>
    <n v="0"/>
    <x v="0"/>
    <s v="Professional"/>
    <x v="1"/>
    <x v="4"/>
    <x v="4"/>
    <x v="1"/>
    <x v="25"/>
    <x v="2"/>
    <x v="1"/>
  </r>
  <r>
    <n v="22974"/>
    <x v="0"/>
    <x v="0"/>
    <n v="30000"/>
    <n v="2"/>
    <x v="1"/>
    <s v="Clerical"/>
    <x v="0"/>
    <x v="2"/>
    <x v="2"/>
    <x v="1"/>
    <x v="45"/>
    <x v="1"/>
    <x v="0"/>
  </r>
  <r>
    <n v="13586"/>
    <x v="0"/>
    <x v="1"/>
    <n v="80000"/>
    <n v="4"/>
    <x v="1"/>
    <s v="Professional"/>
    <x v="0"/>
    <x v="2"/>
    <x v="4"/>
    <x v="0"/>
    <x v="39"/>
    <x v="0"/>
    <x v="0"/>
  </r>
  <r>
    <n v="17978"/>
    <x v="0"/>
    <x v="1"/>
    <n v="40000"/>
    <n v="0"/>
    <x v="4"/>
    <s v="Clerical"/>
    <x v="0"/>
    <x v="0"/>
    <x v="0"/>
    <x v="0"/>
    <x v="34"/>
    <x v="0"/>
    <x v="1"/>
  </r>
  <r>
    <n v="12581"/>
    <x v="1"/>
    <x v="0"/>
    <n v="10000"/>
    <n v="0"/>
    <x v="1"/>
    <s v="Manual"/>
    <x v="1"/>
    <x v="1"/>
    <x v="0"/>
    <x v="1"/>
    <x v="26"/>
    <x v="2"/>
    <x v="1"/>
  </r>
  <r>
    <n v="18018"/>
    <x v="1"/>
    <x v="1"/>
    <n v="30000"/>
    <n v="3"/>
    <x v="1"/>
    <s v="Clerical"/>
    <x v="0"/>
    <x v="0"/>
    <x v="0"/>
    <x v="0"/>
    <x v="1"/>
    <x v="0"/>
    <x v="0"/>
  </r>
  <r>
    <n v="28957"/>
    <x v="1"/>
    <x v="0"/>
    <n v="120000"/>
    <n v="0"/>
    <x v="3"/>
    <s v="Professional"/>
    <x v="0"/>
    <x v="3"/>
    <x v="4"/>
    <x v="1"/>
    <x v="17"/>
    <x v="0"/>
    <x v="1"/>
  </r>
  <r>
    <n v="13690"/>
    <x v="1"/>
    <x v="0"/>
    <n v="20000"/>
    <n v="0"/>
    <x v="3"/>
    <s v="Manual"/>
    <x v="1"/>
    <x v="2"/>
    <x v="3"/>
    <x v="0"/>
    <x v="17"/>
    <x v="0"/>
    <x v="1"/>
  </r>
  <r>
    <n v="12568"/>
    <x v="0"/>
    <x v="0"/>
    <n v="30000"/>
    <n v="1"/>
    <x v="0"/>
    <s v="Clerical"/>
    <x v="0"/>
    <x v="0"/>
    <x v="0"/>
    <x v="0"/>
    <x v="46"/>
    <x v="1"/>
    <x v="0"/>
  </r>
  <r>
    <n v="13122"/>
    <x v="0"/>
    <x v="0"/>
    <n v="80000"/>
    <n v="0"/>
    <x v="0"/>
    <s v="Professional"/>
    <x v="0"/>
    <x v="1"/>
    <x v="3"/>
    <x v="1"/>
    <x v="3"/>
    <x v="0"/>
    <x v="1"/>
  </r>
  <r>
    <n v="21184"/>
    <x v="1"/>
    <x v="1"/>
    <n v="70000"/>
    <n v="0"/>
    <x v="0"/>
    <s v="Professional"/>
    <x v="1"/>
    <x v="1"/>
    <x v="2"/>
    <x v="1"/>
    <x v="13"/>
    <x v="0"/>
    <x v="0"/>
  </r>
  <r>
    <n v="26150"/>
    <x v="1"/>
    <x v="0"/>
    <n v="70000"/>
    <n v="0"/>
    <x v="0"/>
    <s v="Professional"/>
    <x v="1"/>
    <x v="1"/>
    <x v="0"/>
    <x v="1"/>
    <x v="3"/>
    <x v="0"/>
    <x v="1"/>
  </r>
  <r>
    <n v="24151"/>
    <x v="1"/>
    <x v="1"/>
    <n v="20000"/>
    <n v="1"/>
    <x v="0"/>
    <s v="Clerical"/>
    <x v="1"/>
    <x v="0"/>
    <x v="0"/>
    <x v="0"/>
    <x v="36"/>
    <x v="0"/>
    <x v="0"/>
  </r>
  <r>
    <n v="23962"/>
    <x v="0"/>
    <x v="0"/>
    <n v="10000"/>
    <n v="0"/>
    <x v="3"/>
    <s v="Manual"/>
    <x v="0"/>
    <x v="2"/>
    <x v="3"/>
    <x v="0"/>
    <x v="21"/>
    <x v="0"/>
    <x v="0"/>
  </r>
  <r>
    <n v="17793"/>
    <x v="0"/>
    <x v="0"/>
    <n v="40000"/>
    <n v="0"/>
    <x v="0"/>
    <s v="Clerical"/>
    <x v="0"/>
    <x v="0"/>
    <x v="0"/>
    <x v="0"/>
    <x v="13"/>
    <x v="0"/>
    <x v="1"/>
  </r>
  <r>
    <n v="14926"/>
    <x v="0"/>
    <x v="1"/>
    <n v="30000"/>
    <n v="1"/>
    <x v="0"/>
    <s v="Clerical"/>
    <x v="0"/>
    <x v="0"/>
    <x v="0"/>
    <x v="0"/>
    <x v="13"/>
    <x v="0"/>
    <x v="1"/>
  </r>
  <r>
    <n v="16163"/>
    <x v="1"/>
    <x v="1"/>
    <n v="60000"/>
    <n v="2"/>
    <x v="0"/>
    <s v="Professional"/>
    <x v="0"/>
    <x v="1"/>
    <x v="1"/>
    <x v="1"/>
    <x v="13"/>
    <x v="0"/>
    <x v="1"/>
  </r>
  <r>
    <n v="21365"/>
    <x v="0"/>
    <x v="0"/>
    <n v="10000"/>
    <n v="2"/>
    <x v="3"/>
    <s v="Clerical"/>
    <x v="0"/>
    <x v="2"/>
    <x v="2"/>
    <x v="1"/>
    <x v="7"/>
    <x v="0"/>
    <x v="0"/>
  </r>
  <r>
    <n v="27771"/>
    <x v="1"/>
    <x v="1"/>
    <n v="30000"/>
    <n v="1"/>
    <x v="0"/>
    <s v="Clerical"/>
    <x v="0"/>
    <x v="1"/>
    <x v="3"/>
    <x v="0"/>
    <x v="32"/>
    <x v="0"/>
    <x v="1"/>
  </r>
  <r>
    <n v="26167"/>
    <x v="1"/>
    <x v="0"/>
    <n v="40000"/>
    <n v="2"/>
    <x v="0"/>
    <s v="Management"/>
    <x v="1"/>
    <x v="1"/>
    <x v="2"/>
    <x v="1"/>
    <x v="39"/>
    <x v="0"/>
    <x v="1"/>
  </r>
  <r>
    <n v="25792"/>
    <x v="1"/>
    <x v="0"/>
    <n v="110000"/>
    <n v="3"/>
    <x v="0"/>
    <s v="Management"/>
    <x v="0"/>
    <x v="3"/>
    <x v="4"/>
    <x v="0"/>
    <x v="39"/>
    <x v="0"/>
    <x v="0"/>
  </r>
  <r>
    <n v="11555"/>
    <x v="0"/>
    <x v="0"/>
    <n v="40000"/>
    <n v="1"/>
    <x v="0"/>
    <s v="Clerical"/>
    <x v="0"/>
    <x v="0"/>
    <x v="0"/>
    <x v="0"/>
    <x v="48"/>
    <x v="1"/>
    <x v="0"/>
  </r>
  <r>
    <n v="22381"/>
    <x v="0"/>
    <x v="1"/>
    <n v="10000"/>
    <n v="1"/>
    <x v="4"/>
    <s v="Manual"/>
    <x v="0"/>
    <x v="0"/>
    <x v="0"/>
    <x v="0"/>
    <x v="20"/>
    <x v="0"/>
    <x v="0"/>
  </r>
  <r>
    <n v="17882"/>
    <x v="0"/>
    <x v="1"/>
    <n v="20000"/>
    <n v="1"/>
    <x v="4"/>
    <s v="Clerical"/>
    <x v="0"/>
    <x v="0"/>
    <x v="0"/>
    <x v="0"/>
    <x v="20"/>
    <x v="0"/>
    <x v="0"/>
  </r>
  <r>
    <n v="22174"/>
    <x v="0"/>
    <x v="1"/>
    <n v="30000"/>
    <n v="3"/>
    <x v="2"/>
    <s v="Skilled Manual"/>
    <x v="0"/>
    <x v="2"/>
    <x v="2"/>
    <x v="1"/>
    <x v="9"/>
    <x v="0"/>
    <x v="1"/>
  </r>
  <r>
    <n v="22439"/>
    <x v="0"/>
    <x v="0"/>
    <n v="30000"/>
    <n v="0"/>
    <x v="0"/>
    <s v="Clerical"/>
    <x v="0"/>
    <x v="0"/>
    <x v="0"/>
    <x v="0"/>
    <x v="34"/>
    <x v="0"/>
    <x v="1"/>
  </r>
  <r>
    <n v="18012"/>
    <x v="0"/>
    <x v="0"/>
    <n v="40000"/>
    <n v="1"/>
    <x v="0"/>
    <s v="Skilled Manual"/>
    <x v="0"/>
    <x v="0"/>
    <x v="0"/>
    <x v="0"/>
    <x v="3"/>
    <x v="0"/>
    <x v="0"/>
  </r>
  <r>
    <n v="27582"/>
    <x v="1"/>
    <x v="0"/>
    <n v="90000"/>
    <n v="2"/>
    <x v="0"/>
    <s v="Professional"/>
    <x v="1"/>
    <x v="0"/>
    <x v="0"/>
    <x v="1"/>
    <x v="4"/>
    <x v="0"/>
    <x v="1"/>
  </r>
  <r>
    <n v="12744"/>
    <x v="1"/>
    <x v="0"/>
    <n v="40000"/>
    <n v="2"/>
    <x v="1"/>
    <s v="Clerical"/>
    <x v="0"/>
    <x v="0"/>
    <x v="0"/>
    <x v="0"/>
    <x v="6"/>
    <x v="0"/>
    <x v="0"/>
  </r>
  <r>
    <n v="22821"/>
    <x v="0"/>
    <x v="0"/>
    <n v="130000"/>
    <n v="3"/>
    <x v="1"/>
    <s v="Professional"/>
    <x v="0"/>
    <x v="3"/>
    <x v="0"/>
    <x v="0"/>
    <x v="31"/>
    <x v="0"/>
    <x v="0"/>
  </r>
  <r>
    <n v="20171"/>
    <x v="0"/>
    <x v="0"/>
    <n v="20000"/>
    <n v="2"/>
    <x v="1"/>
    <s v="Manual"/>
    <x v="0"/>
    <x v="1"/>
    <x v="0"/>
    <x v="0"/>
    <x v="30"/>
    <x v="0"/>
    <x v="1"/>
  </r>
  <r>
    <n v="11116"/>
    <x v="0"/>
    <x v="1"/>
    <n v="70000"/>
    <n v="5"/>
    <x v="1"/>
    <s v="Skilled Manual"/>
    <x v="0"/>
    <x v="2"/>
    <x v="2"/>
    <x v="1"/>
    <x v="1"/>
    <x v="0"/>
    <x v="0"/>
  </r>
  <r>
    <n v="20053"/>
    <x v="1"/>
    <x v="1"/>
    <n v="40000"/>
    <n v="2"/>
    <x v="1"/>
    <s v="Clerical"/>
    <x v="0"/>
    <x v="0"/>
    <x v="0"/>
    <x v="0"/>
    <x v="17"/>
    <x v="0"/>
    <x v="0"/>
  </r>
  <r>
    <n v="25266"/>
    <x v="1"/>
    <x v="0"/>
    <n v="30000"/>
    <n v="2"/>
    <x v="1"/>
    <s v="Clerical"/>
    <x v="1"/>
    <x v="2"/>
    <x v="2"/>
    <x v="1"/>
    <x v="41"/>
    <x v="1"/>
    <x v="0"/>
  </r>
  <r>
    <n v="17960"/>
    <x v="0"/>
    <x v="0"/>
    <n v="40000"/>
    <n v="0"/>
    <x v="4"/>
    <s v="Clerical"/>
    <x v="0"/>
    <x v="0"/>
    <x v="0"/>
    <x v="0"/>
    <x v="11"/>
    <x v="0"/>
    <x v="1"/>
  </r>
  <r>
    <n v="13961"/>
    <x v="0"/>
    <x v="0"/>
    <n v="80000"/>
    <n v="5"/>
    <x v="4"/>
    <s v="Management"/>
    <x v="0"/>
    <x v="4"/>
    <x v="0"/>
    <x v="1"/>
    <x v="8"/>
    <x v="0"/>
    <x v="0"/>
  </r>
  <r>
    <n v="11897"/>
    <x v="1"/>
    <x v="1"/>
    <n v="60000"/>
    <n v="2"/>
    <x v="0"/>
    <s v="Professional"/>
    <x v="1"/>
    <x v="1"/>
    <x v="0"/>
    <x v="1"/>
    <x v="34"/>
    <x v="0"/>
    <x v="1"/>
  </r>
  <r>
    <n v="11139"/>
    <x v="1"/>
    <x v="0"/>
    <n v="30000"/>
    <n v="2"/>
    <x v="1"/>
    <s v="Clerical"/>
    <x v="1"/>
    <x v="2"/>
    <x v="2"/>
    <x v="1"/>
    <x v="41"/>
    <x v="1"/>
    <x v="0"/>
  </r>
  <r>
    <n v="11576"/>
    <x v="0"/>
    <x v="1"/>
    <n v="30000"/>
    <n v="1"/>
    <x v="0"/>
    <s v="Skilled Manual"/>
    <x v="0"/>
    <x v="2"/>
    <x v="0"/>
    <x v="0"/>
    <x v="3"/>
    <x v="0"/>
    <x v="1"/>
  </r>
  <r>
    <n v="19255"/>
    <x v="1"/>
    <x v="1"/>
    <n v="10000"/>
    <n v="2"/>
    <x v="1"/>
    <s v="Manual"/>
    <x v="0"/>
    <x v="1"/>
    <x v="0"/>
    <x v="0"/>
    <x v="36"/>
    <x v="0"/>
    <x v="1"/>
  </r>
  <r>
    <n v="18153"/>
    <x v="0"/>
    <x v="0"/>
    <n v="100000"/>
    <n v="2"/>
    <x v="0"/>
    <s v="Management"/>
    <x v="0"/>
    <x v="3"/>
    <x v="4"/>
    <x v="0"/>
    <x v="14"/>
    <x v="0"/>
    <x v="0"/>
  </r>
  <r>
    <n v="14547"/>
    <x v="0"/>
    <x v="1"/>
    <n v="10000"/>
    <n v="2"/>
    <x v="1"/>
    <s v="Manual"/>
    <x v="0"/>
    <x v="0"/>
    <x v="3"/>
    <x v="0"/>
    <x v="36"/>
    <x v="0"/>
    <x v="0"/>
  </r>
  <r>
    <n v="24901"/>
    <x v="1"/>
    <x v="1"/>
    <n v="110000"/>
    <n v="0"/>
    <x v="1"/>
    <s v="Management"/>
    <x v="1"/>
    <x v="4"/>
    <x v="4"/>
    <x v="1"/>
    <x v="21"/>
    <x v="0"/>
    <x v="1"/>
  </r>
  <r>
    <n v="27169"/>
    <x v="1"/>
    <x v="1"/>
    <n v="30000"/>
    <n v="0"/>
    <x v="2"/>
    <s v="Manual"/>
    <x v="0"/>
    <x v="1"/>
    <x v="1"/>
    <x v="0"/>
    <x v="17"/>
    <x v="0"/>
    <x v="1"/>
  </r>
  <r>
    <n v="14805"/>
    <x v="1"/>
    <x v="0"/>
    <n v="10000"/>
    <n v="3"/>
    <x v="3"/>
    <s v="Manual"/>
    <x v="0"/>
    <x v="2"/>
    <x v="0"/>
    <x v="0"/>
    <x v="1"/>
    <x v="0"/>
    <x v="0"/>
  </r>
  <r>
    <n v="15822"/>
    <x v="0"/>
    <x v="1"/>
    <n v="40000"/>
    <n v="2"/>
    <x v="0"/>
    <s v="Management"/>
    <x v="0"/>
    <x v="2"/>
    <x v="0"/>
    <x v="1"/>
    <x v="41"/>
    <x v="1"/>
    <x v="0"/>
  </r>
  <r>
    <n v="19389"/>
    <x v="1"/>
    <x v="1"/>
    <n v="30000"/>
    <n v="0"/>
    <x v="1"/>
    <s v="Clerical"/>
    <x v="1"/>
    <x v="1"/>
    <x v="1"/>
    <x v="0"/>
    <x v="26"/>
    <x v="2"/>
    <x v="0"/>
  </r>
  <r>
    <n v="17048"/>
    <x v="1"/>
    <x v="0"/>
    <n v="90000"/>
    <n v="1"/>
    <x v="4"/>
    <s v="Management"/>
    <x v="0"/>
    <x v="0"/>
    <x v="0"/>
    <x v="1"/>
    <x v="4"/>
    <x v="0"/>
    <x v="1"/>
  </r>
  <r>
    <n v="22204"/>
    <x v="0"/>
    <x v="1"/>
    <n v="110000"/>
    <n v="4"/>
    <x v="0"/>
    <s v="Management"/>
    <x v="0"/>
    <x v="4"/>
    <x v="1"/>
    <x v="1"/>
    <x v="28"/>
    <x v="0"/>
    <x v="0"/>
  </r>
  <r>
    <n v="12718"/>
    <x v="1"/>
    <x v="0"/>
    <n v="30000"/>
    <n v="0"/>
    <x v="1"/>
    <s v="Clerical"/>
    <x v="0"/>
    <x v="1"/>
    <x v="1"/>
    <x v="0"/>
    <x v="23"/>
    <x v="0"/>
    <x v="0"/>
  </r>
  <r>
    <n v="15019"/>
    <x v="1"/>
    <x v="0"/>
    <n v="30000"/>
    <n v="3"/>
    <x v="2"/>
    <s v="Skilled Manual"/>
    <x v="0"/>
    <x v="2"/>
    <x v="2"/>
    <x v="1"/>
    <x v="10"/>
    <x v="0"/>
    <x v="0"/>
  </r>
  <r>
    <n v="28488"/>
    <x v="1"/>
    <x v="1"/>
    <n v="20000"/>
    <n v="0"/>
    <x v="1"/>
    <s v="Manual"/>
    <x v="0"/>
    <x v="0"/>
    <x v="0"/>
    <x v="1"/>
    <x v="26"/>
    <x v="2"/>
    <x v="1"/>
  </r>
  <r>
    <n v="21891"/>
    <x v="0"/>
    <x v="0"/>
    <n v="110000"/>
    <n v="0"/>
    <x v="2"/>
    <s v="Management"/>
    <x v="0"/>
    <x v="4"/>
    <x v="4"/>
    <x v="1"/>
    <x v="17"/>
    <x v="0"/>
    <x v="1"/>
  </r>
  <r>
    <n v="27814"/>
    <x v="1"/>
    <x v="0"/>
    <n v="30000"/>
    <n v="3"/>
    <x v="1"/>
    <s v="Clerical"/>
    <x v="1"/>
    <x v="1"/>
    <x v="0"/>
    <x v="0"/>
    <x v="22"/>
    <x v="2"/>
    <x v="0"/>
  </r>
  <r>
    <n v="22175"/>
    <x v="0"/>
    <x v="0"/>
    <n v="30000"/>
    <n v="3"/>
    <x v="2"/>
    <s v="Skilled Manual"/>
    <x v="0"/>
    <x v="2"/>
    <x v="2"/>
    <x v="1"/>
    <x v="39"/>
    <x v="0"/>
    <x v="1"/>
  </r>
  <r>
    <n v="29447"/>
    <x v="1"/>
    <x v="0"/>
    <n v="10000"/>
    <n v="2"/>
    <x v="0"/>
    <s v="Clerical"/>
    <x v="1"/>
    <x v="1"/>
    <x v="1"/>
    <x v="0"/>
    <x v="35"/>
    <x v="1"/>
    <x v="0"/>
  </r>
  <r>
    <n v="19784"/>
    <x v="0"/>
    <x v="0"/>
    <n v="80000"/>
    <n v="2"/>
    <x v="2"/>
    <s v="Skilled Manual"/>
    <x v="0"/>
    <x v="2"/>
    <x v="2"/>
    <x v="1"/>
    <x v="5"/>
    <x v="0"/>
    <x v="1"/>
  </r>
  <r>
    <n v="27824"/>
    <x v="1"/>
    <x v="0"/>
    <n v="30000"/>
    <n v="3"/>
    <x v="1"/>
    <s v="Clerical"/>
    <x v="0"/>
    <x v="2"/>
    <x v="0"/>
    <x v="0"/>
    <x v="26"/>
    <x v="2"/>
    <x v="1"/>
  </r>
  <r>
    <n v="24093"/>
    <x v="1"/>
    <x v="0"/>
    <n v="80000"/>
    <n v="0"/>
    <x v="4"/>
    <s v="Skilled Manual"/>
    <x v="1"/>
    <x v="0"/>
    <x v="0"/>
    <x v="0"/>
    <x v="8"/>
    <x v="0"/>
    <x v="1"/>
  </r>
  <r>
    <n v="19618"/>
    <x v="0"/>
    <x v="1"/>
    <n v="70000"/>
    <n v="5"/>
    <x v="1"/>
    <s v="Skilled Manual"/>
    <x v="0"/>
    <x v="2"/>
    <x v="0"/>
    <x v="1"/>
    <x v="20"/>
    <x v="0"/>
    <x v="0"/>
  </r>
  <r>
    <n v="21561"/>
    <x v="1"/>
    <x v="1"/>
    <n v="90000"/>
    <n v="0"/>
    <x v="0"/>
    <s v="Professional"/>
    <x v="1"/>
    <x v="4"/>
    <x v="4"/>
    <x v="1"/>
    <x v="17"/>
    <x v="0"/>
    <x v="1"/>
  </r>
  <r>
    <n v="11061"/>
    <x v="0"/>
    <x v="1"/>
    <n v="70000"/>
    <n v="2"/>
    <x v="1"/>
    <s v="Skilled Manual"/>
    <x v="0"/>
    <x v="2"/>
    <x v="2"/>
    <x v="1"/>
    <x v="31"/>
    <x v="0"/>
    <x v="1"/>
  </r>
  <r>
    <n v="26651"/>
    <x v="1"/>
    <x v="1"/>
    <n v="80000"/>
    <n v="4"/>
    <x v="4"/>
    <s v="Management"/>
    <x v="0"/>
    <x v="0"/>
    <x v="0"/>
    <x v="1"/>
    <x v="4"/>
    <x v="0"/>
    <x v="1"/>
  </r>
  <r>
    <n v="21108"/>
    <x v="0"/>
    <x v="0"/>
    <n v="40000"/>
    <n v="1"/>
    <x v="0"/>
    <s v="Skilled Manual"/>
    <x v="0"/>
    <x v="1"/>
    <x v="0"/>
    <x v="0"/>
    <x v="1"/>
    <x v="0"/>
    <x v="1"/>
  </r>
  <r>
    <n v="12731"/>
    <x v="1"/>
    <x v="1"/>
    <n v="30000"/>
    <n v="0"/>
    <x v="2"/>
    <s v="Manual"/>
    <x v="1"/>
    <x v="1"/>
    <x v="3"/>
    <x v="0"/>
    <x v="21"/>
    <x v="0"/>
    <x v="0"/>
  </r>
  <r>
    <n v="25307"/>
    <x v="0"/>
    <x v="0"/>
    <n v="40000"/>
    <n v="1"/>
    <x v="0"/>
    <s v="Skilled Manual"/>
    <x v="0"/>
    <x v="1"/>
    <x v="3"/>
    <x v="0"/>
    <x v="21"/>
    <x v="0"/>
    <x v="1"/>
  </r>
  <r>
    <n v="14278"/>
    <x v="0"/>
    <x v="0"/>
    <n v="130000"/>
    <n v="0"/>
    <x v="4"/>
    <s v="Management"/>
    <x v="0"/>
    <x v="1"/>
    <x v="4"/>
    <x v="1"/>
    <x v="28"/>
    <x v="0"/>
    <x v="0"/>
  </r>
  <r>
    <n v="20711"/>
    <x v="0"/>
    <x v="0"/>
    <n v="40000"/>
    <n v="1"/>
    <x v="0"/>
    <s v="Skilled Manual"/>
    <x v="0"/>
    <x v="0"/>
    <x v="3"/>
    <x v="0"/>
    <x v="21"/>
    <x v="0"/>
    <x v="1"/>
  </r>
  <r>
    <n v="11383"/>
    <x v="0"/>
    <x v="0"/>
    <n v="30000"/>
    <n v="3"/>
    <x v="4"/>
    <s v="Clerical"/>
    <x v="0"/>
    <x v="0"/>
    <x v="0"/>
    <x v="0"/>
    <x v="30"/>
    <x v="0"/>
    <x v="0"/>
  </r>
  <r>
    <n v="12497"/>
    <x v="0"/>
    <x v="0"/>
    <n v="40000"/>
    <n v="1"/>
    <x v="0"/>
    <s v="Skilled Manual"/>
    <x v="0"/>
    <x v="0"/>
    <x v="0"/>
    <x v="0"/>
    <x v="0"/>
    <x v="0"/>
    <x v="0"/>
  </r>
  <r>
    <n v="16559"/>
    <x v="1"/>
    <x v="0"/>
    <n v="10000"/>
    <n v="2"/>
    <x v="2"/>
    <s v="Manual"/>
    <x v="0"/>
    <x v="0"/>
    <x v="0"/>
    <x v="0"/>
    <x v="4"/>
    <x v="0"/>
    <x v="1"/>
  </r>
  <r>
    <n v="11585"/>
    <x v="0"/>
    <x v="0"/>
    <n v="40000"/>
    <n v="1"/>
    <x v="0"/>
    <s v="Skilled Manual"/>
    <x v="0"/>
    <x v="0"/>
    <x v="0"/>
    <x v="0"/>
    <x v="3"/>
    <x v="0"/>
    <x v="0"/>
  </r>
  <r>
    <n v="20277"/>
    <x v="0"/>
    <x v="0"/>
    <n v="30000"/>
    <n v="2"/>
    <x v="1"/>
    <s v="Clerical"/>
    <x v="1"/>
    <x v="2"/>
    <x v="0"/>
    <x v="1"/>
    <x v="45"/>
    <x v="1"/>
    <x v="0"/>
  </r>
  <r>
    <n v="26765"/>
    <x v="1"/>
    <x v="0"/>
    <n v="70000"/>
    <n v="5"/>
    <x v="1"/>
    <s v="Skilled Manual"/>
    <x v="0"/>
    <x v="2"/>
    <x v="2"/>
    <x v="1"/>
    <x v="12"/>
    <x v="0"/>
    <x v="0"/>
  </r>
  <r>
    <n v="12389"/>
    <x v="1"/>
    <x v="1"/>
    <n v="30000"/>
    <n v="0"/>
    <x v="2"/>
    <s v="Manual"/>
    <x v="1"/>
    <x v="1"/>
    <x v="1"/>
    <x v="0"/>
    <x v="17"/>
    <x v="0"/>
    <x v="0"/>
  </r>
  <r>
    <n v="13585"/>
    <x v="0"/>
    <x v="0"/>
    <n v="80000"/>
    <n v="4"/>
    <x v="1"/>
    <s v="Professional"/>
    <x v="1"/>
    <x v="1"/>
    <x v="1"/>
    <x v="0"/>
    <x v="39"/>
    <x v="0"/>
    <x v="1"/>
  </r>
  <r>
    <n v="26385"/>
    <x v="1"/>
    <x v="1"/>
    <n v="120000"/>
    <n v="3"/>
    <x v="2"/>
    <s v="Professional"/>
    <x v="1"/>
    <x v="3"/>
    <x v="2"/>
    <x v="0"/>
    <x v="5"/>
    <x v="0"/>
    <x v="0"/>
  </r>
  <r>
    <n v="12236"/>
    <x v="0"/>
    <x v="0"/>
    <n v="20000"/>
    <n v="1"/>
    <x v="1"/>
    <s v="Manual"/>
    <x v="0"/>
    <x v="0"/>
    <x v="0"/>
    <x v="0"/>
    <x v="27"/>
    <x v="1"/>
    <x v="0"/>
  </r>
  <r>
    <n v="21560"/>
    <x v="0"/>
    <x v="1"/>
    <n v="120000"/>
    <n v="0"/>
    <x v="3"/>
    <s v="Professional"/>
    <x v="0"/>
    <x v="3"/>
    <x v="4"/>
    <x v="1"/>
    <x v="21"/>
    <x v="0"/>
    <x v="1"/>
  </r>
  <r>
    <n v="21554"/>
    <x v="1"/>
    <x v="0"/>
    <n v="80000"/>
    <n v="0"/>
    <x v="0"/>
    <s v="Professional"/>
    <x v="1"/>
    <x v="4"/>
    <x v="4"/>
    <x v="1"/>
    <x v="6"/>
    <x v="0"/>
    <x v="0"/>
  </r>
  <r>
    <n v="13662"/>
    <x v="1"/>
    <x v="1"/>
    <n v="20000"/>
    <n v="0"/>
    <x v="3"/>
    <s v="Manual"/>
    <x v="0"/>
    <x v="2"/>
    <x v="3"/>
    <x v="0"/>
    <x v="23"/>
    <x v="0"/>
    <x v="1"/>
  </r>
  <r>
    <n v="13089"/>
    <x v="0"/>
    <x v="0"/>
    <n v="120000"/>
    <n v="1"/>
    <x v="0"/>
    <s v="Management"/>
    <x v="0"/>
    <x v="2"/>
    <x v="0"/>
    <x v="1"/>
    <x v="30"/>
    <x v="0"/>
    <x v="1"/>
  </r>
  <r>
    <n v="14791"/>
    <x v="0"/>
    <x v="0"/>
    <n v="40000"/>
    <n v="0"/>
    <x v="0"/>
    <s v="Clerical"/>
    <x v="0"/>
    <x v="0"/>
    <x v="0"/>
    <x v="0"/>
    <x v="32"/>
    <x v="0"/>
    <x v="1"/>
  </r>
  <r>
    <n v="19331"/>
    <x v="1"/>
    <x v="1"/>
    <n v="20000"/>
    <n v="2"/>
    <x v="2"/>
    <s v="Manual"/>
    <x v="0"/>
    <x v="1"/>
    <x v="0"/>
    <x v="0"/>
    <x v="8"/>
    <x v="0"/>
    <x v="0"/>
  </r>
  <r>
    <n v="17754"/>
    <x v="1"/>
    <x v="0"/>
    <n v="30000"/>
    <n v="3"/>
    <x v="0"/>
    <s v="Clerical"/>
    <x v="0"/>
    <x v="0"/>
    <x v="0"/>
    <x v="0"/>
    <x v="30"/>
    <x v="0"/>
    <x v="1"/>
  </r>
  <r>
    <n v="11149"/>
    <x v="0"/>
    <x v="1"/>
    <n v="40000"/>
    <n v="2"/>
    <x v="0"/>
    <s v="Management"/>
    <x v="0"/>
    <x v="2"/>
    <x v="0"/>
    <x v="1"/>
    <x v="27"/>
    <x v="1"/>
    <x v="0"/>
  </r>
  <r>
    <n v="16549"/>
    <x v="1"/>
    <x v="0"/>
    <n v="30000"/>
    <n v="3"/>
    <x v="0"/>
    <s v="Clerical"/>
    <x v="0"/>
    <x v="0"/>
    <x v="0"/>
    <x v="0"/>
    <x v="15"/>
    <x v="0"/>
    <x v="1"/>
  </r>
  <r>
    <n v="24305"/>
    <x v="1"/>
    <x v="1"/>
    <n v="100000"/>
    <n v="1"/>
    <x v="0"/>
    <s v="Management"/>
    <x v="1"/>
    <x v="4"/>
    <x v="0"/>
    <x v="1"/>
    <x v="30"/>
    <x v="0"/>
    <x v="1"/>
  </r>
  <r>
    <n v="18253"/>
    <x v="0"/>
    <x v="0"/>
    <n v="80000"/>
    <n v="5"/>
    <x v="4"/>
    <s v="Management"/>
    <x v="0"/>
    <x v="4"/>
    <x v="0"/>
    <x v="1"/>
    <x v="8"/>
    <x v="0"/>
    <x v="0"/>
  </r>
  <r>
    <n v="20147"/>
    <x v="0"/>
    <x v="0"/>
    <n v="30000"/>
    <n v="1"/>
    <x v="0"/>
    <s v="Clerical"/>
    <x v="0"/>
    <x v="0"/>
    <x v="0"/>
    <x v="0"/>
    <x v="27"/>
    <x v="1"/>
    <x v="0"/>
  </r>
  <r>
    <n v="15612"/>
    <x v="1"/>
    <x v="1"/>
    <n v="30000"/>
    <n v="0"/>
    <x v="2"/>
    <s v="Manual"/>
    <x v="1"/>
    <x v="1"/>
    <x v="3"/>
    <x v="0"/>
    <x v="26"/>
    <x v="2"/>
    <x v="0"/>
  </r>
  <r>
    <n v="28323"/>
    <x v="1"/>
    <x v="1"/>
    <n v="70000"/>
    <n v="0"/>
    <x v="0"/>
    <s v="Professional"/>
    <x v="1"/>
    <x v="2"/>
    <x v="2"/>
    <x v="1"/>
    <x v="1"/>
    <x v="0"/>
    <x v="1"/>
  </r>
  <r>
    <n v="22634"/>
    <x v="1"/>
    <x v="0"/>
    <n v="40000"/>
    <n v="0"/>
    <x v="4"/>
    <s v="Clerical"/>
    <x v="0"/>
    <x v="0"/>
    <x v="0"/>
    <x v="0"/>
    <x v="13"/>
    <x v="0"/>
    <x v="1"/>
  </r>
  <r>
    <n v="15665"/>
    <x v="0"/>
    <x v="0"/>
    <n v="30000"/>
    <n v="0"/>
    <x v="0"/>
    <s v="Clerical"/>
    <x v="0"/>
    <x v="0"/>
    <x v="0"/>
    <x v="0"/>
    <x v="15"/>
    <x v="0"/>
    <x v="1"/>
  </r>
  <r>
    <n v="27585"/>
    <x v="0"/>
    <x v="0"/>
    <n v="90000"/>
    <n v="2"/>
    <x v="0"/>
    <s v="Professional"/>
    <x v="1"/>
    <x v="0"/>
    <x v="0"/>
    <x v="1"/>
    <x v="4"/>
    <x v="0"/>
    <x v="1"/>
  </r>
  <r>
    <n v="19748"/>
    <x v="0"/>
    <x v="1"/>
    <n v="20000"/>
    <n v="4"/>
    <x v="2"/>
    <s v="Skilled Manual"/>
    <x v="1"/>
    <x v="2"/>
    <x v="3"/>
    <x v="1"/>
    <x v="2"/>
    <x v="1"/>
    <x v="0"/>
  </r>
  <r>
    <n v="21974"/>
    <x v="1"/>
    <x v="0"/>
    <n v="70000"/>
    <n v="0"/>
    <x v="0"/>
    <s v="Professional"/>
    <x v="0"/>
    <x v="1"/>
    <x v="2"/>
    <x v="1"/>
    <x v="0"/>
    <x v="0"/>
    <x v="1"/>
  </r>
  <r>
    <n v="14032"/>
    <x v="0"/>
    <x v="1"/>
    <n v="70000"/>
    <n v="2"/>
    <x v="2"/>
    <s v="Skilled Manual"/>
    <x v="1"/>
    <x v="2"/>
    <x v="3"/>
    <x v="1"/>
    <x v="5"/>
    <x v="0"/>
    <x v="1"/>
  </r>
  <r>
    <n v="22610"/>
    <x v="0"/>
    <x v="1"/>
    <n v="30000"/>
    <n v="0"/>
    <x v="0"/>
    <s v="Clerical"/>
    <x v="0"/>
    <x v="0"/>
    <x v="0"/>
    <x v="0"/>
    <x v="11"/>
    <x v="0"/>
    <x v="1"/>
  </r>
  <r>
    <n v="26984"/>
    <x v="0"/>
    <x v="1"/>
    <n v="40000"/>
    <n v="1"/>
    <x v="0"/>
    <s v="Skilled Manual"/>
    <x v="0"/>
    <x v="1"/>
    <x v="0"/>
    <x v="0"/>
    <x v="21"/>
    <x v="0"/>
    <x v="1"/>
  </r>
  <r>
    <n v="18294"/>
    <x v="0"/>
    <x v="0"/>
    <n v="90000"/>
    <n v="1"/>
    <x v="0"/>
    <s v="Professional"/>
    <x v="0"/>
    <x v="1"/>
    <x v="2"/>
    <x v="1"/>
    <x v="30"/>
    <x v="0"/>
    <x v="0"/>
  </r>
  <r>
    <n v="28564"/>
    <x v="1"/>
    <x v="0"/>
    <n v="40000"/>
    <n v="2"/>
    <x v="1"/>
    <s v="Clerical"/>
    <x v="0"/>
    <x v="0"/>
    <x v="3"/>
    <x v="0"/>
    <x v="6"/>
    <x v="0"/>
    <x v="1"/>
  </r>
  <r>
    <n v="28521"/>
    <x v="1"/>
    <x v="1"/>
    <n v="40000"/>
    <n v="0"/>
    <x v="4"/>
    <s v="Clerical"/>
    <x v="1"/>
    <x v="0"/>
    <x v="0"/>
    <x v="0"/>
    <x v="4"/>
    <x v="0"/>
    <x v="1"/>
  </r>
  <r>
    <n v="15450"/>
    <x v="0"/>
    <x v="1"/>
    <n v="10000"/>
    <n v="1"/>
    <x v="4"/>
    <s v="Clerical"/>
    <x v="0"/>
    <x v="0"/>
    <x v="0"/>
    <x v="0"/>
    <x v="43"/>
    <x v="1"/>
    <x v="0"/>
  </r>
  <r>
    <n v="25681"/>
    <x v="1"/>
    <x v="0"/>
    <n v="30000"/>
    <n v="0"/>
    <x v="1"/>
    <s v="Clerical"/>
    <x v="1"/>
    <x v="1"/>
    <x v="1"/>
    <x v="0"/>
    <x v="23"/>
    <x v="0"/>
    <x v="1"/>
  </r>
  <r>
    <n v="19491"/>
    <x v="1"/>
    <x v="1"/>
    <n v="30000"/>
    <n v="2"/>
    <x v="1"/>
    <s v="Clerical"/>
    <x v="0"/>
    <x v="2"/>
    <x v="0"/>
    <x v="0"/>
    <x v="0"/>
    <x v="0"/>
    <x v="0"/>
  </r>
  <r>
    <n v="26415"/>
    <x v="0"/>
    <x v="0"/>
    <n v="90000"/>
    <n v="4"/>
    <x v="3"/>
    <s v="Skilled Manual"/>
    <x v="0"/>
    <x v="3"/>
    <x v="4"/>
    <x v="0"/>
    <x v="7"/>
    <x v="0"/>
    <x v="0"/>
  </r>
  <r>
    <n v="12821"/>
    <x v="0"/>
    <x v="1"/>
    <n v="40000"/>
    <n v="0"/>
    <x v="0"/>
    <s v="Clerical"/>
    <x v="0"/>
    <x v="0"/>
    <x v="0"/>
    <x v="0"/>
    <x v="32"/>
    <x v="0"/>
    <x v="0"/>
  </r>
  <r>
    <n v="15629"/>
    <x v="1"/>
    <x v="0"/>
    <n v="10000"/>
    <n v="0"/>
    <x v="3"/>
    <s v="Manual"/>
    <x v="0"/>
    <x v="2"/>
    <x v="3"/>
    <x v="0"/>
    <x v="17"/>
    <x v="0"/>
    <x v="0"/>
  </r>
  <r>
    <n v="27835"/>
    <x v="0"/>
    <x v="1"/>
    <n v="20000"/>
    <n v="0"/>
    <x v="3"/>
    <s v="Manual"/>
    <x v="0"/>
    <x v="2"/>
    <x v="0"/>
    <x v="0"/>
    <x v="21"/>
    <x v="0"/>
    <x v="0"/>
  </r>
  <r>
    <n v="11738"/>
    <x v="0"/>
    <x v="1"/>
    <n v="60000"/>
    <n v="4"/>
    <x v="0"/>
    <s v="Professional"/>
    <x v="0"/>
    <x v="0"/>
    <x v="1"/>
    <x v="2"/>
    <x v="30"/>
    <x v="0"/>
    <x v="0"/>
  </r>
  <r>
    <n v="25065"/>
    <x v="0"/>
    <x v="1"/>
    <n v="70000"/>
    <n v="2"/>
    <x v="3"/>
    <s v="Skilled Manual"/>
    <x v="0"/>
    <x v="2"/>
    <x v="2"/>
    <x v="2"/>
    <x v="28"/>
    <x v="0"/>
    <x v="0"/>
  </r>
  <r>
    <n v="26238"/>
    <x v="1"/>
    <x v="0"/>
    <n v="40000"/>
    <n v="3"/>
    <x v="1"/>
    <s v="Clerical"/>
    <x v="0"/>
    <x v="1"/>
    <x v="3"/>
    <x v="2"/>
    <x v="23"/>
    <x v="0"/>
    <x v="1"/>
  </r>
  <r>
    <n v="23707"/>
    <x v="1"/>
    <x v="1"/>
    <n v="70000"/>
    <n v="5"/>
    <x v="0"/>
    <s v="Management"/>
    <x v="0"/>
    <x v="4"/>
    <x v="4"/>
    <x v="2"/>
    <x v="2"/>
    <x v="1"/>
    <x v="1"/>
  </r>
  <r>
    <n v="27650"/>
    <x v="0"/>
    <x v="1"/>
    <n v="70000"/>
    <n v="4"/>
    <x v="2"/>
    <s v="Professional"/>
    <x v="0"/>
    <x v="0"/>
    <x v="2"/>
    <x v="2"/>
    <x v="36"/>
    <x v="0"/>
    <x v="0"/>
  </r>
  <r>
    <n v="24981"/>
    <x v="0"/>
    <x v="1"/>
    <n v="60000"/>
    <n v="2"/>
    <x v="1"/>
    <s v="Professional"/>
    <x v="0"/>
    <x v="2"/>
    <x v="4"/>
    <x v="2"/>
    <x v="16"/>
    <x v="0"/>
    <x v="0"/>
  </r>
  <r>
    <n v="20678"/>
    <x v="1"/>
    <x v="0"/>
    <n v="60000"/>
    <n v="3"/>
    <x v="0"/>
    <s v="Skilled Manual"/>
    <x v="0"/>
    <x v="1"/>
    <x v="1"/>
    <x v="2"/>
    <x v="8"/>
    <x v="0"/>
    <x v="1"/>
  </r>
  <r>
    <n v="15302"/>
    <x v="1"/>
    <x v="0"/>
    <n v="70000"/>
    <n v="1"/>
    <x v="4"/>
    <s v="Professional"/>
    <x v="0"/>
    <x v="0"/>
    <x v="1"/>
    <x v="2"/>
    <x v="17"/>
    <x v="0"/>
    <x v="1"/>
  </r>
  <r>
    <n v="26012"/>
    <x v="0"/>
    <x v="1"/>
    <n v="80000"/>
    <n v="1"/>
    <x v="1"/>
    <s v="Skilled Manual"/>
    <x v="0"/>
    <x v="1"/>
    <x v="1"/>
    <x v="2"/>
    <x v="28"/>
    <x v="0"/>
    <x v="1"/>
  </r>
  <r>
    <n v="26575"/>
    <x v="1"/>
    <x v="0"/>
    <n v="40000"/>
    <n v="0"/>
    <x v="2"/>
    <s v="Skilled Manual"/>
    <x v="1"/>
    <x v="2"/>
    <x v="3"/>
    <x v="2"/>
    <x v="23"/>
    <x v="0"/>
    <x v="1"/>
  </r>
  <r>
    <n v="15559"/>
    <x v="0"/>
    <x v="1"/>
    <n v="60000"/>
    <n v="5"/>
    <x v="0"/>
    <s v="Professional"/>
    <x v="0"/>
    <x v="1"/>
    <x v="1"/>
    <x v="2"/>
    <x v="15"/>
    <x v="0"/>
    <x v="0"/>
  </r>
  <r>
    <n v="19235"/>
    <x v="0"/>
    <x v="0"/>
    <n v="50000"/>
    <n v="0"/>
    <x v="4"/>
    <s v="Skilled Manual"/>
    <x v="0"/>
    <x v="0"/>
    <x v="0"/>
    <x v="2"/>
    <x v="17"/>
    <x v="0"/>
    <x v="0"/>
  </r>
  <r>
    <n v="15275"/>
    <x v="0"/>
    <x v="1"/>
    <n v="40000"/>
    <n v="0"/>
    <x v="1"/>
    <s v="Skilled Manual"/>
    <x v="0"/>
    <x v="1"/>
    <x v="2"/>
    <x v="2"/>
    <x v="19"/>
    <x v="2"/>
    <x v="0"/>
  </r>
  <r>
    <n v="20339"/>
    <x v="0"/>
    <x v="0"/>
    <n v="130000"/>
    <n v="1"/>
    <x v="0"/>
    <s v="Management"/>
    <x v="0"/>
    <x v="3"/>
    <x v="1"/>
    <x v="2"/>
    <x v="20"/>
    <x v="0"/>
    <x v="1"/>
  </r>
  <r>
    <n v="25405"/>
    <x v="0"/>
    <x v="1"/>
    <n v="70000"/>
    <n v="2"/>
    <x v="0"/>
    <s v="Skilled Manual"/>
    <x v="0"/>
    <x v="1"/>
    <x v="1"/>
    <x v="2"/>
    <x v="13"/>
    <x v="0"/>
    <x v="1"/>
  </r>
  <r>
    <n v="15940"/>
    <x v="0"/>
    <x v="1"/>
    <n v="100000"/>
    <n v="4"/>
    <x v="1"/>
    <s v="Professional"/>
    <x v="0"/>
    <x v="3"/>
    <x v="0"/>
    <x v="2"/>
    <x v="8"/>
    <x v="0"/>
    <x v="0"/>
  </r>
  <r>
    <n v="25074"/>
    <x v="0"/>
    <x v="0"/>
    <n v="70000"/>
    <n v="4"/>
    <x v="0"/>
    <s v="Professional"/>
    <x v="0"/>
    <x v="2"/>
    <x v="1"/>
    <x v="2"/>
    <x v="0"/>
    <x v="0"/>
    <x v="1"/>
  </r>
  <r>
    <n v="24738"/>
    <x v="0"/>
    <x v="0"/>
    <n v="40000"/>
    <n v="1"/>
    <x v="1"/>
    <s v="Clerical"/>
    <x v="0"/>
    <x v="1"/>
    <x v="3"/>
    <x v="2"/>
    <x v="36"/>
    <x v="0"/>
    <x v="1"/>
  </r>
  <r>
    <n v="16337"/>
    <x v="0"/>
    <x v="1"/>
    <n v="60000"/>
    <n v="0"/>
    <x v="1"/>
    <s v="Skilled Manual"/>
    <x v="1"/>
    <x v="2"/>
    <x v="3"/>
    <x v="2"/>
    <x v="19"/>
    <x v="2"/>
    <x v="0"/>
  </r>
  <r>
    <n v="24357"/>
    <x v="0"/>
    <x v="1"/>
    <n v="80000"/>
    <n v="3"/>
    <x v="0"/>
    <s v="Professional"/>
    <x v="0"/>
    <x v="1"/>
    <x v="1"/>
    <x v="2"/>
    <x v="28"/>
    <x v="0"/>
    <x v="1"/>
  </r>
  <r>
    <n v="18613"/>
    <x v="1"/>
    <x v="1"/>
    <n v="70000"/>
    <n v="0"/>
    <x v="0"/>
    <s v="Professional"/>
    <x v="1"/>
    <x v="1"/>
    <x v="1"/>
    <x v="2"/>
    <x v="34"/>
    <x v="0"/>
    <x v="1"/>
  </r>
  <r>
    <n v="12207"/>
    <x v="1"/>
    <x v="1"/>
    <n v="80000"/>
    <n v="4"/>
    <x v="0"/>
    <s v="Management"/>
    <x v="0"/>
    <x v="0"/>
    <x v="2"/>
    <x v="2"/>
    <x v="29"/>
    <x v="1"/>
    <x v="1"/>
  </r>
  <r>
    <n v="18052"/>
    <x v="0"/>
    <x v="0"/>
    <n v="60000"/>
    <n v="1"/>
    <x v="1"/>
    <s v="Skilled Manual"/>
    <x v="0"/>
    <x v="1"/>
    <x v="0"/>
    <x v="2"/>
    <x v="12"/>
    <x v="0"/>
    <x v="1"/>
  </r>
  <r>
    <n v="13353"/>
    <x v="1"/>
    <x v="0"/>
    <n v="60000"/>
    <n v="4"/>
    <x v="4"/>
    <s v="Management"/>
    <x v="0"/>
    <x v="2"/>
    <x v="4"/>
    <x v="2"/>
    <x v="33"/>
    <x v="1"/>
    <x v="1"/>
  </r>
  <r>
    <n v="19399"/>
    <x v="1"/>
    <x v="1"/>
    <n v="40000"/>
    <n v="0"/>
    <x v="0"/>
    <s v="Professional"/>
    <x v="1"/>
    <x v="1"/>
    <x v="1"/>
    <x v="2"/>
    <x v="12"/>
    <x v="0"/>
    <x v="0"/>
  </r>
  <r>
    <n v="16154"/>
    <x v="0"/>
    <x v="0"/>
    <n v="70000"/>
    <n v="5"/>
    <x v="0"/>
    <s v="Professional"/>
    <x v="0"/>
    <x v="2"/>
    <x v="1"/>
    <x v="2"/>
    <x v="15"/>
    <x v="0"/>
    <x v="0"/>
  </r>
  <r>
    <n v="22219"/>
    <x v="0"/>
    <x v="0"/>
    <n v="60000"/>
    <n v="2"/>
    <x v="2"/>
    <s v="Professional"/>
    <x v="0"/>
    <x v="2"/>
    <x v="2"/>
    <x v="2"/>
    <x v="38"/>
    <x v="0"/>
    <x v="0"/>
  </r>
  <r>
    <n v="17269"/>
    <x v="1"/>
    <x v="1"/>
    <n v="60000"/>
    <n v="3"/>
    <x v="0"/>
    <s v="Professional"/>
    <x v="1"/>
    <x v="0"/>
    <x v="0"/>
    <x v="2"/>
    <x v="15"/>
    <x v="0"/>
    <x v="1"/>
  </r>
  <r>
    <n v="23586"/>
    <x v="0"/>
    <x v="0"/>
    <n v="80000"/>
    <n v="0"/>
    <x v="0"/>
    <s v="Management"/>
    <x v="0"/>
    <x v="1"/>
    <x v="3"/>
    <x v="2"/>
    <x v="17"/>
    <x v="0"/>
    <x v="1"/>
  </r>
  <r>
    <n v="15740"/>
    <x v="0"/>
    <x v="1"/>
    <n v="80000"/>
    <n v="5"/>
    <x v="0"/>
    <s v="Management"/>
    <x v="0"/>
    <x v="2"/>
    <x v="3"/>
    <x v="2"/>
    <x v="46"/>
    <x v="1"/>
    <x v="0"/>
  </r>
  <r>
    <n v="27638"/>
    <x v="1"/>
    <x v="1"/>
    <n v="100000"/>
    <n v="1"/>
    <x v="1"/>
    <s v="Professional"/>
    <x v="1"/>
    <x v="4"/>
    <x v="3"/>
    <x v="2"/>
    <x v="20"/>
    <x v="0"/>
    <x v="0"/>
  </r>
  <r>
    <n v="18976"/>
    <x v="1"/>
    <x v="1"/>
    <n v="40000"/>
    <n v="4"/>
    <x v="2"/>
    <s v="Professional"/>
    <x v="0"/>
    <x v="2"/>
    <x v="4"/>
    <x v="2"/>
    <x v="24"/>
    <x v="1"/>
    <x v="1"/>
  </r>
  <r>
    <n v="19413"/>
    <x v="1"/>
    <x v="1"/>
    <n v="60000"/>
    <n v="3"/>
    <x v="0"/>
    <s v="Professional"/>
    <x v="1"/>
    <x v="1"/>
    <x v="0"/>
    <x v="2"/>
    <x v="15"/>
    <x v="0"/>
    <x v="1"/>
  </r>
  <r>
    <n v="13283"/>
    <x v="0"/>
    <x v="1"/>
    <n v="80000"/>
    <n v="3"/>
    <x v="1"/>
    <s v="Professional"/>
    <x v="1"/>
    <x v="2"/>
    <x v="0"/>
    <x v="2"/>
    <x v="38"/>
    <x v="0"/>
    <x v="1"/>
  </r>
  <r>
    <n v="17471"/>
    <x v="1"/>
    <x v="0"/>
    <n v="80000"/>
    <n v="4"/>
    <x v="4"/>
    <s v="Management"/>
    <x v="0"/>
    <x v="2"/>
    <x v="2"/>
    <x v="2"/>
    <x v="41"/>
    <x v="1"/>
    <x v="0"/>
  </r>
  <r>
    <n v="16791"/>
    <x v="1"/>
    <x v="1"/>
    <n v="60000"/>
    <n v="5"/>
    <x v="0"/>
    <s v="Management"/>
    <x v="0"/>
    <x v="4"/>
    <x v="4"/>
    <x v="2"/>
    <x v="14"/>
    <x v="0"/>
    <x v="1"/>
  </r>
  <r>
    <n v="15382"/>
    <x v="0"/>
    <x v="0"/>
    <n v="110000"/>
    <n v="1"/>
    <x v="0"/>
    <s v="Management"/>
    <x v="0"/>
    <x v="2"/>
    <x v="3"/>
    <x v="2"/>
    <x v="20"/>
    <x v="0"/>
    <x v="0"/>
  </r>
  <r>
    <n v="11641"/>
    <x v="0"/>
    <x v="1"/>
    <n v="50000"/>
    <n v="1"/>
    <x v="0"/>
    <s v="Skilled Manual"/>
    <x v="0"/>
    <x v="0"/>
    <x v="0"/>
    <x v="2"/>
    <x v="4"/>
    <x v="0"/>
    <x v="0"/>
  </r>
  <r>
    <n v="11935"/>
    <x v="1"/>
    <x v="0"/>
    <n v="30000"/>
    <n v="0"/>
    <x v="1"/>
    <s v="Skilled Manual"/>
    <x v="0"/>
    <x v="1"/>
    <x v="2"/>
    <x v="2"/>
    <x v="26"/>
    <x v="2"/>
    <x v="0"/>
  </r>
  <r>
    <n v="13233"/>
    <x v="0"/>
    <x v="1"/>
    <n v="60000"/>
    <n v="2"/>
    <x v="1"/>
    <s v="Professional"/>
    <x v="0"/>
    <x v="1"/>
    <x v="4"/>
    <x v="2"/>
    <x v="42"/>
    <x v="0"/>
    <x v="1"/>
  </r>
  <r>
    <n v="25909"/>
    <x v="0"/>
    <x v="1"/>
    <n v="60000"/>
    <n v="0"/>
    <x v="1"/>
    <s v="Skilled Manual"/>
    <x v="0"/>
    <x v="1"/>
    <x v="2"/>
    <x v="2"/>
    <x v="40"/>
    <x v="2"/>
    <x v="1"/>
  </r>
  <r>
    <n v="14092"/>
    <x v="1"/>
    <x v="1"/>
    <n v="30000"/>
    <n v="0"/>
    <x v="3"/>
    <s v="Clerical"/>
    <x v="0"/>
    <x v="2"/>
    <x v="2"/>
    <x v="2"/>
    <x v="26"/>
    <x v="2"/>
    <x v="0"/>
  </r>
  <r>
    <n v="29143"/>
    <x v="1"/>
    <x v="0"/>
    <n v="60000"/>
    <n v="1"/>
    <x v="0"/>
    <s v="Professional"/>
    <x v="1"/>
    <x v="1"/>
    <x v="0"/>
    <x v="2"/>
    <x v="20"/>
    <x v="0"/>
    <x v="1"/>
  </r>
  <r>
    <n v="24941"/>
    <x v="0"/>
    <x v="1"/>
    <n v="60000"/>
    <n v="3"/>
    <x v="0"/>
    <s v="Management"/>
    <x v="0"/>
    <x v="2"/>
    <x v="4"/>
    <x v="2"/>
    <x v="29"/>
    <x v="1"/>
    <x v="0"/>
  </r>
  <r>
    <n v="24637"/>
    <x v="0"/>
    <x v="1"/>
    <n v="40000"/>
    <n v="4"/>
    <x v="2"/>
    <s v="Professional"/>
    <x v="0"/>
    <x v="2"/>
    <x v="4"/>
    <x v="2"/>
    <x v="46"/>
    <x v="1"/>
    <x v="0"/>
  </r>
  <r>
    <n v="23893"/>
    <x v="0"/>
    <x v="1"/>
    <n v="50000"/>
    <n v="3"/>
    <x v="0"/>
    <s v="Skilled Manual"/>
    <x v="0"/>
    <x v="4"/>
    <x v="4"/>
    <x v="2"/>
    <x v="3"/>
    <x v="0"/>
    <x v="0"/>
  </r>
  <r>
    <n v="13907"/>
    <x v="1"/>
    <x v="0"/>
    <n v="80000"/>
    <n v="3"/>
    <x v="0"/>
    <s v="Skilled Manual"/>
    <x v="0"/>
    <x v="1"/>
    <x v="0"/>
    <x v="2"/>
    <x v="3"/>
    <x v="0"/>
    <x v="1"/>
  </r>
  <r>
    <n v="14900"/>
    <x v="0"/>
    <x v="0"/>
    <n v="40000"/>
    <n v="1"/>
    <x v="1"/>
    <s v="Clerical"/>
    <x v="0"/>
    <x v="1"/>
    <x v="3"/>
    <x v="2"/>
    <x v="38"/>
    <x v="0"/>
    <x v="1"/>
  </r>
  <r>
    <n v="11262"/>
    <x v="0"/>
    <x v="0"/>
    <n v="80000"/>
    <n v="4"/>
    <x v="0"/>
    <s v="Management"/>
    <x v="0"/>
    <x v="0"/>
    <x v="0"/>
    <x v="2"/>
    <x v="0"/>
    <x v="0"/>
    <x v="0"/>
  </r>
  <r>
    <n v="22294"/>
    <x v="1"/>
    <x v="0"/>
    <n v="70000"/>
    <n v="0"/>
    <x v="0"/>
    <s v="Professional"/>
    <x v="1"/>
    <x v="1"/>
    <x v="1"/>
    <x v="2"/>
    <x v="34"/>
    <x v="0"/>
    <x v="1"/>
  </r>
  <r>
    <n v="12195"/>
    <x v="1"/>
    <x v="0"/>
    <n v="70000"/>
    <n v="3"/>
    <x v="4"/>
    <s v="Management"/>
    <x v="0"/>
    <x v="2"/>
    <x v="3"/>
    <x v="2"/>
    <x v="31"/>
    <x v="0"/>
    <x v="0"/>
  </r>
  <r>
    <n v="25375"/>
    <x v="0"/>
    <x v="1"/>
    <n v="50000"/>
    <n v="1"/>
    <x v="4"/>
    <s v="Skilled Manual"/>
    <x v="0"/>
    <x v="0"/>
    <x v="3"/>
    <x v="2"/>
    <x v="17"/>
    <x v="0"/>
    <x v="0"/>
  </r>
  <r>
    <n v="11143"/>
    <x v="0"/>
    <x v="1"/>
    <n v="40000"/>
    <n v="0"/>
    <x v="2"/>
    <s v="Skilled Manual"/>
    <x v="0"/>
    <x v="2"/>
    <x v="2"/>
    <x v="2"/>
    <x v="19"/>
    <x v="2"/>
    <x v="0"/>
  </r>
  <r>
    <n v="25898"/>
    <x v="0"/>
    <x v="0"/>
    <n v="70000"/>
    <n v="2"/>
    <x v="2"/>
    <s v="Professional"/>
    <x v="0"/>
    <x v="2"/>
    <x v="1"/>
    <x v="2"/>
    <x v="39"/>
    <x v="0"/>
    <x v="0"/>
  </r>
  <r>
    <n v="24397"/>
    <x v="1"/>
    <x v="1"/>
    <n v="120000"/>
    <n v="2"/>
    <x v="0"/>
    <s v="Management"/>
    <x v="1"/>
    <x v="3"/>
    <x v="3"/>
    <x v="2"/>
    <x v="8"/>
    <x v="0"/>
    <x v="0"/>
  </r>
  <r>
    <n v="19758"/>
    <x v="1"/>
    <x v="1"/>
    <n v="60000"/>
    <n v="0"/>
    <x v="1"/>
    <s v="Skilled Manual"/>
    <x v="1"/>
    <x v="2"/>
    <x v="3"/>
    <x v="2"/>
    <x v="19"/>
    <x v="2"/>
    <x v="0"/>
  </r>
  <r>
    <n v="15529"/>
    <x v="0"/>
    <x v="1"/>
    <n v="60000"/>
    <n v="4"/>
    <x v="0"/>
    <s v="Professional"/>
    <x v="0"/>
    <x v="2"/>
    <x v="1"/>
    <x v="2"/>
    <x v="1"/>
    <x v="0"/>
    <x v="1"/>
  </r>
  <r>
    <n v="19884"/>
    <x v="0"/>
    <x v="1"/>
    <n v="60000"/>
    <n v="2"/>
    <x v="2"/>
    <s v="Professional"/>
    <x v="0"/>
    <x v="2"/>
    <x v="1"/>
    <x v="2"/>
    <x v="10"/>
    <x v="0"/>
    <x v="1"/>
  </r>
  <r>
    <n v="18674"/>
    <x v="1"/>
    <x v="0"/>
    <n v="80000"/>
    <n v="4"/>
    <x v="4"/>
    <s v="Skilled Manual"/>
    <x v="1"/>
    <x v="0"/>
    <x v="0"/>
    <x v="2"/>
    <x v="28"/>
    <x v="0"/>
    <x v="0"/>
  </r>
  <r>
    <n v="13453"/>
    <x v="0"/>
    <x v="0"/>
    <n v="130000"/>
    <n v="3"/>
    <x v="0"/>
    <s v="Management"/>
    <x v="0"/>
    <x v="4"/>
    <x v="0"/>
    <x v="2"/>
    <x v="12"/>
    <x v="0"/>
    <x v="1"/>
  </r>
  <r>
    <n v="14063"/>
    <x v="1"/>
    <x v="0"/>
    <n v="70000"/>
    <n v="0"/>
    <x v="0"/>
    <s v="Professional"/>
    <x v="1"/>
    <x v="1"/>
    <x v="0"/>
    <x v="1"/>
    <x v="0"/>
    <x v="0"/>
    <x v="1"/>
  </r>
  <r>
    <n v="27393"/>
    <x v="0"/>
    <x v="0"/>
    <n v="50000"/>
    <n v="4"/>
    <x v="0"/>
    <s v="Management"/>
    <x v="0"/>
    <x v="2"/>
    <x v="4"/>
    <x v="2"/>
    <x v="18"/>
    <x v="1"/>
    <x v="0"/>
  </r>
  <r>
    <n v="14417"/>
    <x v="1"/>
    <x v="1"/>
    <n v="60000"/>
    <n v="3"/>
    <x v="2"/>
    <s v="Professional"/>
    <x v="0"/>
    <x v="2"/>
    <x v="4"/>
    <x v="2"/>
    <x v="9"/>
    <x v="0"/>
    <x v="1"/>
  </r>
  <r>
    <n v="17533"/>
    <x v="0"/>
    <x v="1"/>
    <n v="40000"/>
    <n v="3"/>
    <x v="1"/>
    <s v="Professional"/>
    <x v="1"/>
    <x v="2"/>
    <x v="2"/>
    <x v="2"/>
    <x v="49"/>
    <x v="1"/>
    <x v="1"/>
  </r>
  <r>
    <n v="18580"/>
    <x v="0"/>
    <x v="0"/>
    <n v="60000"/>
    <n v="2"/>
    <x v="4"/>
    <s v="Professional"/>
    <x v="0"/>
    <x v="0"/>
    <x v="1"/>
    <x v="2"/>
    <x v="8"/>
    <x v="0"/>
    <x v="1"/>
  </r>
  <r>
    <n v="17025"/>
    <x v="1"/>
    <x v="1"/>
    <n v="50000"/>
    <n v="0"/>
    <x v="1"/>
    <s v="Skilled Manual"/>
    <x v="1"/>
    <x v="1"/>
    <x v="1"/>
    <x v="2"/>
    <x v="32"/>
    <x v="0"/>
    <x v="1"/>
  </r>
  <r>
    <n v="25293"/>
    <x v="0"/>
    <x v="1"/>
    <n v="80000"/>
    <n v="4"/>
    <x v="0"/>
    <s v="Management"/>
    <x v="0"/>
    <x v="0"/>
    <x v="3"/>
    <x v="2"/>
    <x v="0"/>
    <x v="0"/>
    <x v="0"/>
  </r>
  <r>
    <n v="24725"/>
    <x v="0"/>
    <x v="0"/>
    <n v="40000"/>
    <n v="3"/>
    <x v="1"/>
    <s v="Clerical"/>
    <x v="0"/>
    <x v="0"/>
    <x v="3"/>
    <x v="2"/>
    <x v="23"/>
    <x v="0"/>
    <x v="0"/>
  </r>
  <r>
    <n v="23200"/>
    <x v="0"/>
    <x v="0"/>
    <n v="50000"/>
    <n v="3"/>
    <x v="0"/>
    <s v="Skilled Manual"/>
    <x v="0"/>
    <x v="2"/>
    <x v="0"/>
    <x v="2"/>
    <x v="3"/>
    <x v="0"/>
    <x v="0"/>
  </r>
  <r>
    <n v="15895"/>
    <x v="1"/>
    <x v="0"/>
    <n v="60000"/>
    <n v="2"/>
    <x v="0"/>
    <s v="Management"/>
    <x v="0"/>
    <x v="0"/>
    <x v="4"/>
    <x v="2"/>
    <x v="7"/>
    <x v="0"/>
    <x v="0"/>
  </r>
  <r>
    <n v="18577"/>
    <x v="0"/>
    <x v="0"/>
    <n v="60000"/>
    <n v="0"/>
    <x v="4"/>
    <s v="Professional"/>
    <x v="0"/>
    <x v="0"/>
    <x v="0"/>
    <x v="2"/>
    <x v="8"/>
    <x v="0"/>
    <x v="0"/>
  </r>
  <r>
    <n v="27218"/>
    <x v="0"/>
    <x v="0"/>
    <n v="20000"/>
    <n v="2"/>
    <x v="3"/>
    <s v="Clerical"/>
    <x v="1"/>
    <x v="0"/>
    <x v="0"/>
    <x v="2"/>
    <x v="28"/>
    <x v="0"/>
    <x v="0"/>
  </r>
  <r>
    <n v="18560"/>
    <x v="0"/>
    <x v="0"/>
    <n v="70000"/>
    <n v="2"/>
    <x v="4"/>
    <s v="Professional"/>
    <x v="0"/>
    <x v="0"/>
    <x v="1"/>
    <x v="2"/>
    <x v="17"/>
    <x v="0"/>
    <x v="1"/>
  </r>
  <r>
    <n v="25006"/>
    <x v="1"/>
    <x v="0"/>
    <n v="30000"/>
    <n v="0"/>
    <x v="1"/>
    <s v="Skilled Manual"/>
    <x v="0"/>
    <x v="1"/>
    <x v="2"/>
    <x v="2"/>
    <x v="26"/>
    <x v="2"/>
    <x v="0"/>
  </r>
  <r>
    <n v="17369"/>
    <x v="1"/>
    <x v="1"/>
    <n v="30000"/>
    <n v="0"/>
    <x v="1"/>
    <s v="Skilled Manual"/>
    <x v="0"/>
    <x v="1"/>
    <x v="2"/>
    <x v="2"/>
    <x v="40"/>
    <x v="2"/>
    <x v="0"/>
  </r>
  <r>
    <n v="14495"/>
    <x v="0"/>
    <x v="1"/>
    <n v="40000"/>
    <n v="3"/>
    <x v="1"/>
    <s v="Professional"/>
    <x v="1"/>
    <x v="2"/>
    <x v="2"/>
    <x v="2"/>
    <x v="9"/>
    <x v="0"/>
    <x v="1"/>
  </r>
  <r>
    <n v="18847"/>
    <x v="0"/>
    <x v="0"/>
    <n v="60000"/>
    <n v="2"/>
    <x v="4"/>
    <s v="Management"/>
    <x v="0"/>
    <x v="2"/>
    <x v="2"/>
    <x v="2"/>
    <x v="43"/>
    <x v="1"/>
    <x v="0"/>
  </r>
  <r>
    <n v="14754"/>
    <x v="0"/>
    <x v="1"/>
    <n v="40000"/>
    <n v="1"/>
    <x v="1"/>
    <s v="Clerical"/>
    <x v="0"/>
    <x v="1"/>
    <x v="3"/>
    <x v="2"/>
    <x v="28"/>
    <x v="0"/>
    <x v="1"/>
  </r>
  <r>
    <n v="23378"/>
    <x v="0"/>
    <x v="1"/>
    <n v="70000"/>
    <n v="1"/>
    <x v="1"/>
    <s v="Skilled Manual"/>
    <x v="0"/>
    <x v="1"/>
    <x v="1"/>
    <x v="2"/>
    <x v="20"/>
    <x v="0"/>
    <x v="1"/>
  </r>
  <r>
    <n v="26452"/>
    <x v="1"/>
    <x v="1"/>
    <n v="50000"/>
    <n v="3"/>
    <x v="4"/>
    <s v="Management"/>
    <x v="0"/>
    <x v="2"/>
    <x v="4"/>
    <x v="2"/>
    <x v="45"/>
    <x v="1"/>
    <x v="0"/>
  </r>
  <r>
    <n v="20370"/>
    <x v="0"/>
    <x v="1"/>
    <n v="70000"/>
    <n v="3"/>
    <x v="3"/>
    <s v="Skilled Manual"/>
    <x v="0"/>
    <x v="2"/>
    <x v="2"/>
    <x v="2"/>
    <x v="31"/>
    <x v="0"/>
    <x v="0"/>
  </r>
  <r>
    <n v="20528"/>
    <x v="0"/>
    <x v="1"/>
    <n v="40000"/>
    <n v="2"/>
    <x v="3"/>
    <s v="Skilled Manual"/>
    <x v="0"/>
    <x v="2"/>
    <x v="1"/>
    <x v="2"/>
    <x v="10"/>
    <x v="0"/>
    <x v="0"/>
  </r>
  <r>
    <n v="23549"/>
    <x v="1"/>
    <x v="1"/>
    <n v="30000"/>
    <n v="0"/>
    <x v="2"/>
    <s v="Skilled Manual"/>
    <x v="0"/>
    <x v="2"/>
    <x v="2"/>
    <x v="2"/>
    <x v="25"/>
    <x v="2"/>
    <x v="0"/>
  </r>
  <r>
    <n v="21751"/>
    <x v="0"/>
    <x v="1"/>
    <n v="60000"/>
    <n v="3"/>
    <x v="4"/>
    <s v="Management"/>
    <x v="0"/>
    <x v="2"/>
    <x v="3"/>
    <x v="2"/>
    <x v="18"/>
    <x v="1"/>
    <x v="0"/>
  </r>
  <r>
    <n v="21266"/>
    <x v="1"/>
    <x v="0"/>
    <n v="80000"/>
    <n v="0"/>
    <x v="0"/>
    <s v="Management"/>
    <x v="0"/>
    <x v="1"/>
    <x v="3"/>
    <x v="2"/>
    <x v="17"/>
    <x v="0"/>
    <x v="1"/>
  </r>
  <r>
    <n v="13388"/>
    <x v="1"/>
    <x v="1"/>
    <n v="60000"/>
    <n v="2"/>
    <x v="1"/>
    <s v="Professional"/>
    <x v="0"/>
    <x v="1"/>
    <x v="4"/>
    <x v="2"/>
    <x v="16"/>
    <x v="0"/>
    <x v="0"/>
  </r>
  <r>
    <n v="18752"/>
    <x v="1"/>
    <x v="0"/>
    <n v="40000"/>
    <n v="0"/>
    <x v="2"/>
    <s v="Skilled Manual"/>
    <x v="0"/>
    <x v="1"/>
    <x v="2"/>
    <x v="2"/>
    <x v="23"/>
    <x v="0"/>
    <x v="0"/>
  </r>
  <r>
    <n v="16917"/>
    <x v="0"/>
    <x v="1"/>
    <n v="120000"/>
    <n v="1"/>
    <x v="0"/>
    <s v="Management"/>
    <x v="0"/>
    <x v="3"/>
    <x v="0"/>
    <x v="2"/>
    <x v="13"/>
    <x v="0"/>
    <x v="0"/>
  </r>
  <r>
    <n v="15313"/>
    <x v="0"/>
    <x v="1"/>
    <n v="60000"/>
    <n v="4"/>
    <x v="0"/>
    <s v="Management"/>
    <x v="0"/>
    <x v="2"/>
    <x v="1"/>
    <x v="2"/>
    <x v="14"/>
    <x v="0"/>
    <x v="0"/>
  </r>
  <r>
    <n v="25329"/>
    <x v="1"/>
    <x v="0"/>
    <n v="40000"/>
    <n v="3"/>
    <x v="1"/>
    <s v="Clerical"/>
    <x v="1"/>
    <x v="2"/>
    <x v="0"/>
    <x v="2"/>
    <x v="21"/>
    <x v="0"/>
    <x v="0"/>
  </r>
  <r>
    <n v="20380"/>
    <x v="0"/>
    <x v="0"/>
    <n v="60000"/>
    <n v="3"/>
    <x v="4"/>
    <s v="Management"/>
    <x v="0"/>
    <x v="2"/>
    <x v="4"/>
    <x v="2"/>
    <x v="45"/>
    <x v="1"/>
    <x v="0"/>
  </r>
  <r>
    <n v="23089"/>
    <x v="0"/>
    <x v="1"/>
    <n v="40000"/>
    <n v="0"/>
    <x v="1"/>
    <s v="Skilled Manual"/>
    <x v="0"/>
    <x v="1"/>
    <x v="2"/>
    <x v="2"/>
    <x v="26"/>
    <x v="2"/>
    <x v="0"/>
  </r>
  <r>
    <n v="13749"/>
    <x v="0"/>
    <x v="1"/>
    <n v="80000"/>
    <n v="4"/>
    <x v="4"/>
    <s v="Skilled Manual"/>
    <x v="0"/>
    <x v="0"/>
    <x v="3"/>
    <x v="2"/>
    <x v="15"/>
    <x v="0"/>
    <x v="0"/>
  </r>
  <r>
    <n v="24943"/>
    <x v="0"/>
    <x v="1"/>
    <n v="60000"/>
    <n v="3"/>
    <x v="0"/>
    <s v="Management"/>
    <x v="0"/>
    <x v="2"/>
    <x v="4"/>
    <x v="2"/>
    <x v="29"/>
    <x v="1"/>
    <x v="0"/>
  </r>
  <r>
    <n v="28667"/>
    <x v="1"/>
    <x v="1"/>
    <n v="70000"/>
    <n v="2"/>
    <x v="0"/>
    <s v="Skilled Manual"/>
    <x v="1"/>
    <x v="1"/>
    <x v="0"/>
    <x v="2"/>
    <x v="34"/>
    <x v="0"/>
    <x v="1"/>
  </r>
  <r>
    <n v="15194"/>
    <x v="1"/>
    <x v="1"/>
    <n v="120000"/>
    <n v="2"/>
    <x v="0"/>
    <s v="Management"/>
    <x v="1"/>
    <x v="4"/>
    <x v="0"/>
    <x v="2"/>
    <x v="32"/>
    <x v="0"/>
    <x v="1"/>
  </r>
  <r>
    <n v="17436"/>
    <x v="0"/>
    <x v="1"/>
    <n v="60000"/>
    <n v="2"/>
    <x v="2"/>
    <s v="Professional"/>
    <x v="1"/>
    <x v="2"/>
    <x v="3"/>
    <x v="2"/>
    <x v="36"/>
    <x v="0"/>
    <x v="0"/>
  </r>
  <r>
    <n v="18935"/>
    <x v="0"/>
    <x v="0"/>
    <n v="130000"/>
    <n v="0"/>
    <x v="4"/>
    <s v="Management"/>
    <x v="0"/>
    <x v="4"/>
    <x v="3"/>
    <x v="2"/>
    <x v="8"/>
    <x v="0"/>
    <x v="0"/>
  </r>
  <r>
    <n v="16871"/>
    <x v="0"/>
    <x v="0"/>
    <n v="90000"/>
    <n v="2"/>
    <x v="2"/>
    <s v="Professional"/>
    <x v="0"/>
    <x v="1"/>
    <x v="4"/>
    <x v="2"/>
    <x v="36"/>
    <x v="0"/>
    <x v="1"/>
  </r>
  <r>
    <n v="12100"/>
    <x v="1"/>
    <x v="1"/>
    <n v="60000"/>
    <n v="2"/>
    <x v="0"/>
    <s v="Management"/>
    <x v="0"/>
    <x v="0"/>
    <x v="4"/>
    <x v="2"/>
    <x v="42"/>
    <x v="0"/>
    <x v="0"/>
  </r>
  <r>
    <n v="23158"/>
    <x v="0"/>
    <x v="0"/>
    <n v="60000"/>
    <n v="1"/>
    <x v="4"/>
    <s v="Professional"/>
    <x v="1"/>
    <x v="0"/>
    <x v="0"/>
    <x v="2"/>
    <x v="11"/>
    <x v="0"/>
    <x v="1"/>
  </r>
  <r>
    <n v="18545"/>
    <x v="0"/>
    <x v="1"/>
    <n v="40000"/>
    <n v="4"/>
    <x v="2"/>
    <s v="Professional"/>
    <x v="1"/>
    <x v="2"/>
    <x v="4"/>
    <x v="2"/>
    <x v="33"/>
    <x v="1"/>
    <x v="1"/>
  </r>
  <r>
    <n v="18391"/>
    <x v="1"/>
    <x v="0"/>
    <n v="80000"/>
    <n v="5"/>
    <x v="1"/>
    <s v="Professional"/>
    <x v="0"/>
    <x v="2"/>
    <x v="2"/>
    <x v="2"/>
    <x v="20"/>
    <x v="0"/>
    <x v="0"/>
  </r>
  <r>
    <n v="19812"/>
    <x v="1"/>
    <x v="0"/>
    <n v="70000"/>
    <n v="2"/>
    <x v="1"/>
    <s v="Professional"/>
    <x v="0"/>
    <x v="0"/>
    <x v="2"/>
    <x v="2"/>
    <x v="38"/>
    <x v="0"/>
    <x v="1"/>
  </r>
  <r>
    <n v="27660"/>
    <x v="0"/>
    <x v="1"/>
    <n v="80000"/>
    <n v="4"/>
    <x v="4"/>
    <s v="Management"/>
    <x v="0"/>
    <x v="2"/>
    <x v="2"/>
    <x v="2"/>
    <x v="43"/>
    <x v="1"/>
    <x v="0"/>
  </r>
  <r>
    <n v="18058"/>
    <x v="1"/>
    <x v="0"/>
    <n v="20000"/>
    <n v="3"/>
    <x v="2"/>
    <s v="Skilled Manual"/>
    <x v="0"/>
    <x v="2"/>
    <x v="1"/>
    <x v="2"/>
    <x v="44"/>
    <x v="1"/>
    <x v="0"/>
  </r>
  <r>
    <n v="20343"/>
    <x v="0"/>
    <x v="0"/>
    <n v="90000"/>
    <n v="4"/>
    <x v="1"/>
    <s v="Professional"/>
    <x v="0"/>
    <x v="1"/>
    <x v="3"/>
    <x v="2"/>
    <x v="12"/>
    <x v="0"/>
    <x v="0"/>
  </r>
  <r>
    <n v="28997"/>
    <x v="1"/>
    <x v="1"/>
    <n v="40000"/>
    <n v="2"/>
    <x v="2"/>
    <s v="Professional"/>
    <x v="1"/>
    <x v="1"/>
    <x v="1"/>
    <x v="2"/>
    <x v="7"/>
    <x v="0"/>
    <x v="1"/>
  </r>
  <r>
    <n v="24398"/>
    <x v="0"/>
    <x v="1"/>
    <n v="130000"/>
    <n v="1"/>
    <x v="4"/>
    <s v="Management"/>
    <x v="0"/>
    <x v="3"/>
    <x v="0"/>
    <x v="2"/>
    <x v="3"/>
    <x v="0"/>
    <x v="0"/>
  </r>
  <r>
    <n v="19002"/>
    <x v="0"/>
    <x v="0"/>
    <n v="60000"/>
    <n v="2"/>
    <x v="1"/>
    <s v="Professional"/>
    <x v="0"/>
    <x v="1"/>
    <x v="1"/>
    <x v="2"/>
    <x v="42"/>
    <x v="0"/>
    <x v="1"/>
  </r>
  <r>
    <n v="28609"/>
    <x v="0"/>
    <x v="1"/>
    <n v="30000"/>
    <n v="2"/>
    <x v="2"/>
    <s v="Skilled Manual"/>
    <x v="1"/>
    <x v="2"/>
    <x v="0"/>
    <x v="2"/>
    <x v="38"/>
    <x v="0"/>
    <x v="0"/>
  </r>
  <r>
    <n v="29231"/>
    <x v="1"/>
    <x v="1"/>
    <n v="80000"/>
    <n v="4"/>
    <x v="1"/>
    <s v="Professional"/>
    <x v="1"/>
    <x v="2"/>
    <x v="0"/>
    <x v="2"/>
    <x v="1"/>
    <x v="0"/>
    <x v="0"/>
  </r>
  <r>
    <n v="18858"/>
    <x v="1"/>
    <x v="1"/>
    <n v="60000"/>
    <n v="2"/>
    <x v="3"/>
    <s v="Skilled Manual"/>
    <x v="0"/>
    <x v="2"/>
    <x v="2"/>
    <x v="2"/>
    <x v="31"/>
    <x v="0"/>
    <x v="1"/>
  </r>
  <r>
    <n v="20000"/>
    <x v="0"/>
    <x v="1"/>
    <n v="60000"/>
    <n v="1"/>
    <x v="4"/>
    <s v="Professional"/>
    <x v="0"/>
    <x v="0"/>
    <x v="0"/>
    <x v="2"/>
    <x v="11"/>
    <x v="0"/>
    <x v="1"/>
  </r>
  <r>
    <n v="25261"/>
    <x v="0"/>
    <x v="1"/>
    <n v="40000"/>
    <n v="0"/>
    <x v="2"/>
    <s v="Skilled Manual"/>
    <x v="0"/>
    <x v="2"/>
    <x v="2"/>
    <x v="2"/>
    <x v="40"/>
    <x v="2"/>
    <x v="0"/>
  </r>
  <r>
    <n v="17458"/>
    <x v="1"/>
    <x v="1"/>
    <n v="70000"/>
    <n v="3"/>
    <x v="2"/>
    <s v="Professional"/>
    <x v="0"/>
    <x v="0"/>
    <x v="2"/>
    <x v="2"/>
    <x v="31"/>
    <x v="0"/>
    <x v="1"/>
  </r>
  <r>
    <n v="11644"/>
    <x v="1"/>
    <x v="1"/>
    <n v="40000"/>
    <n v="2"/>
    <x v="0"/>
    <s v="Skilled Manual"/>
    <x v="0"/>
    <x v="0"/>
    <x v="1"/>
    <x v="2"/>
    <x v="4"/>
    <x v="0"/>
    <x v="0"/>
  </r>
  <r>
    <n v="16145"/>
    <x v="1"/>
    <x v="0"/>
    <n v="70000"/>
    <n v="5"/>
    <x v="4"/>
    <s v="Professional"/>
    <x v="0"/>
    <x v="4"/>
    <x v="4"/>
    <x v="2"/>
    <x v="30"/>
    <x v="0"/>
    <x v="1"/>
  </r>
  <r>
    <n v="16890"/>
    <x v="0"/>
    <x v="1"/>
    <n v="60000"/>
    <n v="3"/>
    <x v="3"/>
    <s v="Skilled Manual"/>
    <x v="0"/>
    <x v="2"/>
    <x v="2"/>
    <x v="2"/>
    <x v="31"/>
    <x v="0"/>
    <x v="1"/>
  </r>
  <r>
    <n v="25983"/>
    <x v="0"/>
    <x v="1"/>
    <n v="70000"/>
    <n v="0"/>
    <x v="0"/>
    <s v="Professional"/>
    <x v="1"/>
    <x v="1"/>
    <x v="0"/>
    <x v="2"/>
    <x v="1"/>
    <x v="0"/>
    <x v="0"/>
  </r>
  <r>
    <n v="14633"/>
    <x v="0"/>
    <x v="1"/>
    <n v="60000"/>
    <n v="1"/>
    <x v="1"/>
    <s v="Skilled Manual"/>
    <x v="0"/>
    <x v="1"/>
    <x v="1"/>
    <x v="2"/>
    <x v="20"/>
    <x v="0"/>
    <x v="0"/>
  </r>
  <r>
    <n v="22994"/>
    <x v="0"/>
    <x v="0"/>
    <n v="80000"/>
    <n v="0"/>
    <x v="0"/>
    <s v="Management"/>
    <x v="0"/>
    <x v="1"/>
    <x v="3"/>
    <x v="2"/>
    <x v="17"/>
    <x v="0"/>
    <x v="1"/>
  </r>
  <r>
    <n v="22983"/>
    <x v="1"/>
    <x v="0"/>
    <n v="30000"/>
    <n v="0"/>
    <x v="3"/>
    <s v="Clerical"/>
    <x v="0"/>
    <x v="2"/>
    <x v="2"/>
    <x v="2"/>
    <x v="40"/>
    <x v="2"/>
    <x v="0"/>
  </r>
  <r>
    <n v="25184"/>
    <x v="1"/>
    <x v="1"/>
    <n v="110000"/>
    <n v="1"/>
    <x v="1"/>
    <s v="Professional"/>
    <x v="0"/>
    <x v="3"/>
    <x v="2"/>
    <x v="2"/>
    <x v="12"/>
    <x v="0"/>
    <x v="1"/>
  </r>
  <r>
    <n v="14469"/>
    <x v="0"/>
    <x v="0"/>
    <n v="100000"/>
    <n v="3"/>
    <x v="1"/>
    <s v="Professional"/>
    <x v="0"/>
    <x v="3"/>
    <x v="3"/>
    <x v="2"/>
    <x v="12"/>
    <x v="0"/>
    <x v="0"/>
  </r>
  <r>
    <n v="11538"/>
    <x v="1"/>
    <x v="0"/>
    <n v="60000"/>
    <n v="4"/>
    <x v="4"/>
    <s v="Skilled Manual"/>
    <x v="1"/>
    <x v="0"/>
    <x v="0"/>
    <x v="2"/>
    <x v="15"/>
    <x v="0"/>
    <x v="1"/>
  </r>
  <r>
    <n v="16245"/>
    <x v="1"/>
    <x v="0"/>
    <n v="80000"/>
    <n v="4"/>
    <x v="4"/>
    <s v="Skilled Manual"/>
    <x v="0"/>
    <x v="0"/>
    <x v="3"/>
    <x v="2"/>
    <x v="15"/>
    <x v="0"/>
    <x v="0"/>
  </r>
  <r>
    <n v="17858"/>
    <x v="0"/>
    <x v="1"/>
    <n v="40000"/>
    <n v="4"/>
    <x v="2"/>
    <s v="Skilled Manual"/>
    <x v="0"/>
    <x v="2"/>
    <x v="1"/>
    <x v="2"/>
    <x v="20"/>
    <x v="0"/>
    <x v="1"/>
  </r>
  <r>
    <n v="25347"/>
    <x v="1"/>
    <x v="0"/>
    <n v="20000"/>
    <n v="3"/>
    <x v="3"/>
    <s v="Clerical"/>
    <x v="1"/>
    <x v="2"/>
    <x v="0"/>
    <x v="2"/>
    <x v="38"/>
    <x v="0"/>
    <x v="0"/>
  </r>
  <r>
    <n v="15814"/>
    <x v="1"/>
    <x v="0"/>
    <n v="40000"/>
    <n v="0"/>
    <x v="2"/>
    <s v="Skilled Manual"/>
    <x v="0"/>
    <x v="1"/>
    <x v="2"/>
    <x v="2"/>
    <x v="25"/>
    <x v="2"/>
    <x v="0"/>
  </r>
  <r>
    <n v="11259"/>
    <x v="0"/>
    <x v="0"/>
    <n v="100000"/>
    <n v="4"/>
    <x v="1"/>
    <s v="Professional"/>
    <x v="0"/>
    <x v="3"/>
    <x v="1"/>
    <x v="2"/>
    <x v="3"/>
    <x v="0"/>
    <x v="1"/>
  </r>
  <r>
    <n v="11200"/>
    <x v="0"/>
    <x v="1"/>
    <n v="70000"/>
    <n v="4"/>
    <x v="0"/>
    <s v="Management"/>
    <x v="0"/>
    <x v="1"/>
    <x v="3"/>
    <x v="2"/>
    <x v="7"/>
    <x v="0"/>
    <x v="0"/>
  </r>
  <r>
    <n v="25101"/>
    <x v="0"/>
    <x v="1"/>
    <n v="60000"/>
    <n v="5"/>
    <x v="0"/>
    <s v="Professional"/>
    <x v="0"/>
    <x v="1"/>
    <x v="1"/>
    <x v="2"/>
    <x v="15"/>
    <x v="0"/>
    <x v="0"/>
  </r>
  <r>
    <n v="21801"/>
    <x v="0"/>
    <x v="0"/>
    <n v="70000"/>
    <n v="4"/>
    <x v="1"/>
    <s v="Professional"/>
    <x v="0"/>
    <x v="1"/>
    <x v="3"/>
    <x v="2"/>
    <x v="10"/>
    <x v="0"/>
    <x v="0"/>
  </r>
  <r>
    <n v="25943"/>
    <x v="1"/>
    <x v="0"/>
    <n v="70000"/>
    <n v="0"/>
    <x v="1"/>
    <s v="Skilled Manual"/>
    <x v="1"/>
    <x v="2"/>
    <x v="0"/>
    <x v="2"/>
    <x v="40"/>
    <x v="2"/>
    <x v="1"/>
  </r>
  <r>
    <n v="22127"/>
    <x v="0"/>
    <x v="1"/>
    <n v="60000"/>
    <n v="3"/>
    <x v="4"/>
    <s v="Management"/>
    <x v="0"/>
    <x v="2"/>
    <x v="3"/>
    <x v="2"/>
    <x v="41"/>
    <x v="1"/>
    <x v="0"/>
  </r>
  <r>
    <n v="20414"/>
    <x v="0"/>
    <x v="0"/>
    <n v="60000"/>
    <n v="0"/>
    <x v="1"/>
    <s v="Skilled Manual"/>
    <x v="0"/>
    <x v="2"/>
    <x v="2"/>
    <x v="2"/>
    <x v="19"/>
    <x v="2"/>
    <x v="0"/>
  </r>
  <r>
    <n v="23672"/>
    <x v="0"/>
    <x v="0"/>
    <n v="60000"/>
    <n v="3"/>
    <x v="4"/>
    <s v="Management"/>
    <x v="0"/>
    <x v="2"/>
    <x v="3"/>
    <x v="2"/>
    <x v="41"/>
    <x v="1"/>
    <x v="0"/>
  </r>
  <r>
    <n v="29255"/>
    <x v="1"/>
    <x v="1"/>
    <n v="80000"/>
    <n v="3"/>
    <x v="1"/>
    <s v="Professional"/>
    <x v="1"/>
    <x v="1"/>
    <x v="3"/>
    <x v="2"/>
    <x v="36"/>
    <x v="0"/>
    <x v="1"/>
  </r>
  <r>
    <n v="28815"/>
    <x v="0"/>
    <x v="0"/>
    <n v="50000"/>
    <n v="1"/>
    <x v="4"/>
    <s v="Skilled Manual"/>
    <x v="0"/>
    <x v="0"/>
    <x v="0"/>
    <x v="2"/>
    <x v="11"/>
    <x v="0"/>
    <x v="0"/>
  </r>
  <r>
    <n v="27753"/>
    <x v="0"/>
    <x v="1"/>
    <n v="40000"/>
    <n v="0"/>
    <x v="2"/>
    <s v="Skilled Manual"/>
    <x v="1"/>
    <x v="2"/>
    <x v="3"/>
    <x v="2"/>
    <x v="25"/>
    <x v="2"/>
    <x v="0"/>
  </r>
  <r>
    <n v="27643"/>
    <x v="1"/>
    <x v="1"/>
    <n v="70000"/>
    <n v="5"/>
    <x v="1"/>
    <s v="Professional"/>
    <x v="0"/>
    <x v="4"/>
    <x v="1"/>
    <x v="2"/>
    <x v="20"/>
    <x v="0"/>
    <x v="0"/>
  </r>
  <r>
    <n v="13754"/>
    <x v="1"/>
    <x v="0"/>
    <n v="80000"/>
    <n v="4"/>
    <x v="4"/>
    <s v="Skilled Manual"/>
    <x v="0"/>
    <x v="0"/>
    <x v="3"/>
    <x v="2"/>
    <x v="28"/>
    <x v="0"/>
    <x v="0"/>
  </r>
  <r>
    <n v="22088"/>
    <x v="0"/>
    <x v="0"/>
    <n v="130000"/>
    <n v="1"/>
    <x v="0"/>
    <s v="Management"/>
    <x v="0"/>
    <x v="2"/>
    <x v="0"/>
    <x v="2"/>
    <x v="12"/>
    <x v="0"/>
    <x v="1"/>
  </r>
  <r>
    <n v="27388"/>
    <x v="0"/>
    <x v="1"/>
    <n v="60000"/>
    <n v="3"/>
    <x v="0"/>
    <s v="Management"/>
    <x v="1"/>
    <x v="2"/>
    <x v="3"/>
    <x v="2"/>
    <x v="29"/>
    <x v="1"/>
    <x v="0"/>
  </r>
  <r>
    <n v="24745"/>
    <x v="1"/>
    <x v="0"/>
    <n v="30000"/>
    <n v="2"/>
    <x v="2"/>
    <s v="Skilled Manual"/>
    <x v="1"/>
    <x v="2"/>
    <x v="0"/>
    <x v="2"/>
    <x v="38"/>
    <x v="0"/>
    <x v="0"/>
  </r>
  <r>
    <n v="29237"/>
    <x v="1"/>
    <x v="0"/>
    <n v="120000"/>
    <n v="4"/>
    <x v="1"/>
    <s v="Professional"/>
    <x v="0"/>
    <x v="4"/>
    <x v="2"/>
    <x v="2"/>
    <x v="1"/>
    <x v="0"/>
    <x v="1"/>
  </r>
  <r>
    <n v="15272"/>
    <x v="1"/>
    <x v="1"/>
    <n v="40000"/>
    <n v="0"/>
    <x v="2"/>
    <s v="Skilled Manual"/>
    <x v="1"/>
    <x v="2"/>
    <x v="3"/>
    <x v="2"/>
    <x v="25"/>
    <x v="2"/>
    <x v="0"/>
  </r>
  <r>
    <n v="18949"/>
    <x v="1"/>
    <x v="1"/>
    <n v="70000"/>
    <n v="0"/>
    <x v="4"/>
    <s v="Management"/>
    <x v="0"/>
    <x v="2"/>
    <x v="2"/>
    <x v="2"/>
    <x v="50"/>
    <x v="1"/>
    <x v="1"/>
  </r>
  <r>
    <n v="14507"/>
    <x v="0"/>
    <x v="1"/>
    <n v="100000"/>
    <n v="2"/>
    <x v="4"/>
    <s v="Management"/>
    <x v="0"/>
    <x v="4"/>
    <x v="3"/>
    <x v="2"/>
    <x v="27"/>
    <x v="1"/>
    <x v="0"/>
  </r>
  <r>
    <n v="25886"/>
    <x v="0"/>
    <x v="0"/>
    <n v="60000"/>
    <n v="2"/>
    <x v="1"/>
    <s v="Professional"/>
    <x v="0"/>
    <x v="2"/>
    <x v="1"/>
    <x v="2"/>
    <x v="16"/>
    <x v="0"/>
    <x v="1"/>
  </r>
  <r>
    <n v="21441"/>
    <x v="0"/>
    <x v="1"/>
    <n v="50000"/>
    <n v="4"/>
    <x v="0"/>
    <s v="Management"/>
    <x v="0"/>
    <x v="2"/>
    <x v="4"/>
    <x v="2"/>
    <x v="46"/>
    <x v="1"/>
    <x v="0"/>
  </r>
  <r>
    <n v="21741"/>
    <x v="0"/>
    <x v="0"/>
    <n v="70000"/>
    <n v="3"/>
    <x v="1"/>
    <s v="Professional"/>
    <x v="0"/>
    <x v="2"/>
    <x v="2"/>
    <x v="2"/>
    <x v="5"/>
    <x v="0"/>
    <x v="1"/>
  </r>
  <r>
    <n v="14572"/>
    <x v="0"/>
    <x v="0"/>
    <n v="70000"/>
    <n v="3"/>
    <x v="4"/>
    <s v="Professional"/>
    <x v="0"/>
    <x v="0"/>
    <x v="1"/>
    <x v="2"/>
    <x v="11"/>
    <x v="0"/>
    <x v="1"/>
  </r>
  <r>
    <n v="23368"/>
    <x v="0"/>
    <x v="0"/>
    <n v="60000"/>
    <n v="5"/>
    <x v="0"/>
    <s v="Skilled Manual"/>
    <x v="0"/>
    <x v="4"/>
    <x v="4"/>
    <x v="2"/>
    <x v="3"/>
    <x v="0"/>
    <x v="0"/>
  </r>
  <r>
    <n v="16217"/>
    <x v="1"/>
    <x v="0"/>
    <n v="60000"/>
    <n v="0"/>
    <x v="4"/>
    <s v="Skilled Manual"/>
    <x v="0"/>
    <x v="0"/>
    <x v="0"/>
    <x v="2"/>
    <x v="32"/>
    <x v="0"/>
    <x v="0"/>
  </r>
  <r>
    <n v="16247"/>
    <x v="1"/>
    <x v="0"/>
    <n v="60000"/>
    <n v="4"/>
    <x v="4"/>
    <s v="Skilled Manual"/>
    <x v="1"/>
    <x v="0"/>
    <x v="3"/>
    <x v="2"/>
    <x v="15"/>
    <x v="0"/>
    <x v="0"/>
  </r>
  <r>
    <n v="22010"/>
    <x v="1"/>
    <x v="1"/>
    <n v="40000"/>
    <n v="0"/>
    <x v="2"/>
    <s v="Skilled Manual"/>
    <x v="0"/>
    <x v="2"/>
    <x v="2"/>
    <x v="2"/>
    <x v="23"/>
    <x v="0"/>
    <x v="0"/>
  </r>
  <r>
    <n v="25872"/>
    <x v="1"/>
    <x v="0"/>
    <n v="70000"/>
    <n v="2"/>
    <x v="0"/>
    <s v="Management"/>
    <x v="1"/>
    <x v="1"/>
    <x v="1"/>
    <x v="2"/>
    <x v="7"/>
    <x v="0"/>
    <x v="1"/>
  </r>
  <r>
    <n v="19164"/>
    <x v="1"/>
    <x v="0"/>
    <n v="70000"/>
    <n v="0"/>
    <x v="0"/>
    <s v="Professional"/>
    <x v="1"/>
    <x v="1"/>
    <x v="1"/>
    <x v="2"/>
    <x v="13"/>
    <x v="0"/>
    <x v="1"/>
  </r>
  <r>
    <n v="18435"/>
    <x v="1"/>
    <x v="0"/>
    <n v="70000"/>
    <n v="5"/>
    <x v="4"/>
    <s v="Management"/>
    <x v="0"/>
    <x v="2"/>
    <x v="4"/>
    <x v="2"/>
    <x v="41"/>
    <x v="1"/>
    <x v="1"/>
  </r>
  <r>
    <n v="14284"/>
    <x v="1"/>
    <x v="1"/>
    <n v="60000"/>
    <n v="0"/>
    <x v="1"/>
    <s v="Professional"/>
    <x v="1"/>
    <x v="2"/>
    <x v="3"/>
    <x v="2"/>
    <x v="21"/>
    <x v="0"/>
    <x v="1"/>
  </r>
  <r>
    <n v="11287"/>
    <x v="0"/>
    <x v="1"/>
    <n v="70000"/>
    <n v="5"/>
    <x v="1"/>
    <s v="Professional"/>
    <x v="1"/>
    <x v="4"/>
    <x v="2"/>
    <x v="2"/>
    <x v="12"/>
    <x v="0"/>
    <x v="0"/>
  </r>
  <r>
    <n v="13066"/>
    <x v="1"/>
    <x v="1"/>
    <n v="30000"/>
    <n v="0"/>
    <x v="2"/>
    <s v="Skilled Manual"/>
    <x v="1"/>
    <x v="2"/>
    <x v="3"/>
    <x v="2"/>
    <x v="23"/>
    <x v="0"/>
    <x v="1"/>
  </r>
  <r>
    <n v="29106"/>
    <x v="1"/>
    <x v="1"/>
    <n v="40000"/>
    <n v="0"/>
    <x v="2"/>
    <s v="Skilled Manual"/>
    <x v="1"/>
    <x v="2"/>
    <x v="3"/>
    <x v="2"/>
    <x v="23"/>
    <x v="0"/>
    <x v="1"/>
  </r>
  <r>
    <n v="26236"/>
    <x v="0"/>
    <x v="0"/>
    <n v="40000"/>
    <n v="3"/>
    <x v="1"/>
    <s v="Clerical"/>
    <x v="0"/>
    <x v="1"/>
    <x v="0"/>
    <x v="2"/>
    <x v="23"/>
    <x v="0"/>
    <x v="0"/>
  </r>
  <r>
    <n v="17531"/>
    <x v="0"/>
    <x v="1"/>
    <n v="60000"/>
    <n v="2"/>
    <x v="2"/>
    <s v="Professional"/>
    <x v="1"/>
    <x v="2"/>
    <x v="2"/>
    <x v="2"/>
    <x v="5"/>
    <x v="0"/>
    <x v="0"/>
  </r>
  <r>
    <n v="12964"/>
    <x v="0"/>
    <x v="1"/>
    <n v="70000"/>
    <n v="1"/>
    <x v="1"/>
    <s v="Skilled Manual"/>
    <x v="0"/>
    <x v="1"/>
    <x v="0"/>
    <x v="2"/>
    <x v="20"/>
    <x v="0"/>
    <x v="0"/>
  </r>
  <r>
    <n v="19133"/>
    <x v="1"/>
    <x v="1"/>
    <n v="50000"/>
    <n v="2"/>
    <x v="0"/>
    <s v="Skilled Manual"/>
    <x v="0"/>
    <x v="1"/>
    <x v="1"/>
    <x v="2"/>
    <x v="13"/>
    <x v="0"/>
    <x v="1"/>
  </r>
  <r>
    <n v="24643"/>
    <x v="1"/>
    <x v="0"/>
    <n v="60000"/>
    <n v="4"/>
    <x v="0"/>
    <s v="Management"/>
    <x v="0"/>
    <x v="2"/>
    <x v="4"/>
    <x v="2"/>
    <x v="18"/>
    <x v="1"/>
    <x v="0"/>
  </r>
  <r>
    <n v="21599"/>
    <x v="0"/>
    <x v="0"/>
    <n v="60000"/>
    <n v="1"/>
    <x v="4"/>
    <s v="Professional"/>
    <x v="0"/>
    <x v="0"/>
    <x v="1"/>
    <x v="2"/>
    <x v="4"/>
    <x v="0"/>
    <x v="1"/>
  </r>
  <r>
    <n v="22976"/>
    <x v="1"/>
    <x v="1"/>
    <n v="40000"/>
    <n v="0"/>
    <x v="2"/>
    <s v="Skilled Manual"/>
    <x v="1"/>
    <x v="2"/>
    <x v="0"/>
    <x v="2"/>
    <x v="26"/>
    <x v="2"/>
    <x v="1"/>
  </r>
  <r>
    <n v="27637"/>
    <x v="1"/>
    <x v="0"/>
    <n v="100000"/>
    <n v="1"/>
    <x v="1"/>
    <s v="Professional"/>
    <x v="1"/>
    <x v="4"/>
    <x v="3"/>
    <x v="2"/>
    <x v="20"/>
    <x v="0"/>
    <x v="0"/>
  </r>
  <r>
    <n v="11890"/>
    <x v="0"/>
    <x v="0"/>
    <n v="70000"/>
    <n v="5"/>
    <x v="4"/>
    <s v="Professional"/>
    <x v="0"/>
    <x v="1"/>
    <x v="0"/>
    <x v="2"/>
    <x v="15"/>
    <x v="0"/>
    <x v="0"/>
  </r>
  <r>
    <n v="28580"/>
    <x v="0"/>
    <x v="0"/>
    <n v="80000"/>
    <n v="0"/>
    <x v="4"/>
    <s v="Skilled Manual"/>
    <x v="0"/>
    <x v="0"/>
    <x v="3"/>
    <x v="2"/>
    <x v="8"/>
    <x v="0"/>
    <x v="1"/>
  </r>
  <r>
    <n v="14443"/>
    <x v="0"/>
    <x v="1"/>
    <n v="130000"/>
    <n v="1"/>
    <x v="4"/>
    <s v="Management"/>
    <x v="0"/>
    <x v="3"/>
    <x v="0"/>
    <x v="2"/>
    <x v="8"/>
    <x v="0"/>
    <x v="0"/>
  </r>
  <r>
    <n v="17864"/>
    <x v="0"/>
    <x v="0"/>
    <n v="60000"/>
    <n v="1"/>
    <x v="1"/>
    <s v="Skilled Manual"/>
    <x v="0"/>
    <x v="1"/>
    <x v="1"/>
    <x v="2"/>
    <x v="30"/>
    <x v="0"/>
    <x v="1"/>
  </r>
  <r>
    <n v="20505"/>
    <x v="0"/>
    <x v="0"/>
    <n v="40000"/>
    <n v="5"/>
    <x v="2"/>
    <s v="Professional"/>
    <x v="1"/>
    <x v="2"/>
    <x v="4"/>
    <x v="2"/>
    <x v="33"/>
    <x v="1"/>
    <x v="0"/>
  </r>
  <r>
    <n v="14592"/>
    <x v="0"/>
    <x v="0"/>
    <n v="60000"/>
    <n v="0"/>
    <x v="4"/>
    <s v="Professional"/>
    <x v="0"/>
    <x v="0"/>
    <x v="0"/>
    <x v="2"/>
    <x v="8"/>
    <x v="0"/>
    <x v="0"/>
  </r>
  <r>
    <n v="22227"/>
    <x v="0"/>
    <x v="0"/>
    <n v="60000"/>
    <n v="2"/>
    <x v="2"/>
    <s v="Professional"/>
    <x v="0"/>
    <x v="2"/>
    <x v="2"/>
    <x v="2"/>
    <x v="5"/>
    <x v="0"/>
    <x v="0"/>
  </r>
  <r>
    <n v="21471"/>
    <x v="0"/>
    <x v="1"/>
    <n v="70000"/>
    <n v="2"/>
    <x v="1"/>
    <s v="Professional"/>
    <x v="0"/>
    <x v="1"/>
    <x v="4"/>
    <x v="2"/>
    <x v="14"/>
    <x v="0"/>
    <x v="0"/>
  </r>
  <r>
    <n v="22252"/>
    <x v="1"/>
    <x v="0"/>
    <n v="60000"/>
    <n v="1"/>
    <x v="4"/>
    <s v="Professional"/>
    <x v="0"/>
    <x v="0"/>
    <x v="1"/>
    <x v="2"/>
    <x v="4"/>
    <x v="0"/>
    <x v="1"/>
  </r>
  <r>
    <n v="21260"/>
    <x v="1"/>
    <x v="0"/>
    <n v="40000"/>
    <n v="0"/>
    <x v="2"/>
    <s v="Skilled Manual"/>
    <x v="0"/>
    <x v="2"/>
    <x v="2"/>
    <x v="2"/>
    <x v="25"/>
    <x v="2"/>
    <x v="0"/>
  </r>
  <r>
    <n v="11817"/>
    <x v="1"/>
    <x v="0"/>
    <n v="70000"/>
    <n v="4"/>
    <x v="4"/>
    <s v="Professional"/>
    <x v="0"/>
    <x v="0"/>
    <x v="1"/>
    <x v="2"/>
    <x v="11"/>
    <x v="0"/>
    <x v="1"/>
  </r>
  <r>
    <n v="19223"/>
    <x v="0"/>
    <x v="0"/>
    <n v="30000"/>
    <n v="2"/>
    <x v="2"/>
    <s v="Skilled Manual"/>
    <x v="0"/>
    <x v="2"/>
    <x v="3"/>
    <x v="2"/>
    <x v="28"/>
    <x v="0"/>
    <x v="0"/>
  </r>
  <r>
    <n v="18517"/>
    <x v="0"/>
    <x v="1"/>
    <n v="100000"/>
    <n v="3"/>
    <x v="0"/>
    <s v="Management"/>
    <x v="0"/>
    <x v="3"/>
    <x v="0"/>
    <x v="2"/>
    <x v="3"/>
    <x v="0"/>
    <x v="0"/>
  </r>
  <r>
    <n v="21717"/>
    <x v="0"/>
    <x v="1"/>
    <n v="40000"/>
    <n v="2"/>
    <x v="1"/>
    <s v="Clerical"/>
    <x v="0"/>
    <x v="1"/>
    <x v="0"/>
    <x v="2"/>
    <x v="15"/>
    <x v="0"/>
    <x v="0"/>
  </r>
  <r>
    <n v="13760"/>
    <x v="0"/>
    <x v="1"/>
    <n v="60000"/>
    <n v="4"/>
    <x v="4"/>
    <s v="Skilled Manual"/>
    <x v="1"/>
    <x v="0"/>
    <x v="0"/>
    <x v="2"/>
    <x v="15"/>
    <x v="0"/>
    <x v="0"/>
  </r>
  <r>
    <n v="18145"/>
    <x v="0"/>
    <x v="1"/>
    <n v="80000"/>
    <n v="5"/>
    <x v="0"/>
    <s v="Management"/>
    <x v="1"/>
    <x v="2"/>
    <x v="1"/>
    <x v="0"/>
    <x v="24"/>
    <x v="1"/>
    <x v="0"/>
  </r>
  <r>
    <n v="21770"/>
    <x v="0"/>
    <x v="1"/>
    <n v="60000"/>
    <n v="4"/>
    <x v="0"/>
    <s v="Management"/>
    <x v="0"/>
    <x v="2"/>
    <x v="4"/>
    <x v="2"/>
    <x v="2"/>
    <x v="1"/>
    <x v="0"/>
  </r>
  <r>
    <n v="11165"/>
    <x v="0"/>
    <x v="0"/>
    <n v="60000"/>
    <n v="0"/>
    <x v="1"/>
    <s v="Skilled Manual"/>
    <x v="1"/>
    <x v="1"/>
    <x v="3"/>
    <x v="2"/>
    <x v="6"/>
    <x v="0"/>
    <x v="0"/>
  </r>
  <r>
    <n v="16377"/>
    <x v="1"/>
    <x v="0"/>
    <n v="80000"/>
    <n v="4"/>
    <x v="4"/>
    <s v="Skilled Manual"/>
    <x v="1"/>
    <x v="0"/>
    <x v="0"/>
    <x v="2"/>
    <x v="15"/>
    <x v="0"/>
    <x v="0"/>
  </r>
  <r>
    <n v="26248"/>
    <x v="0"/>
    <x v="1"/>
    <n v="20000"/>
    <n v="3"/>
    <x v="3"/>
    <s v="Clerical"/>
    <x v="1"/>
    <x v="2"/>
    <x v="0"/>
    <x v="2"/>
    <x v="31"/>
    <x v="0"/>
    <x v="0"/>
  </r>
  <r>
    <n v="23461"/>
    <x v="0"/>
    <x v="0"/>
    <n v="90000"/>
    <n v="5"/>
    <x v="1"/>
    <s v="Professional"/>
    <x v="0"/>
    <x v="4"/>
    <x v="1"/>
    <x v="2"/>
    <x v="8"/>
    <x v="0"/>
    <x v="0"/>
  </r>
  <r>
    <n v="29133"/>
    <x v="1"/>
    <x v="0"/>
    <n v="60000"/>
    <n v="4"/>
    <x v="0"/>
    <s v="Skilled Manual"/>
    <x v="1"/>
    <x v="2"/>
    <x v="0"/>
    <x v="2"/>
    <x v="0"/>
    <x v="0"/>
    <x v="0"/>
  </r>
  <r>
    <n v="27673"/>
    <x v="1"/>
    <x v="0"/>
    <n v="60000"/>
    <n v="3"/>
    <x v="4"/>
    <s v="Management"/>
    <x v="0"/>
    <x v="2"/>
    <x v="2"/>
    <x v="2"/>
    <x v="39"/>
    <x v="0"/>
    <x v="1"/>
  </r>
  <r>
    <n v="12774"/>
    <x v="0"/>
    <x v="0"/>
    <n v="40000"/>
    <n v="1"/>
    <x v="1"/>
    <s v="Clerical"/>
    <x v="0"/>
    <x v="1"/>
    <x v="3"/>
    <x v="2"/>
    <x v="36"/>
    <x v="0"/>
    <x v="1"/>
  </r>
  <r>
    <n v="18910"/>
    <x v="1"/>
    <x v="1"/>
    <n v="30000"/>
    <n v="0"/>
    <x v="1"/>
    <s v="Skilled Manual"/>
    <x v="0"/>
    <x v="2"/>
    <x v="2"/>
    <x v="2"/>
    <x v="25"/>
    <x v="2"/>
    <x v="0"/>
  </r>
  <r>
    <n v="11699"/>
    <x v="1"/>
    <x v="1"/>
    <n v="60000"/>
    <n v="0"/>
    <x v="0"/>
    <s v="Skilled Manual"/>
    <x v="1"/>
    <x v="2"/>
    <x v="0"/>
    <x v="2"/>
    <x v="25"/>
    <x v="2"/>
    <x v="0"/>
  </r>
  <r>
    <n v="16725"/>
    <x v="0"/>
    <x v="1"/>
    <n v="30000"/>
    <n v="0"/>
    <x v="2"/>
    <s v="Skilled Manual"/>
    <x v="0"/>
    <x v="2"/>
    <x v="2"/>
    <x v="2"/>
    <x v="22"/>
    <x v="2"/>
    <x v="0"/>
  </r>
  <r>
    <n v="28269"/>
    <x v="1"/>
    <x v="0"/>
    <n v="130000"/>
    <n v="1"/>
    <x v="0"/>
    <s v="Management"/>
    <x v="1"/>
    <x v="1"/>
    <x v="1"/>
    <x v="2"/>
    <x v="12"/>
    <x v="0"/>
    <x v="0"/>
  </r>
  <r>
    <n v="23144"/>
    <x v="0"/>
    <x v="1"/>
    <n v="50000"/>
    <n v="1"/>
    <x v="0"/>
    <s v="Skilled Manual"/>
    <x v="0"/>
    <x v="0"/>
    <x v="0"/>
    <x v="2"/>
    <x v="17"/>
    <x v="0"/>
    <x v="1"/>
  </r>
  <r>
    <n v="23376"/>
    <x v="0"/>
    <x v="1"/>
    <n v="70000"/>
    <n v="1"/>
    <x v="0"/>
    <s v="Professional"/>
    <x v="0"/>
    <x v="1"/>
    <x v="1"/>
    <x v="2"/>
    <x v="20"/>
    <x v="0"/>
    <x v="1"/>
  </r>
  <r>
    <n v="25970"/>
    <x v="1"/>
    <x v="0"/>
    <n v="60000"/>
    <n v="4"/>
    <x v="0"/>
    <s v="Skilled Manual"/>
    <x v="1"/>
    <x v="2"/>
    <x v="0"/>
    <x v="2"/>
    <x v="3"/>
    <x v="0"/>
    <x v="1"/>
  </r>
  <r>
    <n v="28068"/>
    <x v="1"/>
    <x v="0"/>
    <n v="80000"/>
    <n v="3"/>
    <x v="4"/>
    <s v="Professional"/>
    <x v="1"/>
    <x v="0"/>
    <x v="0"/>
    <x v="2"/>
    <x v="4"/>
    <x v="0"/>
    <x v="1"/>
  </r>
  <r>
    <n v="18390"/>
    <x v="0"/>
    <x v="1"/>
    <n v="80000"/>
    <n v="5"/>
    <x v="1"/>
    <s v="Professional"/>
    <x v="0"/>
    <x v="2"/>
    <x v="0"/>
    <x v="2"/>
    <x v="20"/>
    <x v="0"/>
    <x v="0"/>
  </r>
  <r>
    <n v="29112"/>
    <x v="1"/>
    <x v="1"/>
    <n v="60000"/>
    <n v="0"/>
    <x v="1"/>
    <s v="Professional"/>
    <x v="1"/>
    <x v="2"/>
    <x v="3"/>
    <x v="2"/>
    <x v="25"/>
    <x v="2"/>
    <x v="0"/>
  </r>
  <r>
    <n v="14090"/>
    <x v="0"/>
    <x v="0"/>
    <n v="30000"/>
    <n v="0"/>
    <x v="3"/>
    <s v="Clerical"/>
    <x v="1"/>
    <x v="2"/>
    <x v="0"/>
    <x v="2"/>
    <x v="26"/>
    <x v="2"/>
    <x v="0"/>
  </r>
  <r>
    <n v="27040"/>
    <x v="0"/>
    <x v="1"/>
    <n v="20000"/>
    <n v="2"/>
    <x v="3"/>
    <s v="Clerical"/>
    <x v="0"/>
    <x v="2"/>
    <x v="3"/>
    <x v="2"/>
    <x v="38"/>
    <x v="0"/>
    <x v="0"/>
  </r>
  <r>
    <n v="23479"/>
    <x v="1"/>
    <x v="1"/>
    <n v="90000"/>
    <n v="0"/>
    <x v="1"/>
    <s v="Professional"/>
    <x v="1"/>
    <x v="2"/>
    <x v="0"/>
    <x v="2"/>
    <x v="1"/>
    <x v="0"/>
    <x v="1"/>
  </r>
  <r>
    <n v="16795"/>
    <x v="0"/>
    <x v="0"/>
    <n v="70000"/>
    <n v="4"/>
    <x v="0"/>
    <s v="Management"/>
    <x v="0"/>
    <x v="1"/>
    <x v="3"/>
    <x v="2"/>
    <x v="14"/>
    <x v="0"/>
    <x v="0"/>
  </r>
  <r>
    <n v="22014"/>
    <x v="1"/>
    <x v="1"/>
    <n v="30000"/>
    <n v="0"/>
    <x v="2"/>
    <s v="Skilled Manual"/>
    <x v="0"/>
    <x v="2"/>
    <x v="2"/>
    <x v="2"/>
    <x v="22"/>
    <x v="2"/>
    <x v="0"/>
  </r>
  <r>
    <n v="13314"/>
    <x v="0"/>
    <x v="1"/>
    <n v="120000"/>
    <n v="1"/>
    <x v="2"/>
    <s v="Professional"/>
    <x v="0"/>
    <x v="3"/>
    <x v="2"/>
    <x v="2"/>
    <x v="30"/>
    <x v="0"/>
    <x v="1"/>
  </r>
  <r>
    <n v="11619"/>
    <x v="1"/>
    <x v="0"/>
    <n v="50000"/>
    <n v="0"/>
    <x v="4"/>
    <s v="Skilled Manual"/>
    <x v="0"/>
    <x v="0"/>
    <x v="3"/>
    <x v="2"/>
    <x v="6"/>
    <x v="0"/>
    <x v="0"/>
  </r>
  <r>
    <n v="29132"/>
    <x v="1"/>
    <x v="0"/>
    <n v="40000"/>
    <n v="0"/>
    <x v="0"/>
    <s v="Professional"/>
    <x v="0"/>
    <x v="1"/>
    <x v="1"/>
    <x v="2"/>
    <x v="0"/>
    <x v="0"/>
    <x v="1"/>
  </r>
  <r>
    <n v="11199"/>
    <x v="0"/>
    <x v="0"/>
    <n v="70000"/>
    <n v="4"/>
    <x v="0"/>
    <s v="Management"/>
    <x v="0"/>
    <x v="1"/>
    <x v="4"/>
    <x v="2"/>
    <x v="14"/>
    <x v="0"/>
    <x v="0"/>
  </r>
  <r>
    <n v="20296"/>
    <x v="1"/>
    <x v="0"/>
    <n v="60000"/>
    <n v="0"/>
    <x v="1"/>
    <s v="Skilled Manual"/>
    <x v="1"/>
    <x v="1"/>
    <x v="3"/>
    <x v="2"/>
    <x v="6"/>
    <x v="0"/>
    <x v="1"/>
  </r>
  <r>
    <n v="17546"/>
    <x v="0"/>
    <x v="0"/>
    <n v="70000"/>
    <n v="1"/>
    <x v="1"/>
    <s v="Skilled Manual"/>
    <x v="0"/>
    <x v="1"/>
    <x v="0"/>
    <x v="2"/>
    <x v="20"/>
    <x v="0"/>
    <x v="1"/>
  </r>
  <r>
    <n v="18069"/>
    <x v="0"/>
    <x v="1"/>
    <n v="70000"/>
    <n v="5"/>
    <x v="0"/>
    <s v="Management"/>
    <x v="0"/>
    <x v="3"/>
    <x v="4"/>
    <x v="2"/>
    <x v="2"/>
    <x v="1"/>
    <x v="0"/>
  </r>
  <r>
    <n v="23712"/>
    <x v="1"/>
    <x v="0"/>
    <n v="70000"/>
    <n v="2"/>
    <x v="0"/>
    <s v="Management"/>
    <x v="0"/>
    <x v="1"/>
    <x v="4"/>
    <x v="2"/>
    <x v="14"/>
    <x v="0"/>
    <x v="0"/>
  </r>
  <r>
    <n v="23358"/>
    <x v="0"/>
    <x v="1"/>
    <n v="60000"/>
    <n v="0"/>
    <x v="2"/>
    <s v="Professional"/>
    <x v="0"/>
    <x v="2"/>
    <x v="2"/>
    <x v="2"/>
    <x v="21"/>
    <x v="0"/>
    <x v="1"/>
  </r>
  <r>
    <n v="20518"/>
    <x v="0"/>
    <x v="0"/>
    <n v="70000"/>
    <n v="2"/>
    <x v="1"/>
    <s v="Professional"/>
    <x v="0"/>
    <x v="1"/>
    <x v="4"/>
    <x v="2"/>
    <x v="7"/>
    <x v="0"/>
    <x v="0"/>
  </r>
  <r>
    <n v="28026"/>
    <x v="0"/>
    <x v="0"/>
    <n v="40000"/>
    <n v="2"/>
    <x v="2"/>
    <s v="Professional"/>
    <x v="1"/>
    <x v="2"/>
    <x v="1"/>
    <x v="2"/>
    <x v="14"/>
    <x v="0"/>
    <x v="0"/>
  </r>
  <r>
    <n v="11669"/>
    <x v="1"/>
    <x v="0"/>
    <n v="70000"/>
    <n v="2"/>
    <x v="0"/>
    <s v="Skilled Manual"/>
    <x v="0"/>
    <x v="1"/>
    <x v="1"/>
    <x v="2"/>
    <x v="13"/>
    <x v="0"/>
    <x v="0"/>
  </r>
  <r>
    <n v="16020"/>
    <x v="0"/>
    <x v="1"/>
    <n v="40000"/>
    <n v="0"/>
    <x v="2"/>
    <s v="Skilled Manual"/>
    <x v="0"/>
    <x v="2"/>
    <x v="2"/>
    <x v="2"/>
    <x v="26"/>
    <x v="2"/>
    <x v="1"/>
  </r>
  <r>
    <n v="27090"/>
    <x v="0"/>
    <x v="0"/>
    <n v="60000"/>
    <n v="1"/>
    <x v="4"/>
    <s v="Professional"/>
    <x v="0"/>
    <x v="0"/>
    <x v="1"/>
    <x v="2"/>
    <x v="34"/>
    <x v="0"/>
    <x v="1"/>
  </r>
  <r>
    <n v="27198"/>
    <x v="1"/>
    <x v="0"/>
    <n v="80000"/>
    <n v="0"/>
    <x v="4"/>
    <s v="Skilled Manual"/>
    <x v="1"/>
    <x v="0"/>
    <x v="0"/>
    <x v="2"/>
    <x v="8"/>
    <x v="0"/>
    <x v="0"/>
  </r>
  <r>
    <n v="19661"/>
    <x v="1"/>
    <x v="1"/>
    <n v="90000"/>
    <n v="4"/>
    <x v="0"/>
    <s v="Management"/>
    <x v="0"/>
    <x v="1"/>
    <x v="3"/>
    <x v="2"/>
    <x v="13"/>
    <x v="0"/>
    <x v="1"/>
  </r>
  <r>
    <n v="26327"/>
    <x v="0"/>
    <x v="1"/>
    <n v="70000"/>
    <n v="4"/>
    <x v="4"/>
    <s v="Professional"/>
    <x v="0"/>
    <x v="0"/>
    <x v="1"/>
    <x v="2"/>
    <x v="4"/>
    <x v="0"/>
    <x v="1"/>
  </r>
  <r>
    <n v="26341"/>
    <x v="0"/>
    <x v="0"/>
    <n v="70000"/>
    <n v="5"/>
    <x v="4"/>
    <s v="Professional"/>
    <x v="0"/>
    <x v="2"/>
    <x v="0"/>
    <x v="2"/>
    <x v="34"/>
    <x v="0"/>
    <x v="0"/>
  </r>
  <r>
    <n v="24958"/>
    <x v="1"/>
    <x v="0"/>
    <n v="40000"/>
    <n v="5"/>
    <x v="2"/>
    <s v="Professional"/>
    <x v="1"/>
    <x v="4"/>
    <x v="1"/>
    <x v="2"/>
    <x v="2"/>
    <x v="1"/>
    <x v="1"/>
  </r>
  <r>
    <n v="13287"/>
    <x v="1"/>
    <x v="1"/>
    <n v="110000"/>
    <n v="4"/>
    <x v="0"/>
    <s v="Management"/>
    <x v="0"/>
    <x v="3"/>
    <x v="2"/>
    <x v="2"/>
    <x v="0"/>
    <x v="0"/>
    <x v="1"/>
  </r>
  <r>
    <n v="14493"/>
    <x v="1"/>
    <x v="0"/>
    <n v="70000"/>
    <n v="3"/>
    <x v="4"/>
    <s v="Management"/>
    <x v="1"/>
    <x v="2"/>
    <x v="3"/>
    <x v="2"/>
    <x v="39"/>
    <x v="0"/>
    <x v="0"/>
  </r>
  <r>
    <n v="26678"/>
    <x v="1"/>
    <x v="0"/>
    <n v="80000"/>
    <n v="2"/>
    <x v="3"/>
    <s v="Skilled Manual"/>
    <x v="0"/>
    <x v="2"/>
    <x v="2"/>
    <x v="2"/>
    <x v="38"/>
    <x v="0"/>
    <x v="0"/>
  </r>
  <r>
    <n v="23275"/>
    <x v="0"/>
    <x v="1"/>
    <n v="30000"/>
    <n v="2"/>
    <x v="2"/>
    <s v="Skilled Manual"/>
    <x v="0"/>
    <x v="2"/>
    <x v="3"/>
    <x v="2"/>
    <x v="38"/>
    <x v="0"/>
    <x v="0"/>
  </r>
  <r>
    <n v="11270"/>
    <x v="0"/>
    <x v="1"/>
    <n v="130000"/>
    <n v="2"/>
    <x v="4"/>
    <s v="Management"/>
    <x v="0"/>
    <x v="4"/>
    <x v="0"/>
    <x v="2"/>
    <x v="0"/>
    <x v="0"/>
    <x v="1"/>
  </r>
  <r>
    <n v="20084"/>
    <x v="0"/>
    <x v="1"/>
    <n v="20000"/>
    <n v="2"/>
    <x v="2"/>
    <s v="Manual"/>
    <x v="1"/>
    <x v="2"/>
    <x v="0"/>
    <x v="2"/>
    <x v="39"/>
    <x v="0"/>
    <x v="0"/>
  </r>
  <r>
    <n v="16144"/>
    <x v="0"/>
    <x v="1"/>
    <n v="70000"/>
    <n v="1"/>
    <x v="4"/>
    <s v="Professional"/>
    <x v="0"/>
    <x v="1"/>
    <x v="0"/>
    <x v="2"/>
    <x v="30"/>
    <x v="0"/>
    <x v="1"/>
  </r>
  <r>
    <n v="27731"/>
    <x v="0"/>
    <x v="1"/>
    <n v="40000"/>
    <n v="0"/>
    <x v="2"/>
    <s v="Skilled Manual"/>
    <x v="0"/>
    <x v="2"/>
    <x v="2"/>
    <x v="2"/>
    <x v="40"/>
    <x v="2"/>
    <x v="0"/>
  </r>
  <r>
    <n v="11886"/>
    <x v="0"/>
    <x v="0"/>
    <n v="60000"/>
    <n v="3"/>
    <x v="0"/>
    <s v="Professional"/>
    <x v="0"/>
    <x v="1"/>
    <x v="0"/>
    <x v="2"/>
    <x v="28"/>
    <x v="0"/>
    <x v="1"/>
  </r>
  <r>
    <n v="24324"/>
    <x v="1"/>
    <x v="0"/>
    <n v="60000"/>
    <n v="4"/>
    <x v="0"/>
    <s v="Skilled Manual"/>
    <x v="0"/>
    <x v="2"/>
    <x v="1"/>
    <x v="2"/>
    <x v="3"/>
    <x v="0"/>
    <x v="1"/>
  </r>
  <r>
    <n v="22220"/>
    <x v="0"/>
    <x v="1"/>
    <n v="60000"/>
    <n v="2"/>
    <x v="2"/>
    <s v="Professional"/>
    <x v="1"/>
    <x v="2"/>
    <x v="3"/>
    <x v="2"/>
    <x v="38"/>
    <x v="0"/>
    <x v="1"/>
  </r>
  <r>
    <n v="26625"/>
    <x v="1"/>
    <x v="0"/>
    <n v="60000"/>
    <n v="0"/>
    <x v="4"/>
    <s v="Professional"/>
    <x v="0"/>
    <x v="1"/>
    <x v="1"/>
    <x v="2"/>
    <x v="13"/>
    <x v="0"/>
    <x v="1"/>
  </r>
  <r>
    <n v="23027"/>
    <x v="1"/>
    <x v="1"/>
    <n v="130000"/>
    <n v="1"/>
    <x v="0"/>
    <s v="Management"/>
    <x v="1"/>
    <x v="3"/>
    <x v="0"/>
    <x v="2"/>
    <x v="20"/>
    <x v="0"/>
    <x v="0"/>
  </r>
  <r>
    <n v="16867"/>
    <x v="1"/>
    <x v="0"/>
    <n v="130000"/>
    <n v="1"/>
    <x v="0"/>
    <s v="Management"/>
    <x v="1"/>
    <x v="4"/>
    <x v="0"/>
    <x v="2"/>
    <x v="12"/>
    <x v="0"/>
    <x v="1"/>
  </r>
  <r>
    <n v="14514"/>
    <x v="1"/>
    <x v="0"/>
    <n v="30000"/>
    <n v="0"/>
    <x v="1"/>
    <s v="Skilled Manual"/>
    <x v="0"/>
    <x v="1"/>
    <x v="2"/>
    <x v="2"/>
    <x v="22"/>
    <x v="2"/>
    <x v="0"/>
  </r>
  <r>
    <n v="19634"/>
    <x v="0"/>
    <x v="1"/>
    <n v="40000"/>
    <n v="0"/>
    <x v="2"/>
    <s v="Skilled Manual"/>
    <x v="0"/>
    <x v="1"/>
    <x v="2"/>
    <x v="2"/>
    <x v="23"/>
    <x v="0"/>
    <x v="0"/>
  </r>
  <r>
    <n v="18504"/>
    <x v="0"/>
    <x v="1"/>
    <n v="70000"/>
    <n v="2"/>
    <x v="3"/>
    <s v="Skilled Manual"/>
    <x v="1"/>
    <x v="2"/>
    <x v="3"/>
    <x v="2"/>
    <x v="38"/>
    <x v="0"/>
    <x v="0"/>
  </r>
  <r>
    <n v="28799"/>
    <x v="1"/>
    <x v="0"/>
    <n v="40000"/>
    <n v="2"/>
    <x v="1"/>
    <s v="Clerical"/>
    <x v="1"/>
    <x v="1"/>
    <x v="3"/>
    <x v="2"/>
    <x v="15"/>
    <x v="0"/>
    <x v="1"/>
  </r>
  <r>
    <n v="11225"/>
    <x v="0"/>
    <x v="0"/>
    <n v="60000"/>
    <n v="2"/>
    <x v="1"/>
    <s v="Professional"/>
    <x v="0"/>
    <x v="1"/>
    <x v="4"/>
    <x v="2"/>
    <x v="10"/>
    <x v="0"/>
    <x v="0"/>
  </r>
  <r>
    <n v="17657"/>
    <x v="0"/>
    <x v="1"/>
    <n v="40000"/>
    <n v="4"/>
    <x v="1"/>
    <s v="Clerical"/>
    <x v="1"/>
    <x v="0"/>
    <x v="0"/>
    <x v="2"/>
    <x v="25"/>
    <x v="2"/>
    <x v="0"/>
  </r>
  <r>
    <n v="14913"/>
    <x v="0"/>
    <x v="0"/>
    <n v="40000"/>
    <n v="1"/>
    <x v="1"/>
    <s v="Clerical"/>
    <x v="0"/>
    <x v="1"/>
    <x v="3"/>
    <x v="2"/>
    <x v="28"/>
    <x v="0"/>
    <x v="1"/>
  </r>
  <r>
    <n v="14077"/>
    <x v="1"/>
    <x v="1"/>
    <n v="30000"/>
    <n v="0"/>
    <x v="2"/>
    <s v="Skilled Manual"/>
    <x v="0"/>
    <x v="2"/>
    <x v="2"/>
    <x v="2"/>
    <x v="25"/>
    <x v="2"/>
    <x v="0"/>
  </r>
  <r>
    <n v="13296"/>
    <x v="0"/>
    <x v="1"/>
    <n v="110000"/>
    <n v="1"/>
    <x v="0"/>
    <s v="Management"/>
    <x v="0"/>
    <x v="4"/>
    <x v="2"/>
    <x v="2"/>
    <x v="12"/>
    <x v="0"/>
    <x v="0"/>
  </r>
  <r>
    <n v="20535"/>
    <x v="0"/>
    <x v="0"/>
    <n v="70000"/>
    <n v="4"/>
    <x v="1"/>
    <s v="Professional"/>
    <x v="0"/>
    <x v="1"/>
    <x v="4"/>
    <x v="2"/>
    <x v="16"/>
    <x v="0"/>
    <x v="0"/>
  </r>
  <r>
    <n v="12452"/>
    <x v="0"/>
    <x v="1"/>
    <n v="60000"/>
    <n v="4"/>
    <x v="4"/>
    <s v="Skilled Manual"/>
    <x v="0"/>
    <x v="0"/>
    <x v="3"/>
    <x v="2"/>
    <x v="15"/>
    <x v="0"/>
    <x v="1"/>
  </r>
  <r>
    <n v="28043"/>
    <x v="0"/>
    <x v="0"/>
    <n v="60000"/>
    <n v="2"/>
    <x v="0"/>
    <s v="Management"/>
    <x v="0"/>
    <x v="0"/>
    <x v="4"/>
    <x v="2"/>
    <x v="16"/>
    <x v="0"/>
    <x v="0"/>
  </r>
  <r>
    <n v="12957"/>
    <x v="1"/>
    <x v="0"/>
    <n v="70000"/>
    <n v="1"/>
    <x v="0"/>
    <s v="Professional"/>
    <x v="1"/>
    <x v="1"/>
    <x v="0"/>
    <x v="2"/>
    <x v="20"/>
    <x v="0"/>
    <x v="0"/>
  </r>
  <r>
    <n v="15412"/>
    <x v="0"/>
    <x v="1"/>
    <n v="130000"/>
    <n v="2"/>
    <x v="4"/>
    <s v="Management"/>
    <x v="0"/>
    <x v="4"/>
    <x v="1"/>
    <x v="2"/>
    <x v="45"/>
    <x v="1"/>
    <x v="0"/>
  </r>
  <r>
    <n v="20514"/>
    <x v="0"/>
    <x v="0"/>
    <n v="70000"/>
    <n v="2"/>
    <x v="1"/>
    <s v="Professional"/>
    <x v="0"/>
    <x v="1"/>
    <x v="1"/>
    <x v="2"/>
    <x v="14"/>
    <x v="0"/>
    <x v="0"/>
  </r>
  <r>
    <n v="20758"/>
    <x v="0"/>
    <x v="1"/>
    <n v="30000"/>
    <n v="2"/>
    <x v="2"/>
    <s v="Skilled Manual"/>
    <x v="0"/>
    <x v="2"/>
    <x v="3"/>
    <x v="2"/>
    <x v="5"/>
    <x v="0"/>
    <x v="0"/>
  </r>
  <r>
    <n v="11801"/>
    <x v="0"/>
    <x v="1"/>
    <n v="60000"/>
    <n v="1"/>
    <x v="4"/>
    <s v="Professional"/>
    <x v="0"/>
    <x v="0"/>
    <x v="1"/>
    <x v="2"/>
    <x v="4"/>
    <x v="0"/>
    <x v="0"/>
  </r>
  <r>
    <n v="22211"/>
    <x v="0"/>
    <x v="1"/>
    <n v="60000"/>
    <n v="0"/>
    <x v="1"/>
    <s v="Professional"/>
    <x v="0"/>
    <x v="2"/>
    <x v="2"/>
    <x v="2"/>
    <x v="21"/>
    <x v="0"/>
    <x v="0"/>
  </r>
  <r>
    <n v="28087"/>
    <x v="1"/>
    <x v="0"/>
    <n v="40000"/>
    <n v="0"/>
    <x v="1"/>
    <s v="Skilled Manual"/>
    <x v="1"/>
    <x v="1"/>
    <x v="3"/>
    <x v="2"/>
    <x v="40"/>
    <x v="2"/>
    <x v="0"/>
  </r>
  <r>
    <n v="23668"/>
    <x v="0"/>
    <x v="0"/>
    <n v="40000"/>
    <n v="4"/>
    <x v="2"/>
    <s v="Professional"/>
    <x v="0"/>
    <x v="2"/>
    <x v="2"/>
    <x v="2"/>
    <x v="14"/>
    <x v="0"/>
    <x v="1"/>
  </r>
  <r>
    <n v="27441"/>
    <x v="0"/>
    <x v="1"/>
    <n v="60000"/>
    <n v="3"/>
    <x v="2"/>
    <s v="Professional"/>
    <x v="1"/>
    <x v="2"/>
    <x v="1"/>
    <x v="2"/>
    <x v="39"/>
    <x v="0"/>
    <x v="0"/>
  </r>
  <r>
    <n v="27261"/>
    <x v="0"/>
    <x v="1"/>
    <n v="40000"/>
    <n v="1"/>
    <x v="0"/>
    <s v="Skilled Manual"/>
    <x v="1"/>
    <x v="1"/>
    <x v="0"/>
    <x v="2"/>
    <x v="4"/>
    <x v="0"/>
    <x v="1"/>
  </r>
  <r>
    <n v="18649"/>
    <x v="1"/>
    <x v="1"/>
    <n v="30000"/>
    <n v="1"/>
    <x v="2"/>
    <s v="Clerical"/>
    <x v="0"/>
    <x v="2"/>
    <x v="3"/>
    <x v="2"/>
    <x v="36"/>
    <x v="0"/>
    <x v="1"/>
  </r>
  <r>
    <n v="21714"/>
    <x v="1"/>
    <x v="0"/>
    <n v="80000"/>
    <n v="5"/>
    <x v="4"/>
    <s v="Skilled Manual"/>
    <x v="1"/>
    <x v="0"/>
    <x v="0"/>
    <x v="2"/>
    <x v="15"/>
    <x v="0"/>
    <x v="0"/>
  </r>
  <r>
    <n v="23217"/>
    <x v="1"/>
    <x v="0"/>
    <n v="60000"/>
    <n v="3"/>
    <x v="4"/>
    <s v="Professional"/>
    <x v="0"/>
    <x v="0"/>
    <x v="1"/>
    <x v="2"/>
    <x v="1"/>
    <x v="0"/>
    <x v="1"/>
  </r>
  <r>
    <n v="23797"/>
    <x v="1"/>
    <x v="1"/>
    <n v="20000"/>
    <n v="3"/>
    <x v="3"/>
    <s v="Clerical"/>
    <x v="1"/>
    <x v="2"/>
    <x v="0"/>
    <x v="2"/>
    <x v="5"/>
    <x v="0"/>
    <x v="0"/>
  </r>
  <r>
    <n v="13216"/>
    <x v="0"/>
    <x v="0"/>
    <n v="60000"/>
    <n v="5"/>
    <x v="0"/>
    <s v="Management"/>
    <x v="0"/>
    <x v="4"/>
    <x v="4"/>
    <x v="2"/>
    <x v="14"/>
    <x v="0"/>
    <x v="0"/>
  </r>
  <r>
    <n v="20657"/>
    <x v="1"/>
    <x v="1"/>
    <n v="50000"/>
    <n v="2"/>
    <x v="0"/>
    <s v="Skilled Manual"/>
    <x v="0"/>
    <x v="0"/>
    <x v="1"/>
    <x v="2"/>
    <x v="34"/>
    <x v="0"/>
    <x v="1"/>
  </r>
  <r>
    <n v="12882"/>
    <x v="0"/>
    <x v="1"/>
    <n v="50000"/>
    <n v="1"/>
    <x v="4"/>
    <s v="Skilled Manual"/>
    <x v="0"/>
    <x v="0"/>
    <x v="0"/>
    <x v="2"/>
    <x v="6"/>
    <x v="0"/>
    <x v="1"/>
  </r>
  <r>
    <n v="25908"/>
    <x v="0"/>
    <x v="0"/>
    <n v="60000"/>
    <n v="0"/>
    <x v="1"/>
    <s v="Skilled Manual"/>
    <x v="1"/>
    <x v="1"/>
    <x v="3"/>
    <x v="2"/>
    <x v="40"/>
    <x v="2"/>
    <x v="0"/>
  </r>
  <r>
    <n v="16753"/>
    <x v="1"/>
    <x v="0"/>
    <n v="70000"/>
    <n v="0"/>
    <x v="1"/>
    <s v="Skilled Manual"/>
    <x v="0"/>
    <x v="2"/>
    <x v="2"/>
    <x v="2"/>
    <x v="17"/>
    <x v="0"/>
    <x v="1"/>
  </r>
  <r>
    <n v="14608"/>
    <x v="0"/>
    <x v="1"/>
    <n v="50000"/>
    <n v="4"/>
    <x v="0"/>
    <s v="Skilled Manual"/>
    <x v="0"/>
    <x v="4"/>
    <x v="4"/>
    <x v="2"/>
    <x v="0"/>
    <x v="0"/>
    <x v="0"/>
  </r>
  <r>
    <n v="24979"/>
    <x v="0"/>
    <x v="0"/>
    <n v="60000"/>
    <n v="2"/>
    <x v="1"/>
    <s v="Professional"/>
    <x v="0"/>
    <x v="2"/>
    <x v="1"/>
    <x v="2"/>
    <x v="42"/>
    <x v="0"/>
    <x v="1"/>
  </r>
  <r>
    <n v="13313"/>
    <x v="0"/>
    <x v="0"/>
    <n v="120000"/>
    <n v="1"/>
    <x v="2"/>
    <s v="Professional"/>
    <x v="1"/>
    <x v="3"/>
    <x v="1"/>
    <x v="2"/>
    <x v="12"/>
    <x v="0"/>
    <x v="0"/>
  </r>
  <r>
    <n v="18952"/>
    <x v="0"/>
    <x v="0"/>
    <n v="100000"/>
    <n v="4"/>
    <x v="0"/>
    <s v="Management"/>
    <x v="0"/>
    <x v="3"/>
    <x v="0"/>
    <x v="2"/>
    <x v="8"/>
    <x v="0"/>
    <x v="0"/>
  </r>
  <r>
    <n v="17699"/>
    <x v="0"/>
    <x v="1"/>
    <n v="60000"/>
    <n v="1"/>
    <x v="4"/>
    <s v="Skilled Manual"/>
    <x v="1"/>
    <x v="0"/>
    <x v="0"/>
    <x v="2"/>
    <x v="10"/>
    <x v="0"/>
    <x v="0"/>
  </r>
  <r>
    <n v="14657"/>
    <x v="0"/>
    <x v="1"/>
    <n v="80000"/>
    <n v="1"/>
    <x v="1"/>
    <s v="Skilled Manual"/>
    <x v="1"/>
    <x v="1"/>
    <x v="0"/>
    <x v="2"/>
    <x v="15"/>
    <x v="0"/>
    <x v="1"/>
  </r>
  <r>
    <n v="11540"/>
    <x v="1"/>
    <x v="1"/>
    <n v="60000"/>
    <n v="4"/>
    <x v="4"/>
    <s v="Skilled Manual"/>
    <x v="0"/>
    <x v="0"/>
    <x v="3"/>
    <x v="2"/>
    <x v="15"/>
    <x v="0"/>
    <x v="1"/>
  </r>
  <r>
    <n v="11783"/>
    <x v="0"/>
    <x v="0"/>
    <n v="60000"/>
    <n v="1"/>
    <x v="4"/>
    <s v="Skilled Manual"/>
    <x v="0"/>
    <x v="0"/>
    <x v="0"/>
    <x v="2"/>
    <x v="17"/>
    <x v="0"/>
    <x v="0"/>
  </r>
  <r>
    <n v="14602"/>
    <x v="0"/>
    <x v="0"/>
    <n v="80000"/>
    <n v="3"/>
    <x v="4"/>
    <s v="Professional"/>
    <x v="0"/>
    <x v="0"/>
    <x v="0"/>
    <x v="2"/>
    <x v="4"/>
    <x v="0"/>
    <x v="1"/>
  </r>
  <r>
    <n v="29030"/>
    <x v="0"/>
    <x v="1"/>
    <n v="70000"/>
    <n v="2"/>
    <x v="3"/>
    <s v="Skilled Manual"/>
    <x v="0"/>
    <x v="2"/>
    <x v="4"/>
    <x v="2"/>
    <x v="9"/>
    <x v="0"/>
    <x v="0"/>
  </r>
  <r>
    <n v="26490"/>
    <x v="1"/>
    <x v="1"/>
    <n v="70000"/>
    <n v="2"/>
    <x v="0"/>
    <s v="Management"/>
    <x v="1"/>
    <x v="1"/>
    <x v="1"/>
    <x v="2"/>
    <x v="14"/>
    <x v="0"/>
    <x v="1"/>
  </r>
  <r>
    <n v="13151"/>
    <x v="1"/>
    <x v="1"/>
    <n v="40000"/>
    <n v="0"/>
    <x v="2"/>
    <s v="Skilled Manual"/>
    <x v="0"/>
    <x v="2"/>
    <x v="2"/>
    <x v="2"/>
    <x v="40"/>
    <x v="2"/>
    <x v="0"/>
  </r>
  <r>
    <n v="17260"/>
    <x v="0"/>
    <x v="1"/>
    <n v="90000"/>
    <n v="5"/>
    <x v="1"/>
    <s v="Professional"/>
    <x v="0"/>
    <x v="4"/>
    <x v="0"/>
    <x v="2"/>
    <x v="3"/>
    <x v="0"/>
    <x v="0"/>
  </r>
  <r>
    <n v="15372"/>
    <x v="0"/>
    <x v="1"/>
    <n v="80000"/>
    <n v="3"/>
    <x v="1"/>
    <s v="Professional"/>
    <x v="1"/>
    <x v="2"/>
    <x v="1"/>
    <x v="2"/>
    <x v="5"/>
    <x v="0"/>
    <x v="1"/>
  </r>
  <r>
    <n v="18105"/>
    <x v="0"/>
    <x v="0"/>
    <n v="60000"/>
    <n v="2"/>
    <x v="1"/>
    <s v="Professional"/>
    <x v="0"/>
    <x v="1"/>
    <x v="4"/>
    <x v="2"/>
    <x v="10"/>
    <x v="0"/>
    <x v="0"/>
  </r>
  <r>
    <n v="19660"/>
    <x v="0"/>
    <x v="1"/>
    <n v="80000"/>
    <n v="4"/>
    <x v="0"/>
    <s v="Management"/>
    <x v="0"/>
    <x v="0"/>
    <x v="0"/>
    <x v="2"/>
    <x v="1"/>
    <x v="0"/>
    <x v="0"/>
  </r>
  <r>
    <n v="16112"/>
    <x v="1"/>
    <x v="1"/>
    <n v="70000"/>
    <n v="4"/>
    <x v="0"/>
    <s v="Professional"/>
    <x v="0"/>
    <x v="2"/>
    <x v="1"/>
    <x v="2"/>
    <x v="1"/>
    <x v="0"/>
    <x v="1"/>
  </r>
  <r>
    <n v="20698"/>
    <x v="0"/>
    <x v="1"/>
    <n v="60000"/>
    <n v="4"/>
    <x v="0"/>
    <s v="Skilled Manual"/>
    <x v="0"/>
    <x v="4"/>
    <x v="2"/>
    <x v="2"/>
    <x v="0"/>
    <x v="0"/>
    <x v="0"/>
  </r>
  <r>
    <n v="20076"/>
    <x v="1"/>
    <x v="0"/>
    <n v="10000"/>
    <n v="2"/>
    <x v="2"/>
    <s v="Manual"/>
    <x v="0"/>
    <x v="2"/>
    <x v="3"/>
    <x v="2"/>
    <x v="39"/>
    <x v="0"/>
    <x v="1"/>
  </r>
  <r>
    <n v="24496"/>
    <x v="1"/>
    <x v="0"/>
    <n v="40000"/>
    <n v="0"/>
    <x v="2"/>
    <s v="Skilled Manual"/>
    <x v="1"/>
    <x v="2"/>
    <x v="0"/>
    <x v="2"/>
    <x v="26"/>
    <x v="2"/>
    <x v="1"/>
  </r>
  <r>
    <n v="15468"/>
    <x v="0"/>
    <x v="0"/>
    <n v="50000"/>
    <n v="1"/>
    <x v="0"/>
    <s v="Skilled Manual"/>
    <x v="0"/>
    <x v="1"/>
    <x v="0"/>
    <x v="2"/>
    <x v="11"/>
    <x v="0"/>
    <x v="0"/>
  </r>
  <r>
    <n v="28031"/>
    <x v="1"/>
    <x v="0"/>
    <n v="70000"/>
    <n v="2"/>
    <x v="0"/>
    <s v="Management"/>
    <x v="1"/>
    <x v="1"/>
    <x v="1"/>
    <x v="2"/>
    <x v="14"/>
    <x v="0"/>
    <x v="1"/>
  </r>
  <r>
    <n v="26270"/>
    <x v="1"/>
    <x v="0"/>
    <n v="20000"/>
    <n v="2"/>
    <x v="3"/>
    <s v="Clerical"/>
    <x v="0"/>
    <x v="2"/>
    <x v="3"/>
    <x v="2"/>
    <x v="38"/>
    <x v="0"/>
    <x v="0"/>
  </r>
  <r>
    <n v="22221"/>
    <x v="0"/>
    <x v="1"/>
    <n v="60000"/>
    <n v="2"/>
    <x v="2"/>
    <s v="Professional"/>
    <x v="1"/>
    <x v="2"/>
    <x v="3"/>
    <x v="2"/>
    <x v="28"/>
    <x v="0"/>
    <x v="1"/>
  </r>
  <r>
    <n v="28228"/>
    <x v="1"/>
    <x v="0"/>
    <n v="80000"/>
    <n v="2"/>
    <x v="3"/>
    <s v="Skilled Manual"/>
    <x v="1"/>
    <x v="2"/>
    <x v="3"/>
    <x v="2"/>
    <x v="5"/>
    <x v="0"/>
    <x v="0"/>
  </r>
  <r>
    <n v="18363"/>
    <x v="0"/>
    <x v="1"/>
    <n v="40000"/>
    <n v="0"/>
    <x v="2"/>
    <s v="Skilled Manual"/>
    <x v="0"/>
    <x v="2"/>
    <x v="2"/>
    <x v="2"/>
    <x v="26"/>
    <x v="2"/>
    <x v="1"/>
  </r>
  <r>
    <n v="23256"/>
    <x v="1"/>
    <x v="1"/>
    <n v="30000"/>
    <n v="1"/>
    <x v="2"/>
    <s v="Clerical"/>
    <x v="1"/>
    <x v="1"/>
    <x v="2"/>
    <x v="2"/>
    <x v="31"/>
    <x v="0"/>
    <x v="0"/>
  </r>
  <r>
    <n v="12768"/>
    <x v="0"/>
    <x v="1"/>
    <n v="30000"/>
    <n v="1"/>
    <x v="2"/>
    <s v="Clerical"/>
    <x v="0"/>
    <x v="1"/>
    <x v="1"/>
    <x v="2"/>
    <x v="31"/>
    <x v="0"/>
    <x v="1"/>
  </r>
  <r>
    <n v="20361"/>
    <x v="0"/>
    <x v="1"/>
    <n v="50000"/>
    <n v="2"/>
    <x v="4"/>
    <s v="Management"/>
    <x v="0"/>
    <x v="2"/>
    <x v="2"/>
    <x v="2"/>
    <x v="45"/>
    <x v="1"/>
    <x v="0"/>
  </r>
  <r>
    <n v="21306"/>
    <x v="1"/>
    <x v="1"/>
    <n v="60000"/>
    <n v="2"/>
    <x v="2"/>
    <s v="Professional"/>
    <x v="0"/>
    <x v="2"/>
    <x v="2"/>
    <x v="2"/>
    <x v="36"/>
    <x v="0"/>
    <x v="0"/>
  </r>
  <r>
    <n v="13382"/>
    <x v="0"/>
    <x v="1"/>
    <n v="70000"/>
    <n v="5"/>
    <x v="1"/>
    <s v="Professional"/>
    <x v="0"/>
    <x v="2"/>
    <x v="3"/>
    <x v="2"/>
    <x v="42"/>
    <x v="0"/>
    <x v="1"/>
  </r>
  <r>
    <n v="20310"/>
    <x v="1"/>
    <x v="1"/>
    <n v="60000"/>
    <n v="0"/>
    <x v="1"/>
    <s v="Skilled Manual"/>
    <x v="0"/>
    <x v="1"/>
    <x v="2"/>
    <x v="2"/>
    <x v="40"/>
    <x v="2"/>
    <x v="1"/>
  </r>
  <r>
    <n v="22971"/>
    <x v="1"/>
    <x v="0"/>
    <n v="30000"/>
    <n v="0"/>
    <x v="2"/>
    <s v="Skilled Manual"/>
    <x v="1"/>
    <x v="2"/>
    <x v="0"/>
    <x v="2"/>
    <x v="37"/>
    <x v="2"/>
    <x v="1"/>
  </r>
  <r>
    <n v="15287"/>
    <x v="1"/>
    <x v="0"/>
    <n v="50000"/>
    <n v="1"/>
    <x v="4"/>
    <s v="Skilled Manual"/>
    <x v="0"/>
    <x v="0"/>
    <x v="3"/>
    <x v="2"/>
    <x v="6"/>
    <x v="0"/>
    <x v="1"/>
  </r>
  <r>
    <n v="15532"/>
    <x v="1"/>
    <x v="1"/>
    <n v="60000"/>
    <n v="4"/>
    <x v="0"/>
    <s v="Professional"/>
    <x v="0"/>
    <x v="2"/>
    <x v="1"/>
    <x v="2"/>
    <x v="1"/>
    <x v="0"/>
    <x v="1"/>
  </r>
  <r>
    <n v="11255"/>
    <x v="0"/>
    <x v="1"/>
    <n v="70000"/>
    <n v="4"/>
    <x v="4"/>
    <s v="Management"/>
    <x v="0"/>
    <x v="2"/>
    <x v="2"/>
    <x v="2"/>
    <x v="49"/>
    <x v="1"/>
    <x v="0"/>
  </r>
  <r>
    <n v="28090"/>
    <x v="0"/>
    <x v="1"/>
    <n v="40000"/>
    <n v="0"/>
    <x v="1"/>
    <s v="Skilled Manual"/>
    <x v="0"/>
    <x v="1"/>
    <x v="2"/>
    <x v="2"/>
    <x v="40"/>
    <x v="2"/>
    <x v="0"/>
  </r>
  <r>
    <n v="15255"/>
    <x v="0"/>
    <x v="1"/>
    <n v="40000"/>
    <n v="0"/>
    <x v="2"/>
    <s v="Skilled Manual"/>
    <x v="0"/>
    <x v="2"/>
    <x v="2"/>
    <x v="2"/>
    <x v="26"/>
    <x v="2"/>
    <x v="1"/>
  </r>
  <r>
    <n v="13154"/>
    <x v="0"/>
    <x v="1"/>
    <n v="40000"/>
    <n v="0"/>
    <x v="2"/>
    <s v="Skilled Manual"/>
    <x v="1"/>
    <x v="2"/>
    <x v="0"/>
    <x v="2"/>
    <x v="40"/>
    <x v="2"/>
    <x v="1"/>
  </r>
  <r>
    <n v="26778"/>
    <x v="1"/>
    <x v="0"/>
    <n v="40000"/>
    <n v="0"/>
    <x v="2"/>
    <s v="Skilled Manual"/>
    <x v="0"/>
    <x v="2"/>
    <x v="2"/>
    <x v="2"/>
    <x v="23"/>
    <x v="0"/>
    <x v="0"/>
  </r>
  <r>
    <n v="23248"/>
    <x v="0"/>
    <x v="0"/>
    <n v="10000"/>
    <n v="2"/>
    <x v="2"/>
    <s v="Manual"/>
    <x v="0"/>
    <x v="2"/>
    <x v="3"/>
    <x v="2"/>
    <x v="39"/>
    <x v="0"/>
    <x v="0"/>
  </r>
  <r>
    <n v="21417"/>
    <x v="1"/>
    <x v="0"/>
    <n v="60000"/>
    <n v="0"/>
    <x v="1"/>
    <s v="Professional"/>
    <x v="1"/>
    <x v="2"/>
    <x v="3"/>
    <x v="2"/>
    <x v="21"/>
    <x v="0"/>
    <x v="1"/>
  </r>
  <r>
    <n v="17668"/>
    <x v="1"/>
    <x v="1"/>
    <n v="30000"/>
    <n v="2"/>
    <x v="2"/>
    <s v="Skilled Manual"/>
    <x v="0"/>
    <x v="2"/>
    <x v="3"/>
    <x v="2"/>
    <x v="5"/>
    <x v="0"/>
    <x v="1"/>
  </r>
  <r>
    <n v="27994"/>
    <x v="0"/>
    <x v="0"/>
    <n v="40000"/>
    <n v="4"/>
    <x v="2"/>
    <s v="Professional"/>
    <x v="0"/>
    <x v="2"/>
    <x v="2"/>
    <x v="2"/>
    <x v="45"/>
    <x v="1"/>
    <x v="0"/>
  </r>
  <r>
    <n v="20376"/>
    <x v="1"/>
    <x v="0"/>
    <n v="70000"/>
    <n v="3"/>
    <x v="4"/>
    <s v="Management"/>
    <x v="0"/>
    <x v="2"/>
    <x v="2"/>
    <x v="2"/>
    <x v="31"/>
    <x v="0"/>
    <x v="1"/>
  </r>
  <r>
    <n v="25954"/>
    <x v="0"/>
    <x v="1"/>
    <n v="60000"/>
    <n v="0"/>
    <x v="1"/>
    <s v="Skilled Manual"/>
    <x v="1"/>
    <x v="2"/>
    <x v="3"/>
    <x v="2"/>
    <x v="23"/>
    <x v="0"/>
    <x v="0"/>
  </r>
  <r>
    <n v="15749"/>
    <x v="1"/>
    <x v="0"/>
    <n v="70000"/>
    <n v="4"/>
    <x v="0"/>
    <s v="Management"/>
    <x v="0"/>
    <x v="2"/>
    <x v="4"/>
    <x v="2"/>
    <x v="33"/>
    <x v="1"/>
    <x v="0"/>
  </r>
  <r>
    <n v="25899"/>
    <x v="0"/>
    <x v="0"/>
    <n v="70000"/>
    <n v="2"/>
    <x v="2"/>
    <s v="Professional"/>
    <x v="0"/>
    <x v="2"/>
    <x v="4"/>
    <x v="2"/>
    <x v="39"/>
    <x v="0"/>
    <x v="0"/>
  </r>
  <r>
    <n v="13351"/>
    <x v="1"/>
    <x v="0"/>
    <n v="70000"/>
    <n v="4"/>
    <x v="0"/>
    <s v="Management"/>
    <x v="0"/>
    <x v="2"/>
    <x v="3"/>
    <x v="2"/>
    <x v="24"/>
    <x v="1"/>
    <x v="1"/>
  </r>
  <r>
    <n v="23333"/>
    <x v="0"/>
    <x v="1"/>
    <n v="40000"/>
    <n v="0"/>
    <x v="1"/>
    <s v="Skilled Manual"/>
    <x v="1"/>
    <x v="2"/>
    <x v="3"/>
    <x v="2"/>
    <x v="25"/>
    <x v="2"/>
    <x v="0"/>
  </r>
  <r>
    <n v="21660"/>
    <x v="0"/>
    <x v="0"/>
    <n v="60000"/>
    <n v="3"/>
    <x v="4"/>
    <s v="Professional"/>
    <x v="0"/>
    <x v="0"/>
    <x v="1"/>
    <x v="2"/>
    <x v="1"/>
    <x v="0"/>
    <x v="1"/>
  </r>
  <r>
    <n v="17012"/>
    <x v="0"/>
    <x v="0"/>
    <n v="60000"/>
    <n v="3"/>
    <x v="4"/>
    <s v="Professional"/>
    <x v="0"/>
    <x v="0"/>
    <x v="1"/>
    <x v="2"/>
    <x v="0"/>
    <x v="0"/>
    <x v="1"/>
  </r>
  <r>
    <n v="24514"/>
    <x v="0"/>
    <x v="1"/>
    <n v="40000"/>
    <n v="0"/>
    <x v="1"/>
    <s v="Skilled Manual"/>
    <x v="0"/>
    <x v="1"/>
    <x v="2"/>
    <x v="2"/>
    <x v="25"/>
    <x v="2"/>
    <x v="0"/>
  </r>
  <r>
    <n v="27505"/>
    <x v="1"/>
    <x v="0"/>
    <n v="40000"/>
    <n v="0"/>
    <x v="2"/>
    <s v="Skilled Manual"/>
    <x v="0"/>
    <x v="2"/>
    <x v="2"/>
    <x v="2"/>
    <x v="25"/>
    <x v="2"/>
    <x v="0"/>
  </r>
  <r>
    <n v="29243"/>
    <x v="1"/>
    <x v="1"/>
    <n v="110000"/>
    <n v="1"/>
    <x v="0"/>
    <s v="Management"/>
    <x v="0"/>
    <x v="1"/>
    <x v="2"/>
    <x v="2"/>
    <x v="1"/>
    <x v="0"/>
    <x v="0"/>
  </r>
  <r>
    <n v="26582"/>
    <x v="0"/>
    <x v="1"/>
    <n v="60000"/>
    <n v="0"/>
    <x v="1"/>
    <s v="Skilled Manual"/>
    <x v="0"/>
    <x v="2"/>
    <x v="2"/>
    <x v="2"/>
    <x v="6"/>
    <x v="0"/>
    <x v="1"/>
  </r>
  <r>
    <n v="14271"/>
    <x v="0"/>
    <x v="1"/>
    <n v="30000"/>
    <n v="0"/>
    <x v="2"/>
    <s v="Skilled Manual"/>
    <x v="0"/>
    <x v="2"/>
    <x v="2"/>
    <x v="2"/>
    <x v="21"/>
    <x v="0"/>
    <x v="0"/>
  </r>
  <r>
    <n v="23041"/>
    <x v="1"/>
    <x v="0"/>
    <n v="70000"/>
    <n v="4"/>
    <x v="2"/>
    <s v="Professional"/>
    <x v="0"/>
    <x v="0"/>
    <x v="2"/>
    <x v="2"/>
    <x v="5"/>
    <x v="0"/>
    <x v="1"/>
  </r>
  <r>
    <n v="29048"/>
    <x v="1"/>
    <x v="1"/>
    <n v="110000"/>
    <n v="2"/>
    <x v="0"/>
    <s v="Management"/>
    <x v="1"/>
    <x v="4"/>
    <x v="0"/>
    <x v="2"/>
    <x v="34"/>
    <x v="0"/>
    <x v="1"/>
  </r>
  <r>
    <n v="24433"/>
    <x v="0"/>
    <x v="1"/>
    <n v="70000"/>
    <n v="3"/>
    <x v="2"/>
    <s v="Professional"/>
    <x v="1"/>
    <x v="1"/>
    <x v="3"/>
    <x v="2"/>
    <x v="31"/>
    <x v="0"/>
    <x v="1"/>
  </r>
  <r>
    <n v="15501"/>
    <x v="0"/>
    <x v="1"/>
    <n v="70000"/>
    <n v="4"/>
    <x v="4"/>
    <s v="Professional"/>
    <x v="0"/>
    <x v="0"/>
    <x v="1"/>
    <x v="2"/>
    <x v="4"/>
    <x v="0"/>
    <x v="1"/>
  </r>
  <r>
    <n v="13911"/>
    <x v="1"/>
    <x v="0"/>
    <n v="80000"/>
    <n v="3"/>
    <x v="0"/>
    <s v="Skilled Manual"/>
    <x v="0"/>
    <x v="2"/>
    <x v="1"/>
    <x v="2"/>
    <x v="3"/>
    <x v="0"/>
    <x v="1"/>
  </r>
  <r>
    <n v="20421"/>
    <x v="1"/>
    <x v="0"/>
    <n v="40000"/>
    <n v="0"/>
    <x v="3"/>
    <s v="Clerical"/>
    <x v="0"/>
    <x v="2"/>
    <x v="2"/>
    <x v="2"/>
    <x v="22"/>
    <x v="2"/>
    <x v="0"/>
  </r>
  <r>
    <n v="16009"/>
    <x v="1"/>
    <x v="1"/>
    <n v="170000"/>
    <n v="1"/>
    <x v="4"/>
    <s v="Management"/>
    <x v="1"/>
    <x v="3"/>
    <x v="0"/>
    <x v="2"/>
    <x v="29"/>
    <x v="1"/>
    <x v="0"/>
  </r>
  <r>
    <n v="18411"/>
    <x v="0"/>
    <x v="1"/>
    <n v="60000"/>
    <n v="2"/>
    <x v="2"/>
    <s v="Professional"/>
    <x v="1"/>
    <x v="2"/>
    <x v="2"/>
    <x v="2"/>
    <x v="36"/>
    <x v="0"/>
    <x v="0"/>
  </r>
  <r>
    <n v="19163"/>
    <x v="0"/>
    <x v="0"/>
    <n v="70000"/>
    <n v="4"/>
    <x v="0"/>
    <s v="Professional"/>
    <x v="0"/>
    <x v="2"/>
    <x v="0"/>
    <x v="2"/>
    <x v="1"/>
    <x v="0"/>
    <x v="1"/>
  </r>
  <r>
    <n v="18572"/>
    <x v="0"/>
    <x v="0"/>
    <n v="60000"/>
    <n v="0"/>
    <x v="4"/>
    <s v="Professional"/>
    <x v="0"/>
    <x v="0"/>
    <x v="0"/>
    <x v="2"/>
    <x v="32"/>
    <x v="0"/>
    <x v="0"/>
  </r>
  <r>
    <n v="27540"/>
    <x v="1"/>
    <x v="0"/>
    <n v="70000"/>
    <n v="0"/>
    <x v="0"/>
    <s v="Professional"/>
    <x v="1"/>
    <x v="1"/>
    <x v="0"/>
    <x v="2"/>
    <x v="34"/>
    <x v="0"/>
    <x v="1"/>
  </r>
  <r>
    <n v="19889"/>
    <x v="1"/>
    <x v="0"/>
    <n v="70000"/>
    <n v="2"/>
    <x v="3"/>
    <s v="Skilled Manual"/>
    <x v="1"/>
    <x v="2"/>
    <x v="1"/>
    <x v="2"/>
    <x v="9"/>
    <x v="0"/>
    <x v="1"/>
  </r>
  <r>
    <n v="12922"/>
    <x v="1"/>
    <x v="0"/>
    <n v="60000"/>
    <n v="3"/>
    <x v="0"/>
    <s v="Skilled Manual"/>
    <x v="0"/>
    <x v="0"/>
    <x v="1"/>
    <x v="2"/>
    <x v="8"/>
    <x v="0"/>
    <x v="1"/>
  </r>
  <r>
    <n v="18891"/>
    <x v="0"/>
    <x v="0"/>
    <n v="40000"/>
    <n v="0"/>
    <x v="1"/>
    <s v="Skilled Manual"/>
    <x v="0"/>
    <x v="2"/>
    <x v="2"/>
    <x v="2"/>
    <x v="26"/>
    <x v="2"/>
    <x v="0"/>
  </r>
  <r>
    <n v="16773"/>
    <x v="0"/>
    <x v="1"/>
    <n v="60000"/>
    <n v="1"/>
    <x v="4"/>
    <s v="Skilled Manual"/>
    <x v="0"/>
    <x v="0"/>
    <x v="0"/>
    <x v="2"/>
    <x v="6"/>
    <x v="0"/>
    <x v="0"/>
  </r>
  <r>
    <n v="19143"/>
    <x v="1"/>
    <x v="0"/>
    <n v="80000"/>
    <n v="3"/>
    <x v="0"/>
    <s v="Skilled Manual"/>
    <x v="0"/>
    <x v="2"/>
    <x v="1"/>
    <x v="2"/>
    <x v="3"/>
    <x v="0"/>
    <x v="1"/>
  </r>
  <r>
    <n v="23882"/>
    <x v="1"/>
    <x v="0"/>
    <n v="80000"/>
    <n v="3"/>
    <x v="4"/>
    <s v="Professional"/>
    <x v="0"/>
    <x v="0"/>
    <x v="0"/>
    <x v="2"/>
    <x v="34"/>
    <x v="0"/>
    <x v="1"/>
  </r>
  <r>
    <n v="11233"/>
    <x v="0"/>
    <x v="1"/>
    <n v="70000"/>
    <n v="4"/>
    <x v="1"/>
    <s v="Professional"/>
    <x v="0"/>
    <x v="2"/>
    <x v="4"/>
    <x v="2"/>
    <x v="39"/>
    <x v="0"/>
    <x v="0"/>
  </r>
  <r>
    <n v="12056"/>
    <x v="0"/>
    <x v="1"/>
    <n v="120000"/>
    <n v="2"/>
    <x v="4"/>
    <s v="Management"/>
    <x v="0"/>
    <x v="4"/>
    <x v="2"/>
    <x v="2"/>
    <x v="46"/>
    <x v="1"/>
    <x v="0"/>
  </r>
  <r>
    <n v="15555"/>
    <x v="0"/>
    <x v="0"/>
    <n v="60000"/>
    <n v="1"/>
    <x v="1"/>
    <s v="Skilled Manual"/>
    <x v="0"/>
    <x v="1"/>
    <x v="1"/>
    <x v="2"/>
    <x v="12"/>
    <x v="0"/>
    <x v="1"/>
  </r>
  <r>
    <n v="18423"/>
    <x v="1"/>
    <x v="1"/>
    <n v="80000"/>
    <n v="2"/>
    <x v="3"/>
    <s v="Skilled Manual"/>
    <x v="1"/>
    <x v="2"/>
    <x v="3"/>
    <x v="2"/>
    <x v="31"/>
    <x v="0"/>
    <x v="0"/>
  </r>
  <r>
    <n v="22743"/>
    <x v="0"/>
    <x v="0"/>
    <n v="40000"/>
    <n v="5"/>
    <x v="2"/>
    <s v="Professional"/>
    <x v="0"/>
    <x v="2"/>
    <x v="4"/>
    <x v="2"/>
    <x v="2"/>
    <x v="1"/>
    <x v="0"/>
  </r>
  <r>
    <n v="25343"/>
    <x v="1"/>
    <x v="0"/>
    <n v="20000"/>
    <n v="3"/>
    <x v="3"/>
    <s v="Clerical"/>
    <x v="0"/>
    <x v="2"/>
    <x v="3"/>
    <x v="2"/>
    <x v="5"/>
    <x v="0"/>
    <x v="0"/>
  </r>
  <r>
    <n v="13390"/>
    <x v="0"/>
    <x v="0"/>
    <n v="70000"/>
    <n v="4"/>
    <x v="1"/>
    <s v="Professional"/>
    <x v="1"/>
    <x v="1"/>
    <x v="3"/>
    <x v="2"/>
    <x v="16"/>
    <x v="0"/>
    <x v="0"/>
  </r>
  <r>
    <n v="17482"/>
    <x v="1"/>
    <x v="0"/>
    <n v="40000"/>
    <n v="0"/>
    <x v="3"/>
    <s v="Clerical"/>
    <x v="0"/>
    <x v="2"/>
    <x v="2"/>
    <x v="2"/>
    <x v="19"/>
    <x v="2"/>
    <x v="0"/>
  </r>
  <r>
    <n v="13176"/>
    <x v="1"/>
    <x v="1"/>
    <n v="130000"/>
    <n v="0"/>
    <x v="4"/>
    <s v="Management"/>
    <x v="1"/>
    <x v="2"/>
    <x v="0"/>
    <x v="2"/>
    <x v="13"/>
    <x v="0"/>
    <x v="1"/>
  </r>
  <r>
    <n v="20504"/>
    <x v="0"/>
    <x v="0"/>
    <n v="40000"/>
    <n v="5"/>
    <x v="2"/>
    <s v="Professional"/>
    <x v="1"/>
    <x v="2"/>
    <x v="1"/>
    <x v="2"/>
    <x v="2"/>
    <x v="1"/>
    <x v="0"/>
  </r>
  <r>
    <n v="12205"/>
    <x v="1"/>
    <x v="0"/>
    <n v="130000"/>
    <n v="2"/>
    <x v="0"/>
    <s v="Management"/>
    <x v="1"/>
    <x v="3"/>
    <x v="0"/>
    <x v="2"/>
    <x v="41"/>
    <x v="1"/>
    <x v="0"/>
  </r>
  <r>
    <n v="16751"/>
    <x v="0"/>
    <x v="1"/>
    <n v="60000"/>
    <n v="0"/>
    <x v="1"/>
    <s v="Skilled Manual"/>
    <x v="0"/>
    <x v="1"/>
    <x v="2"/>
    <x v="2"/>
    <x v="21"/>
    <x v="0"/>
    <x v="1"/>
  </r>
  <r>
    <n v="21613"/>
    <x v="1"/>
    <x v="1"/>
    <n v="50000"/>
    <n v="2"/>
    <x v="0"/>
    <s v="Skilled Manual"/>
    <x v="1"/>
    <x v="1"/>
    <x v="0"/>
    <x v="2"/>
    <x v="32"/>
    <x v="0"/>
    <x v="1"/>
  </r>
  <r>
    <n v="24801"/>
    <x v="1"/>
    <x v="1"/>
    <n v="60000"/>
    <n v="1"/>
    <x v="4"/>
    <s v="Professional"/>
    <x v="0"/>
    <x v="0"/>
    <x v="1"/>
    <x v="2"/>
    <x v="11"/>
    <x v="0"/>
    <x v="1"/>
  </r>
  <r>
    <n v="17519"/>
    <x v="0"/>
    <x v="0"/>
    <n v="60000"/>
    <n v="0"/>
    <x v="1"/>
    <s v="Professional"/>
    <x v="0"/>
    <x v="2"/>
    <x v="2"/>
    <x v="2"/>
    <x v="21"/>
    <x v="0"/>
    <x v="0"/>
  </r>
  <r>
    <n v="18347"/>
    <x v="1"/>
    <x v="0"/>
    <n v="30000"/>
    <n v="0"/>
    <x v="1"/>
    <s v="Skilled Manual"/>
    <x v="1"/>
    <x v="1"/>
    <x v="3"/>
    <x v="2"/>
    <x v="23"/>
    <x v="0"/>
    <x v="0"/>
  </r>
  <r>
    <n v="29052"/>
    <x v="1"/>
    <x v="1"/>
    <n v="40000"/>
    <n v="0"/>
    <x v="1"/>
    <s v="Skilled Manual"/>
    <x v="0"/>
    <x v="1"/>
    <x v="2"/>
    <x v="2"/>
    <x v="40"/>
    <x v="2"/>
    <x v="0"/>
  </r>
  <r>
    <n v="11745"/>
    <x v="0"/>
    <x v="0"/>
    <n v="60000"/>
    <n v="1"/>
    <x v="0"/>
    <s v="Professional"/>
    <x v="0"/>
    <x v="1"/>
    <x v="0"/>
    <x v="2"/>
    <x v="15"/>
    <x v="0"/>
    <x v="1"/>
  </r>
  <r>
    <n v="19147"/>
    <x v="0"/>
    <x v="1"/>
    <n v="40000"/>
    <n v="0"/>
    <x v="0"/>
    <s v="Professional"/>
    <x v="1"/>
    <x v="1"/>
    <x v="0"/>
    <x v="2"/>
    <x v="0"/>
    <x v="0"/>
    <x v="0"/>
  </r>
  <r>
    <n v="19217"/>
    <x v="0"/>
    <x v="1"/>
    <n v="30000"/>
    <n v="2"/>
    <x v="2"/>
    <s v="Skilled Manual"/>
    <x v="0"/>
    <x v="2"/>
    <x v="3"/>
    <x v="2"/>
    <x v="38"/>
    <x v="0"/>
    <x v="0"/>
  </r>
  <r>
    <n v="15839"/>
    <x v="1"/>
    <x v="1"/>
    <n v="30000"/>
    <n v="0"/>
    <x v="1"/>
    <s v="Skilled Manual"/>
    <x v="0"/>
    <x v="1"/>
    <x v="2"/>
    <x v="2"/>
    <x v="21"/>
    <x v="0"/>
    <x v="0"/>
  </r>
  <r>
    <n v="13714"/>
    <x v="0"/>
    <x v="0"/>
    <n v="20000"/>
    <n v="2"/>
    <x v="2"/>
    <s v="Manual"/>
    <x v="1"/>
    <x v="2"/>
    <x v="3"/>
    <x v="2"/>
    <x v="39"/>
    <x v="0"/>
    <x v="1"/>
  </r>
  <r>
    <n v="22330"/>
    <x v="0"/>
    <x v="1"/>
    <n v="50000"/>
    <n v="0"/>
    <x v="4"/>
    <s v="Skilled Manual"/>
    <x v="0"/>
    <x v="0"/>
    <x v="3"/>
    <x v="2"/>
    <x v="21"/>
    <x v="0"/>
    <x v="1"/>
  </r>
  <r>
    <n v="18783"/>
    <x v="1"/>
    <x v="1"/>
    <n v="80000"/>
    <n v="0"/>
    <x v="0"/>
    <s v="Management"/>
    <x v="1"/>
    <x v="1"/>
    <x v="0"/>
    <x v="2"/>
    <x v="13"/>
    <x v="0"/>
    <x v="1"/>
  </r>
  <r>
    <n v="25041"/>
    <x v="1"/>
    <x v="1"/>
    <n v="40000"/>
    <n v="0"/>
    <x v="2"/>
    <s v="Skilled Manual"/>
    <x v="0"/>
    <x v="2"/>
    <x v="2"/>
    <x v="2"/>
    <x v="23"/>
    <x v="0"/>
    <x v="0"/>
  </r>
  <r>
    <n v="22046"/>
    <x v="1"/>
    <x v="0"/>
    <n v="80000"/>
    <n v="0"/>
    <x v="0"/>
    <s v="Management"/>
    <x v="1"/>
    <x v="1"/>
    <x v="0"/>
    <x v="2"/>
    <x v="13"/>
    <x v="0"/>
    <x v="1"/>
  </r>
  <r>
    <n v="28052"/>
    <x v="0"/>
    <x v="1"/>
    <n v="60000"/>
    <n v="2"/>
    <x v="2"/>
    <s v="Professional"/>
    <x v="0"/>
    <x v="2"/>
    <x v="4"/>
    <x v="2"/>
    <x v="10"/>
    <x v="0"/>
    <x v="0"/>
  </r>
  <r>
    <n v="26693"/>
    <x v="0"/>
    <x v="1"/>
    <n v="70000"/>
    <n v="3"/>
    <x v="1"/>
    <s v="Professional"/>
    <x v="0"/>
    <x v="1"/>
    <x v="2"/>
    <x v="2"/>
    <x v="38"/>
    <x v="0"/>
    <x v="0"/>
  </r>
  <r>
    <n v="24955"/>
    <x v="1"/>
    <x v="1"/>
    <n v="30000"/>
    <n v="5"/>
    <x v="3"/>
    <s v="Skilled Manual"/>
    <x v="0"/>
    <x v="4"/>
    <x v="4"/>
    <x v="2"/>
    <x v="2"/>
    <x v="1"/>
    <x v="1"/>
  </r>
  <r>
    <n v="26065"/>
    <x v="1"/>
    <x v="0"/>
    <n v="110000"/>
    <n v="3"/>
    <x v="0"/>
    <s v="Management"/>
    <x v="1"/>
    <x v="3"/>
    <x v="3"/>
    <x v="2"/>
    <x v="0"/>
    <x v="0"/>
    <x v="0"/>
  </r>
  <r>
    <n v="13942"/>
    <x v="0"/>
    <x v="1"/>
    <n v="60000"/>
    <n v="1"/>
    <x v="1"/>
    <s v="Skilled Manual"/>
    <x v="0"/>
    <x v="1"/>
    <x v="0"/>
    <x v="2"/>
    <x v="30"/>
    <x v="0"/>
    <x v="0"/>
  </r>
  <r>
    <n v="11219"/>
    <x v="0"/>
    <x v="1"/>
    <n v="60000"/>
    <n v="2"/>
    <x v="2"/>
    <s v="Professional"/>
    <x v="0"/>
    <x v="2"/>
    <x v="4"/>
    <x v="2"/>
    <x v="10"/>
    <x v="0"/>
    <x v="0"/>
  </r>
  <r>
    <n v="22118"/>
    <x v="1"/>
    <x v="0"/>
    <n v="70000"/>
    <n v="3"/>
    <x v="4"/>
    <s v="Management"/>
    <x v="0"/>
    <x v="2"/>
    <x v="2"/>
    <x v="2"/>
    <x v="39"/>
    <x v="0"/>
    <x v="1"/>
  </r>
  <r>
    <n v="23197"/>
    <x v="0"/>
    <x v="1"/>
    <n v="50000"/>
    <n v="3"/>
    <x v="0"/>
    <s v="Skilled Manual"/>
    <x v="0"/>
    <x v="2"/>
    <x v="1"/>
    <x v="2"/>
    <x v="8"/>
    <x v="0"/>
    <x v="0"/>
  </r>
  <r>
    <n v="14883"/>
    <x v="0"/>
    <x v="0"/>
    <n v="30000"/>
    <n v="1"/>
    <x v="0"/>
    <s v="Skilled Manual"/>
    <x v="0"/>
    <x v="1"/>
    <x v="2"/>
    <x v="2"/>
    <x v="39"/>
    <x v="0"/>
    <x v="1"/>
  </r>
  <r>
    <n v="27279"/>
    <x v="1"/>
    <x v="0"/>
    <n v="70000"/>
    <n v="2"/>
    <x v="0"/>
    <s v="Skilled Manual"/>
    <x v="0"/>
    <x v="0"/>
    <x v="1"/>
    <x v="2"/>
    <x v="13"/>
    <x v="0"/>
    <x v="1"/>
  </r>
  <r>
    <n v="18322"/>
    <x v="1"/>
    <x v="1"/>
    <n v="30000"/>
    <n v="0"/>
    <x v="3"/>
    <s v="Clerical"/>
    <x v="1"/>
    <x v="2"/>
    <x v="0"/>
    <x v="2"/>
    <x v="22"/>
    <x v="2"/>
    <x v="0"/>
  </r>
  <r>
    <n v="15879"/>
    <x v="0"/>
    <x v="1"/>
    <n v="70000"/>
    <n v="5"/>
    <x v="0"/>
    <s v="Management"/>
    <x v="0"/>
    <x v="2"/>
    <x v="1"/>
    <x v="2"/>
    <x v="33"/>
    <x v="1"/>
    <x v="0"/>
  </r>
  <r>
    <n v="28278"/>
    <x v="0"/>
    <x v="1"/>
    <n v="50000"/>
    <n v="2"/>
    <x v="4"/>
    <s v="Management"/>
    <x v="0"/>
    <x v="2"/>
    <x v="2"/>
    <x v="2"/>
    <x v="51"/>
    <x v="1"/>
    <x v="0"/>
  </r>
  <r>
    <n v="24416"/>
    <x v="0"/>
    <x v="1"/>
    <n v="90000"/>
    <n v="4"/>
    <x v="2"/>
    <s v="Professional"/>
    <x v="0"/>
    <x v="2"/>
    <x v="3"/>
    <x v="2"/>
    <x v="12"/>
    <x v="0"/>
    <x v="0"/>
  </r>
  <r>
    <n v="28066"/>
    <x v="0"/>
    <x v="1"/>
    <n v="80000"/>
    <n v="2"/>
    <x v="4"/>
    <s v="Professional"/>
    <x v="0"/>
    <x v="0"/>
    <x v="0"/>
    <x v="2"/>
    <x v="34"/>
    <x v="0"/>
    <x v="1"/>
  </r>
  <r>
    <n v="11275"/>
    <x v="0"/>
    <x v="0"/>
    <n v="80000"/>
    <n v="4"/>
    <x v="4"/>
    <s v="Management"/>
    <x v="0"/>
    <x v="2"/>
    <x v="0"/>
    <x v="2"/>
    <x v="52"/>
    <x v="1"/>
    <x v="1"/>
  </r>
  <r>
    <n v="14872"/>
    <x v="0"/>
    <x v="1"/>
    <n v="30000"/>
    <n v="0"/>
    <x v="4"/>
    <s v="Skilled Manual"/>
    <x v="0"/>
    <x v="0"/>
    <x v="0"/>
    <x v="2"/>
    <x v="21"/>
    <x v="0"/>
    <x v="0"/>
  </r>
  <r>
    <n v="16151"/>
    <x v="0"/>
    <x v="0"/>
    <n v="60000"/>
    <n v="1"/>
    <x v="0"/>
    <s v="Professional"/>
    <x v="0"/>
    <x v="1"/>
    <x v="1"/>
    <x v="2"/>
    <x v="28"/>
    <x v="0"/>
    <x v="1"/>
  </r>
  <r>
    <n v="19731"/>
    <x v="0"/>
    <x v="1"/>
    <n v="80000"/>
    <n v="4"/>
    <x v="4"/>
    <s v="Management"/>
    <x v="0"/>
    <x v="2"/>
    <x v="2"/>
    <x v="2"/>
    <x v="35"/>
    <x v="1"/>
    <x v="0"/>
  </r>
  <r>
    <n v="23801"/>
    <x v="0"/>
    <x v="0"/>
    <n v="20000"/>
    <n v="2"/>
    <x v="3"/>
    <s v="Clerical"/>
    <x v="0"/>
    <x v="2"/>
    <x v="0"/>
    <x v="2"/>
    <x v="38"/>
    <x v="0"/>
    <x v="0"/>
  </r>
  <r>
    <n v="11807"/>
    <x v="0"/>
    <x v="1"/>
    <n v="70000"/>
    <n v="3"/>
    <x v="4"/>
    <s v="Professional"/>
    <x v="0"/>
    <x v="0"/>
    <x v="1"/>
    <x v="2"/>
    <x v="17"/>
    <x v="0"/>
    <x v="0"/>
  </r>
  <r>
    <n v="11622"/>
    <x v="0"/>
    <x v="1"/>
    <n v="50000"/>
    <n v="0"/>
    <x v="4"/>
    <s v="Skilled Manual"/>
    <x v="0"/>
    <x v="0"/>
    <x v="0"/>
    <x v="2"/>
    <x v="21"/>
    <x v="0"/>
    <x v="0"/>
  </r>
  <r>
    <n v="26597"/>
    <x v="1"/>
    <x v="0"/>
    <n v="60000"/>
    <n v="4"/>
    <x v="0"/>
    <s v="Skilled Manual"/>
    <x v="1"/>
    <x v="2"/>
    <x v="0"/>
    <x v="2"/>
    <x v="0"/>
    <x v="0"/>
    <x v="0"/>
  </r>
  <r>
    <n v="27074"/>
    <x v="0"/>
    <x v="0"/>
    <n v="70000"/>
    <n v="1"/>
    <x v="4"/>
    <s v="Skilled Manual"/>
    <x v="0"/>
    <x v="0"/>
    <x v="0"/>
    <x v="2"/>
    <x v="11"/>
    <x v="0"/>
    <x v="1"/>
  </r>
  <r>
    <n v="19228"/>
    <x v="0"/>
    <x v="0"/>
    <n v="40000"/>
    <n v="2"/>
    <x v="1"/>
    <s v="Clerical"/>
    <x v="0"/>
    <x v="1"/>
    <x v="0"/>
    <x v="2"/>
    <x v="28"/>
    <x v="0"/>
    <x v="0"/>
  </r>
  <r>
    <n v="13415"/>
    <x v="1"/>
    <x v="1"/>
    <n v="100000"/>
    <n v="1"/>
    <x v="4"/>
    <s v="Management"/>
    <x v="0"/>
    <x v="4"/>
    <x v="1"/>
    <x v="2"/>
    <x v="49"/>
    <x v="1"/>
    <x v="1"/>
  </r>
  <r>
    <n v="17000"/>
    <x v="1"/>
    <x v="0"/>
    <n v="70000"/>
    <n v="4"/>
    <x v="0"/>
    <s v="Skilled Manual"/>
    <x v="0"/>
    <x v="2"/>
    <x v="1"/>
    <x v="2"/>
    <x v="1"/>
    <x v="0"/>
    <x v="1"/>
  </r>
  <r>
    <n v="14569"/>
    <x v="0"/>
    <x v="1"/>
    <n v="60000"/>
    <n v="1"/>
    <x v="4"/>
    <s v="Professional"/>
    <x v="0"/>
    <x v="0"/>
    <x v="0"/>
    <x v="2"/>
    <x v="11"/>
    <x v="0"/>
    <x v="0"/>
  </r>
  <r>
    <n v="13873"/>
    <x v="0"/>
    <x v="1"/>
    <n v="70000"/>
    <n v="3"/>
    <x v="4"/>
    <s v="Professional"/>
    <x v="0"/>
    <x v="0"/>
    <x v="0"/>
    <x v="2"/>
    <x v="11"/>
    <x v="0"/>
    <x v="1"/>
  </r>
  <r>
    <n v="20401"/>
    <x v="0"/>
    <x v="0"/>
    <n v="50000"/>
    <n v="4"/>
    <x v="0"/>
    <s v="Management"/>
    <x v="0"/>
    <x v="2"/>
    <x v="3"/>
    <x v="2"/>
    <x v="46"/>
    <x v="1"/>
    <x v="1"/>
  </r>
  <r>
    <n v="21583"/>
    <x v="0"/>
    <x v="0"/>
    <n v="50000"/>
    <n v="1"/>
    <x v="0"/>
    <s v="Skilled Manual"/>
    <x v="0"/>
    <x v="0"/>
    <x v="0"/>
    <x v="2"/>
    <x v="17"/>
    <x v="0"/>
    <x v="1"/>
  </r>
  <r>
    <n v="12029"/>
    <x v="0"/>
    <x v="1"/>
    <n v="30000"/>
    <n v="0"/>
    <x v="3"/>
    <s v="Clerical"/>
    <x v="1"/>
    <x v="2"/>
    <x v="0"/>
    <x v="2"/>
    <x v="26"/>
    <x v="2"/>
    <x v="0"/>
  </r>
  <r>
    <n v="18066"/>
    <x v="1"/>
    <x v="1"/>
    <n v="70000"/>
    <n v="5"/>
    <x v="0"/>
    <s v="Management"/>
    <x v="0"/>
    <x v="4"/>
    <x v="4"/>
    <x v="2"/>
    <x v="2"/>
    <x v="1"/>
    <x v="1"/>
  </r>
  <r>
    <n v="28192"/>
    <x v="0"/>
    <x v="0"/>
    <n v="70000"/>
    <n v="5"/>
    <x v="4"/>
    <s v="Professional"/>
    <x v="0"/>
    <x v="4"/>
    <x v="4"/>
    <x v="2"/>
    <x v="30"/>
    <x v="0"/>
    <x v="0"/>
  </r>
  <r>
    <n v="16122"/>
    <x v="0"/>
    <x v="1"/>
    <n v="40000"/>
    <n v="4"/>
    <x v="2"/>
    <s v="Skilled Manual"/>
    <x v="0"/>
    <x v="2"/>
    <x v="0"/>
    <x v="2"/>
    <x v="20"/>
    <x v="0"/>
    <x v="1"/>
  </r>
  <r>
    <n v="18607"/>
    <x v="1"/>
    <x v="0"/>
    <n v="60000"/>
    <n v="4"/>
    <x v="0"/>
    <s v="Skilled Manual"/>
    <x v="0"/>
    <x v="2"/>
    <x v="1"/>
    <x v="2"/>
    <x v="0"/>
    <x v="0"/>
    <x v="1"/>
  </r>
  <r>
    <n v="28858"/>
    <x v="1"/>
    <x v="1"/>
    <n v="80000"/>
    <n v="3"/>
    <x v="0"/>
    <s v="Skilled Manual"/>
    <x v="0"/>
    <x v="0"/>
    <x v="1"/>
    <x v="2"/>
    <x v="8"/>
    <x v="0"/>
    <x v="0"/>
  </r>
  <r>
    <n v="14432"/>
    <x v="1"/>
    <x v="1"/>
    <n v="90000"/>
    <n v="4"/>
    <x v="4"/>
    <s v="Management"/>
    <x v="0"/>
    <x v="1"/>
    <x v="2"/>
    <x v="2"/>
    <x v="49"/>
    <x v="1"/>
    <x v="0"/>
  </r>
  <r>
    <n v="26305"/>
    <x v="1"/>
    <x v="0"/>
    <n v="60000"/>
    <n v="2"/>
    <x v="0"/>
    <s v="Skilled Manual"/>
    <x v="1"/>
    <x v="0"/>
    <x v="0"/>
    <x v="2"/>
    <x v="4"/>
    <x v="0"/>
    <x v="1"/>
  </r>
  <r>
    <n v="22050"/>
    <x v="1"/>
    <x v="1"/>
    <n v="90000"/>
    <n v="4"/>
    <x v="0"/>
    <s v="Management"/>
    <x v="0"/>
    <x v="1"/>
    <x v="3"/>
    <x v="2"/>
    <x v="13"/>
    <x v="0"/>
    <x v="1"/>
  </r>
  <r>
    <n v="25394"/>
    <x v="0"/>
    <x v="1"/>
    <n v="60000"/>
    <n v="1"/>
    <x v="4"/>
    <s v="Professional"/>
    <x v="0"/>
    <x v="0"/>
    <x v="1"/>
    <x v="2"/>
    <x v="17"/>
    <x v="0"/>
    <x v="1"/>
  </r>
  <r>
    <n v="19747"/>
    <x v="0"/>
    <x v="1"/>
    <n v="50000"/>
    <n v="4"/>
    <x v="0"/>
    <s v="Management"/>
    <x v="0"/>
    <x v="2"/>
    <x v="4"/>
    <x v="2"/>
    <x v="18"/>
    <x v="1"/>
    <x v="0"/>
  </r>
  <r>
    <n v="23195"/>
    <x v="1"/>
    <x v="1"/>
    <n v="50000"/>
    <n v="3"/>
    <x v="0"/>
    <s v="Skilled Manual"/>
    <x v="0"/>
    <x v="2"/>
    <x v="1"/>
    <x v="2"/>
    <x v="3"/>
    <x v="0"/>
    <x v="1"/>
  </r>
  <r>
    <n v="21695"/>
    <x v="0"/>
    <x v="1"/>
    <n v="60000"/>
    <n v="0"/>
    <x v="4"/>
    <s v="Skilled Manual"/>
    <x v="0"/>
    <x v="0"/>
    <x v="3"/>
    <x v="2"/>
    <x v="32"/>
    <x v="0"/>
    <x v="1"/>
  </r>
  <r>
    <n v="13934"/>
    <x v="0"/>
    <x v="1"/>
    <n v="40000"/>
    <n v="4"/>
    <x v="2"/>
    <s v="Skilled Manual"/>
    <x v="0"/>
    <x v="2"/>
    <x v="1"/>
    <x v="2"/>
    <x v="30"/>
    <x v="0"/>
    <x v="0"/>
  </r>
  <r>
    <n v="13337"/>
    <x v="0"/>
    <x v="0"/>
    <n v="80000"/>
    <n v="5"/>
    <x v="0"/>
    <s v="Management"/>
    <x v="0"/>
    <x v="2"/>
    <x v="2"/>
    <x v="2"/>
    <x v="46"/>
    <x v="1"/>
    <x v="0"/>
  </r>
  <r>
    <n v="27190"/>
    <x v="0"/>
    <x v="0"/>
    <n v="40000"/>
    <n v="3"/>
    <x v="1"/>
    <s v="Clerical"/>
    <x v="0"/>
    <x v="1"/>
    <x v="3"/>
    <x v="2"/>
    <x v="21"/>
    <x v="0"/>
    <x v="0"/>
  </r>
  <r>
    <n v="28657"/>
    <x v="1"/>
    <x v="1"/>
    <n v="60000"/>
    <n v="2"/>
    <x v="0"/>
    <s v="Skilled Manual"/>
    <x v="0"/>
    <x v="0"/>
    <x v="1"/>
    <x v="2"/>
    <x v="4"/>
    <x v="0"/>
    <x v="1"/>
  </r>
  <r>
    <n v="21713"/>
    <x v="1"/>
    <x v="1"/>
    <n v="80000"/>
    <n v="5"/>
    <x v="4"/>
    <s v="Skilled Manual"/>
    <x v="1"/>
    <x v="0"/>
    <x v="0"/>
    <x v="2"/>
    <x v="15"/>
    <x v="0"/>
    <x v="0"/>
  </r>
  <r>
    <n v="21752"/>
    <x v="0"/>
    <x v="1"/>
    <n v="60000"/>
    <n v="3"/>
    <x v="4"/>
    <s v="Management"/>
    <x v="0"/>
    <x v="2"/>
    <x v="4"/>
    <x v="2"/>
    <x v="46"/>
    <x v="1"/>
    <x v="0"/>
  </r>
  <r>
    <n v="27273"/>
    <x v="1"/>
    <x v="1"/>
    <n v="70000"/>
    <n v="3"/>
    <x v="4"/>
    <s v="Professional"/>
    <x v="1"/>
    <x v="0"/>
    <x v="0"/>
    <x v="2"/>
    <x v="11"/>
    <x v="0"/>
    <x v="1"/>
  </r>
  <r>
    <n v="22719"/>
    <x v="1"/>
    <x v="1"/>
    <n v="110000"/>
    <n v="3"/>
    <x v="0"/>
    <s v="Management"/>
    <x v="0"/>
    <x v="3"/>
    <x v="1"/>
    <x v="2"/>
    <x v="8"/>
    <x v="0"/>
    <x v="1"/>
  </r>
  <r>
    <n v="22042"/>
    <x v="0"/>
    <x v="0"/>
    <n v="70000"/>
    <n v="0"/>
    <x v="1"/>
    <s v="Skilled Manual"/>
    <x v="0"/>
    <x v="2"/>
    <x v="2"/>
    <x v="2"/>
    <x v="17"/>
    <x v="0"/>
    <x v="1"/>
  </r>
  <r>
    <n v="21451"/>
    <x v="0"/>
    <x v="0"/>
    <n v="40000"/>
    <n v="4"/>
    <x v="2"/>
    <s v="Professional"/>
    <x v="0"/>
    <x v="2"/>
    <x v="4"/>
    <x v="2"/>
    <x v="33"/>
    <x v="1"/>
    <x v="0"/>
  </r>
  <r>
    <n v="20754"/>
    <x v="0"/>
    <x v="1"/>
    <n v="30000"/>
    <n v="2"/>
    <x v="2"/>
    <s v="Skilled Manual"/>
    <x v="0"/>
    <x v="2"/>
    <x v="3"/>
    <x v="2"/>
    <x v="36"/>
    <x v="0"/>
    <x v="0"/>
  </r>
  <r>
    <n v="12153"/>
    <x v="1"/>
    <x v="0"/>
    <n v="70000"/>
    <n v="3"/>
    <x v="1"/>
    <s v="Professional"/>
    <x v="0"/>
    <x v="1"/>
    <x v="2"/>
    <x v="2"/>
    <x v="38"/>
    <x v="0"/>
    <x v="1"/>
  </r>
  <r>
    <n v="16895"/>
    <x v="0"/>
    <x v="0"/>
    <n v="40000"/>
    <n v="3"/>
    <x v="1"/>
    <s v="Professional"/>
    <x v="1"/>
    <x v="2"/>
    <x v="3"/>
    <x v="2"/>
    <x v="9"/>
    <x v="0"/>
    <x v="1"/>
  </r>
  <r>
    <n v="26728"/>
    <x v="1"/>
    <x v="1"/>
    <n v="70000"/>
    <n v="3"/>
    <x v="4"/>
    <s v="Management"/>
    <x v="1"/>
    <x v="2"/>
    <x v="3"/>
    <x v="2"/>
    <x v="39"/>
    <x v="0"/>
    <x v="1"/>
  </r>
  <r>
    <n v="11090"/>
    <x v="1"/>
    <x v="1"/>
    <n v="90000"/>
    <n v="2"/>
    <x v="1"/>
    <s v="Professional"/>
    <x v="0"/>
    <x v="1"/>
    <x v="1"/>
    <x v="2"/>
    <x v="28"/>
    <x v="0"/>
    <x v="1"/>
  </r>
  <r>
    <n v="15862"/>
    <x v="1"/>
    <x v="0"/>
    <n v="50000"/>
    <n v="0"/>
    <x v="4"/>
    <s v="Skilled Manual"/>
    <x v="0"/>
    <x v="0"/>
    <x v="3"/>
    <x v="2"/>
    <x v="6"/>
    <x v="0"/>
    <x v="1"/>
  </r>
  <r>
    <n v="26495"/>
    <x v="1"/>
    <x v="0"/>
    <n v="40000"/>
    <n v="2"/>
    <x v="2"/>
    <s v="Professional"/>
    <x v="0"/>
    <x v="2"/>
    <x v="4"/>
    <x v="2"/>
    <x v="42"/>
    <x v="0"/>
    <x v="0"/>
  </r>
  <r>
    <n v="11823"/>
    <x v="0"/>
    <x v="0"/>
    <n v="70000"/>
    <n v="0"/>
    <x v="4"/>
    <s v="Professional"/>
    <x v="0"/>
    <x v="0"/>
    <x v="1"/>
    <x v="2"/>
    <x v="32"/>
    <x v="0"/>
    <x v="0"/>
  </r>
  <r>
    <n v="23449"/>
    <x v="0"/>
    <x v="1"/>
    <n v="60000"/>
    <n v="2"/>
    <x v="2"/>
    <s v="Professional"/>
    <x v="0"/>
    <x v="2"/>
    <x v="2"/>
    <x v="2"/>
    <x v="28"/>
    <x v="0"/>
    <x v="0"/>
  </r>
  <r>
    <n v="23459"/>
    <x v="0"/>
    <x v="1"/>
    <n v="60000"/>
    <n v="2"/>
    <x v="2"/>
    <s v="Professional"/>
    <x v="0"/>
    <x v="2"/>
    <x v="2"/>
    <x v="2"/>
    <x v="5"/>
    <x v="0"/>
    <x v="0"/>
  </r>
  <r>
    <n v="19543"/>
    <x v="0"/>
    <x v="1"/>
    <n v="70000"/>
    <n v="5"/>
    <x v="4"/>
    <s v="Professional"/>
    <x v="1"/>
    <x v="4"/>
    <x v="4"/>
    <x v="2"/>
    <x v="15"/>
    <x v="0"/>
    <x v="0"/>
  </r>
  <r>
    <n v="14914"/>
    <x v="0"/>
    <x v="0"/>
    <n v="40000"/>
    <n v="1"/>
    <x v="1"/>
    <s v="Clerical"/>
    <x v="0"/>
    <x v="1"/>
    <x v="3"/>
    <x v="2"/>
    <x v="38"/>
    <x v="0"/>
    <x v="1"/>
  </r>
  <r>
    <n v="12033"/>
    <x v="1"/>
    <x v="0"/>
    <n v="40000"/>
    <n v="0"/>
    <x v="2"/>
    <s v="Skilled Manual"/>
    <x v="1"/>
    <x v="2"/>
    <x v="0"/>
    <x v="2"/>
    <x v="40"/>
    <x v="2"/>
    <x v="1"/>
  </r>
  <r>
    <n v="11941"/>
    <x v="1"/>
    <x v="1"/>
    <n v="60000"/>
    <n v="0"/>
    <x v="1"/>
    <s v="Skilled Manual"/>
    <x v="0"/>
    <x v="0"/>
    <x v="2"/>
    <x v="2"/>
    <x v="19"/>
    <x v="2"/>
    <x v="0"/>
  </r>
  <r>
    <n v="14389"/>
    <x v="0"/>
    <x v="1"/>
    <n v="60000"/>
    <n v="2"/>
    <x v="0"/>
    <s v="Management"/>
    <x v="0"/>
    <x v="0"/>
    <x v="1"/>
    <x v="2"/>
    <x v="14"/>
    <x v="0"/>
    <x v="0"/>
  </r>
  <r>
    <n v="18050"/>
    <x v="0"/>
    <x v="0"/>
    <n v="60000"/>
    <n v="1"/>
    <x v="1"/>
    <s v="Skilled Manual"/>
    <x v="0"/>
    <x v="1"/>
    <x v="0"/>
    <x v="2"/>
    <x v="12"/>
    <x v="0"/>
    <x v="1"/>
  </r>
  <r>
    <n v="19856"/>
    <x v="0"/>
    <x v="0"/>
    <n v="60000"/>
    <n v="4"/>
    <x v="0"/>
    <s v="Management"/>
    <x v="0"/>
    <x v="2"/>
    <x v="1"/>
    <x v="2"/>
    <x v="2"/>
    <x v="1"/>
    <x v="0"/>
  </r>
  <r>
    <n v="11663"/>
    <x v="0"/>
    <x v="1"/>
    <n v="70000"/>
    <n v="4"/>
    <x v="4"/>
    <s v="Professional"/>
    <x v="0"/>
    <x v="0"/>
    <x v="0"/>
    <x v="2"/>
    <x v="4"/>
    <x v="0"/>
    <x v="1"/>
  </r>
  <r>
    <n v="27740"/>
    <x v="0"/>
    <x v="0"/>
    <n v="40000"/>
    <n v="0"/>
    <x v="2"/>
    <s v="Skilled Manual"/>
    <x v="0"/>
    <x v="2"/>
    <x v="2"/>
    <x v="2"/>
    <x v="40"/>
    <x v="2"/>
    <x v="0"/>
  </r>
  <r>
    <n v="23455"/>
    <x v="1"/>
    <x v="1"/>
    <n v="80000"/>
    <n v="2"/>
    <x v="3"/>
    <s v="Skilled Manual"/>
    <x v="1"/>
    <x v="2"/>
    <x v="3"/>
    <x v="2"/>
    <x v="5"/>
    <x v="0"/>
    <x v="0"/>
  </r>
  <r>
    <n v="15292"/>
    <x v="1"/>
    <x v="0"/>
    <n v="60000"/>
    <n v="1"/>
    <x v="4"/>
    <s v="Skilled Manual"/>
    <x v="0"/>
    <x v="0"/>
    <x v="3"/>
    <x v="2"/>
    <x v="11"/>
    <x v="0"/>
    <x v="0"/>
  </r>
  <r>
    <n v="21587"/>
    <x v="0"/>
    <x v="0"/>
    <n v="60000"/>
    <n v="1"/>
    <x v="4"/>
    <s v="Skilled Manual"/>
    <x v="0"/>
    <x v="0"/>
    <x v="1"/>
    <x v="2"/>
    <x v="17"/>
    <x v="0"/>
    <x v="1"/>
  </r>
  <r>
    <n v="23513"/>
    <x v="0"/>
    <x v="0"/>
    <n v="40000"/>
    <n v="3"/>
    <x v="1"/>
    <s v="Professional"/>
    <x v="0"/>
    <x v="2"/>
    <x v="2"/>
    <x v="2"/>
    <x v="9"/>
    <x v="0"/>
    <x v="0"/>
  </r>
  <r>
    <n v="24322"/>
    <x v="0"/>
    <x v="0"/>
    <n v="60000"/>
    <n v="4"/>
    <x v="0"/>
    <s v="Skilled Manual"/>
    <x v="1"/>
    <x v="2"/>
    <x v="0"/>
    <x v="2"/>
    <x v="0"/>
    <x v="0"/>
    <x v="0"/>
  </r>
  <r>
    <n v="26298"/>
    <x v="0"/>
    <x v="0"/>
    <n v="50000"/>
    <n v="1"/>
    <x v="0"/>
    <s v="Skilled Manual"/>
    <x v="0"/>
    <x v="0"/>
    <x v="1"/>
    <x v="2"/>
    <x v="17"/>
    <x v="0"/>
    <x v="1"/>
  </r>
  <r>
    <n v="25419"/>
    <x v="1"/>
    <x v="1"/>
    <n v="50000"/>
    <n v="2"/>
    <x v="0"/>
    <s v="Skilled Manual"/>
    <x v="1"/>
    <x v="1"/>
    <x v="0"/>
    <x v="2"/>
    <x v="13"/>
    <x v="0"/>
    <x v="1"/>
  </r>
  <r>
    <n v="13343"/>
    <x v="0"/>
    <x v="0"/>
    <n v="90000"/>
    <n v="5"/>
    <x v="0"/>
    <s v="Management"/>
    <x v="0"/>
    <x v="2"/>
    <x v="3"/>
    <x v="2"/>
    <x v="18"/>
    <x v="1"/>
    <x v="1"/>
  </r>
  <r>
    <n v="11303"/>
    <x v="1"/>
    <x v="0"/>
    <n v="90000"/>
    <n v="4"/>
    <x v="2"/>
    <s v="Professional"/>
    <x v="1"/>
    <x v="4"/>
    <x v="3"/>
    <x v="2"/>
    <x v="12"/>
    <x v="0"/>
    <x v="1"/>
  </r>
  <r>
    <n v="21693"/>
    <x v="1"/>
    <x v="0"/>
    <n v="60000"/>
    <n v="0"/>
    <x v="4"/>
    <s v="Skilled Manual"/>
    <x v="1"/>
    <x v="0"/>
    <x v="0"/>
    <x v="2"/>
    <x v="8"/>
    <x v="0"/>
    <x v="0"/>
  </r>
  <r>
    <n v="28056"/>
    <x v="0"/>
    <x v="1"/>
    <n v="70000"/>
    <n v="2"/>
    <x v="3"/>
    <s v="Skilled Manual"/>
    <x v="0"/>
    <x v="2"/>
    <x v="4"/>
    <x v="2"/>
    <x v="39"/>
    <x v="0"/>
    <x v="0"/>
  </r>
  <r>
    <n v="11788"/>
    <x v="1"/>
    <x v="0"/>
    <n v="70000"/>
    <n v="1"/>
    <x v="4"/>
    <s v="Professional"/>
    <x v="0"/>
    <x v="0"/>
    <x v="1"/>
    <x v="2"/>
    <x v="17"/>
    <x v="0"/>
    <x v="0"/>
  </r>
  <r>
    <n v="22296"/>
    <x v="0"/>
    <x v="1"/>
    <n v="70000"/>
    <n v="0"/>
    <x v="0"/>
    <s v="Professional"/>
    <x v="1"/>
    <x v="1"/>
    <x v="0"/>
    <x v="2"/>
    <x v="13"/>
    <x v="0"/>
    <x v="0"/>
  </r>
  <r>
    <n v="15319"/>
    <x v="0"/>
    <x v="0"/>
    <n v="70000"/>
    <n v="4"/>
    <x v="0"/>
    <s v="Management"/>
    <x v="1"/>
    <x v="1"/>
    <x v="3"/>
    <x v="2"/>
    <x v="14"/>
    <x v="0"/>
    <x v="0"/>
  </r>
  <r>
    <n v="17654"/>
    <x v="1"/>
    <x v="0"/>
    <n v="40000"/>
    <n v="3"/>
    <x v="1"/>
    <s v="Clerical"/>
    <x v="0"/>
    <x v="1"/>
    <x v="3"/>
    <x v="2"/>
    <x v="25"/>
    <x v="2"/>
    <x v="1"/>
  </r>
  <r>
    <n v="14662"/>
    <x v="0"/>
    <x v="1"/>
    <n v="60000"/>
    <n v="1"/>
    <x v="0"/>
    <s v="Professional"/>
    <x v="0"/>
    <x v="1"/>
    <x v="0"/>
    <x v="2"/>
    <x v="28"/>
    <x v="0"/>
    <x v="1"/>
  </r>
  <r>
    <n v="17541"/>
    <x v="0"/>
    <x v="0"/>
    <n v="40000"/>
    <n v="4"/>
    <x v="2"/>
    <s v="Skilled Manual"/>
    <x v="0"/>
    <x v="2"/>
    <x v="1"/>
    <x v="2"/>
    <x v="1"/>
    <x v="0"/>
    <x v="0"/>
  </r>
  <r>
    <n v="13886"/>
    <x v="0"/>
    <x v="0"/>
    <n v="70000"/>
    <n v="4"/>
    <x v="4"/>
    <s v="Professional"/>
    <x v="0"/>
    <x v="0"/>
    <x v="1"/>
    <x v="2"/>
    <x v="11"/>
    <x v="0"/>
    <x v="1"/>
  </r>
  <r>
    <n v="13073"/>
    <x v="0"/>
    <x v="0"/>
    <n v="60000"/>
    <n v="0"/>
    <x v="1"/>
    <s v="Professional"/>
    <x v="0"/>
    <x v="2"/>
    <x v="2"/>
    <x v="2"/>
    <x v="25"/>
    <x v="2"/>
    <x v="0"/>
  </r>
  <r>
    <n v="21940"/>
    <x v="0"/>
    <x v="1"/>
    <n v="90000"/>
    <n v="5"/>
    <x v="4"/>
    <s v="Professional"/>
    <x v="0"/>
    <x v="0"/>
    <x v="0"/>
    <x v="2"/>
    <x v="15"/>
    <x v="0"/>
    <x v="1"/>
  </r>
  <r>
    <n v="20196"/>
    <x v="0"/>
    <x v="1"/>
    <n v="60000"/>
    <n v="1"/>
    <x v="1"/>
    <s v="Skilled Manual"/>
    <x v="0"/>
    <x v="1"/>
    <x v="1"/>
    <x v="2"/>
    <x v="12"/>
    <x v="0"/>
    <x v="1"/>
  </r>
  <r>
    <n v="23491"/>
    <x v="1"/>
    <x v="1"/>
    <n v="100000"/>
    <n v="0"/>
    <x v="1"/>
    <s v="Professional"/>
    <x v="1"/>
    <x v="3"/>
    <x v="3"/>
    <x v="2"/>
    <x v="12"/>
    <x v="0"/>
    <x v="0"/>
  </r>
  <r>
    <n v="16651"/>
    <x v="0"/>
    <x v="0"/>
    <n v="120000"/>
    <n v="2"/>
    <x v="0"/>
    <s v="Management"/>
    <x v="0"/>
    <x v="4"/>
    <x v="2"/>
    <x v="2"/>
    <x v="24"/>
    <x v="1"/>
    <x v="0"/>
  </r>
  <r>
    <n v="16813"/>
    <x v="0"/>
    <x v="1"/>
    <n v="60000"/>
    <n v="2"/>
    <x v="1"/>
    <s v="Professional"/>
    <x v="0"/>
    <x v="2"/>
    <x v="4"/>
    <x v="2"/>
    <x v="10"/>
    <x v="0"/>
    <x v="0"/>
  </r>
  <r>
    <n v="16007"/>
    <x v="0"/>
    <x v="0"/>
    <n v="90000"/>
    <n v="5"/>
    <x v="0"/>
    <s v="Management"/>
    <x v="0"/>
    <x v="2"/>
    <x v="3"/>
    <x v="2"/>
    <x v="29"/>
    <x v="1"/>
    <x v="1"/>
  </r>
  <r>
    <n v="27434"/>
    <x v="1"/>
    <x v="1"/>
    <n v="70000"/>
    <n v="4"/>
    <x v="1"/>
    <s v="Professional"/>
    <x v="0"/>
    <x v="1"/>
    <x v="4"/>
    <x v="2"/>
    <x v="16"/>
    <x v="0"/>
    <x v="0"/>
  </r>
  <r>
    <n v="27756"/>
    <x v="1"/>
    <x v="0"/>
    <n v="50000"/>
    <n v="3"/>
    <x v="0"/>
    <s v="Skilled Manual"/>
    <x v="1"/>
    <x v="1"/>
    <x v="0"/>
    <x v="2"/>
    <x v="8"/>
    <x v="0"/>
    <x v="0"/>
  </r>
  <r>
    <n v="23818"/>
    <x v="0"/>
    <x v="0"/>
    <n v="50000"/>
    <n v="0"/>
    <x v="4"/>
    <s v="Skilled Manual"/>
    <x v="0"/>
    <x v="0"/>
    <x v="3"/>
    <x v="2"/>
    <x v="6"/>
    <x v="0"/>
    <x v="1"/>
  </r>
  <r>
    <n v="19012"/>
    <x v="0"/>
    <x v="1"/>
    <n v="80000"/>
    <n v="3"/>
    <x v="0"/>
    <s v="Management"/>
    <x v="0"/>
    <x v="1"/>
    <x v="3"/>
    <x v="2"/>
    <x v="16"/>
    <x v="0"/>
    <x v="0"/>
  </r>
  <r>
    <n v="18329"/>
    <x v="1"/>
    <x v="1"/>
    <n v="30000"/>
    <n v="0"/>
    <x v="3"/>
    <s v="Clerical"/>
    <x v="1"/>
    <x v="2"/>
    <x v="2"/>
    <x v="2"/>
    <x v="40"/>
    <x v="2"/>
    <x v="0"/>
  </r>
  <r>
    <n v="29037"/>
    <x v="0"/>
    <x v="1"/>
    <n v="60000"/>
    <n v="0"/>
    <x v="4"/>
    <s v="Professional"/>
    <x v="1"/>
    <x v="0"/>
    <x v="0"/>
    <x v="2"/>
    <x v="32"/>
    <x v="0"/>
    <x v="0"/>
  </r>
  <r>
    <n v="26576"/>
    <x v="0"/>
    <x v="0"/>
    <n v="60000"/>
    <n v="0"/>
    <x v="1"/>
    <s v="Skilled Manual"/>
    <x v="0"/>
    <x v="2"/>
    <x v="2"/>
    <x v="2"/>
    <x v="23"/>
    <x v="0"/>
    <x v="0"/>
  </r>
  <r>
    <n v="12192"/>
    <x v="1"/>
    <x v="0"/>
    <n v="60000"/>
    <n v="2"/>
    <x v="3"/>
    <s v="Skilled Manual"/>
    <x v="1"/>
    <x v="2"/>
    <x v="3"/>
    <x v="2"/>
    <x v="36"/>
    <x v="0"/>
    <x v="0"/>
  </r>
  <r>
    <n v="14887"/>
    <x v="0"/>
    <x v="0"/>
    <n v="30000"/>
    <n v="1"/>
    <x v="2"/>
    <s v="Clerical"/>
    <x v="0"/>
    <x v="1"/>
    <x v="2"/>
    <x v="2"/>
    <x v="31"/>
    <x v="0"/>
    <x v="0"/>
  </r>
  <r>
    <n v="11734"/>
    <x v="0"/>
    <x v="1"/>
    <n v="60000"/>
    <n v="1"/>
    <x v="1"/>
    <s v="Skilled Manual"/>
    <x v="1"/>
    <x v="1"/>
    <x v="0"/>
    <x v="2"/>
    <x v="15"/>
    <x v="0"/>
    <x v="0"/>
  </r>
  <r>
    <n v="17462"/>
    <x v="0"/>
    <x v="1"/>
    <n v="70000"/>
    <n v="3"/>
    <x v="4"/>
    <s v="Management"/>
    <x v="0"/>
    <x v="2"/>
    <x v="2"/>
    <x v="2"/>
    <x v="39"/>
    <x v="0"/>
    <x v="1"/>
  </r>
  <r>
    <n v="20659"/>
    <x v="0"/>
    <x v="1"/>
    <n v="70000"/>
    <n v="3"/>
    <x v="4"/>
    <s v="Professional"/>
    <x v="0"/>
    <x v="0"/>
    <x v="0"/>
    <x v="2"/>
    <x v="11"/>
    <x v="0"/>
    <x v="1"/>
  </r>
  <r>
    <n v="28004"/>
    <x v="0"/>
    <x v="0"/>
    <n v="60000"/>
    <n v="3"/>
    <x v="0"/>
    <s v="Management"/>
    <x v="0"/>
    <x v="2"/>
    <x v="4"/>
    <x v="2"/>
    <x v="29"/>
    <x v="1"/>
    <x v="0"/>
  </r>
  <r>
    <n v="19741"/>
    <x v="1"/>
    <x v="0"/>
    <n v="80000"/>
    <n v="4"/>
    <x v="4"/>
    <s v="Management"/>
    <x v="0"/>
    <x v="2"/>
    <x v="2"/>
    <x v="2"/>
    <x v="27"/>
    <x v="1"/>
    <x v="0"/>
  </r>
  <r>
    <n v="17450"/>
    <x v="0"/>
    <x v="1"/>
    <n v="80000"/>
    <n v="5"/>
    <x v="1"/>
    <s v="Professional"/>
    <x v="0"/>
    <x v="4"/>
    <x v="2"/>
    <x v="2"/>
    <x v="12"/>
    <x v="0"/>
    <x v="0"/>
  </r>
  <r>
    <n v="17337"/>
    <x v="1"/>
    <x v="1"/>
    <n v="40000"/>
    <n v="0"/>
    <x v="2"/>
    <s v="Skilled Manual"/>
    <x v="0"/>
    <x v="1"/>
    <x v="2"/>
    <x v="2"/>
    <x v="23"/>
    <x v="0"/>
    <x v="0"/>
  </r>
  <r>
    <n v="18594"/>
    <x v="1"/>
    <x v="0"/>
    <n v="80000"/>
    <n v="3"/>
    <x v="0"/>
    <s v="Skilled Manual"/>
    <x v="0"/>
    <x v="4"/>
    <x v="4"/>
    <x v="2"/>
    <x v="8"/>
    <x v="0"/>
    <x v="1"/>
  </r>
  <r>
    <n v="15982"/>
    <x v="0"/>
    <x v="1"/>
    <n v="110000"/>
    <n v="5"/>
    <x v="1"/>
    <s v="Professional"/>
    <x v="0"/>
    <x v="3"/>
    <x v="1"/>
    <x v="2"/>
    <x v="30"/>
    <x v="0"/>
    <x v="0"/>
  </r>
  <r>
    <n v="28625"/>
    <x v="1"/>
    <x v="1"/>
    <n v="40000"/>
    <n v="2"/>
    <x v="1"/>
    <s v="Clerical"/>
    <x v="1"/>
    <x v="1"/>
    <x v="3"/>
    <x v="2"/>
    <x v="15"/>
    <x v="0"/>
    <x v="1"/>
  </r>
  <r>
    <n v="11269"/>
    <x v="0"/>
    <x v="1"/>
    <n v="130000"/>
    <n v="2"/>
    <x v="4"/>
    <s v="Management"/>
    <x v="0"/>
    <x v="2"/>
    <x v="0"/>
    <x v="2"/>
    <x v="3"/>
    <x v="0"/>
    <x v="0"/>
  </r>
  <r>
    <n v="25148"/>
    <x v="0"/>
    <x v="1"/>
    <n v="60000"/>
    <n v="2"/>
    <x v="2"/>
    <s v="Professional"/>
    <x v="1"/>
    <x v="2"/>
    <x v="3"/>
    <x v="2"/>
    <x v="28"/>
    <x v="0"/>
    <x v="1"/>
  </r>
  <r>
    <n v="13920"/>
    <x v="1"/>
    <x v="0"/>
    <n v="50000"/>
    <n v="4"/>
    <x v="0"/>
    <s v="Skilled Manual"/>
    <x v="0"/>
    <x v="2"/>
    <x v="0"/>
    <x v="2"/>
    <x v="0"/>
    <x v="0"/>
    <x v="0"/>
  </r>
  <r>
    <n v="23704"/>
    <x v="1"/>
    <x v="1"/>
    <n v="40000"/>
    <n v="5"/>
    <x v="2"/>
    <s v="Professional"/>
    <x v="0"/>
    <x v="3"/>
    <x v="4"/>
    <x v="2"/>
    <x v="2"/>
    <x v="1"/>
    <x v="1"/>
  </r>
  <r>
    <n v="28972"/>
    <x v="1"/>
    <x v="0"/>
    <n v="60000"/>
    <n v="3"/>
    <x v="4"/>
    <s v="Management"/>
    <x v="0"/>
    <x v="2"/>
    <x v="4"/>
    <x v="2"/>
    <x v="29"/>
    <x v="1"/>
    <x v="0"/>
  </r>
  <r>
    <n v="22730"/>
    <x v="0"/>
    <x v="1"/>
    <n v="70000"/>
    <n v="5"/>
    <x v="0"/>
    <s v="Management"/>
    <x v="0"/>
    <x v="2"/>
    <x v="4"/>
    <x v="2"/>
    <x v="18"/>
    <x v="1"/>
    <x v="0"/>
  </r>
  <r>
    <n v="29134"/>
    <x v="0"/>
    <x v="1"/>
    <n v="60000"/>
    <n v="4"/>
    <x v="0"/>
    <s v="Skilled Manual"/>
    <x v="1"/>
    <x v="4"/>
    <x v="4"/>
    <x v="2"/>
    <x v="0"/>
    <x v="0"/>
    <x v="0"/>
  </r>
  <r>
    <n v="14332"/>
    <x v="1"/>
    <x v="0"/>
    <n v="30000"/>
    <n v="0"/>
    <x v="2"/>
    <s v="Skilled Manual"/>
    <x v="1"/>
    <x v="2"/>
    <x v="2"/>
    <x v="2"/>
    <x v="22"/>
    <x v="2"/>
    <x v="0"/>
  </r>
  <r>
    <n v="19117"/>
    <x v="1"/>
    <x v="0"/>
    <n v="60000"/>
    <n v="1"/>
    <x v="4"/>
    <s v="Professional"/>
    <x v="0"/>
    <x v="0"/>
    <x v="1"/>
    <x v="2"/>
    <x v="4"/>
    <x v="0"/>
    <x v="1"/>
  </r>
  <r>
    <n v="22864"/>
    <x v="0"/>
    <x v="1"/>
    <n v="90000"/>
    <n v="2"/>
    <x v="1"/>
    <s v="Professional"/>
    <x v="1"/>
    <x v="0"/>
    <x v="2"/>
    <x v="2"/>
    <x v="38"/>
    <x v="0"/>
    <x v="1"/>
  </r>
  <r>
    <n v="11292"/>
    <x v="1"/>
    <x v="1"/>
    <n v="150000"/>
    <n v="1"/>
    <x v="1"/>
    <s v="Professional"/>
    <x v="1"/>
    <x v="4"/>
    <x v="0"/>
    <x v="2"/>
    <x v="20"/>
    <x v="0"/>
    <x v="1"/>
  </r>
  <r>
    <n v="13466"/>
    <x v="0"/>
    <x v="1"/>
    <n v="80000"/>
    <n v="5"/>
    <x v="1"/>
    <s v="Professional"/>
    <x v="0"/>
    <x v="4"/>
    <x v="3"/>
    <x v="2"/>
    <x v="30"/>
    <x v="0"/>
    <x v="0"/>
  </r>
  <r>
    <n v="23731"/>
    <x v="0"/>
    <x v="1"/>
    <n v="60000"/>
    <n v="2"/>
    <x v="2"/>
    <s v="Professional"/>
    <x v="0"/>
    <x v="2"/>
    <x v="1"/>
    <x v="2"/>
    <x v="9"/>
    <x v="0"/>
    <x v="1"/>
  </r>
  <r>
    <n v="28672"/>
    <x v="1"/>
    <x v="1"/>
    <n v="70000"/>
    <n v="4"/>
    <x v="4"/>
    <s v="Professional"/>
    <x v="0"/>
    <x v="0"/>
    <x v="1"/>
    <x v="2"/>
    <x v="11"/>
    <x v="0"/>
    <x v="1"/>
  </r>
  <r>
    <n v="11809"/>
    <x v="0"/>
    <x v="1"/>
    <n v="60000"/>
    <n v="2"/>
    <x v="0"/>
    <s v="Skilled Manual"/>
    <x v="0"/>
    <x v="0"/>
    <x v="0"/>
    <x v="2"/>
    <x v="13"/>
    <x v="0"/>
    <x v="1"/>
  </r>
  <r>
    <n v="19664"/>
    <x v="1"/>
    <x v="1"/>
    <n v="100000"/>
    <n v="3"/>
    <x v="0"/>
    <s v="Management"/>
    <x v="1"/>
    <x v="4"/>
    <x v="3"/>
    <x v="2"/>
    <x v="13"/>
    <x v="0"/>
    <x v="0"/>
  </r>
  <r>
    <n v="12121"/>
    <x v="1"/>
    <x v="1"/>
    <n v="60000"/>
    <n v="3"/>
    <x v="2"/>
    <s v="Professional"/>
    <x v="0"/>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B6786-B8AB-4F16-90BB-230B3D2DA418}" name="PivotTable7" cacheId="99" applyNumberFormats="0" applyBorderFormats="0" applyFontFormats="0" applyPatternFormats="0" applyAlignmentFormats="0" applyWidthHeightFormats="1" dataCaption="Values" tag="1f757ffe-f39d-4d64-acf2-5fec7a2d81ba" updatedVersion="8" minRefreshableVersion="3" useAutoFormatting="1" subtotalHiddenItems="1" itemPrintTitles="1" createdVersion="8" indent="0" outline="1" outlineData="1" multipleFieldFilters="0" chartFormat="8">
  <location ref="A153:H162" firstHeaderRow="1" firstDataRow="3" firstDataCol="1"/>
  <pivotFields count="4">
    <pivotField axis="axisRow" allDrilled="1" showAll="0" dataSourceSort="1" defaultSubtotal="0" defaultAttributeDrillState="1">
      <items count="6">
        <item x="0"/>
        <item x="1"/>
        <item x="2"/>
        <item x="3"/>
        <item x="4"/>
        <item x="5"/>
      </items>
    </pivotField>
    <pivotField dataField="1" showAll="0" defaultSubtotal="0"/>
    <pivotField axis="axisCol" allDrilled="1" showAll="0" defaultSubtotal="0" defaultAttributeDrillState="1">
      <items count="3">
        <item x="2"/>
        <item x="0"/>
        <item x="1"/>
      </items>
    </pivotField>
    <pivotField axis="axisCol" allDrilled="1" showAll="0" dataSourceSort="1" defaultSubtotal="0" defaultAttributeDrillState="1">
      <items count="2">
        <item x="0"/>
        <item x="1"/>
      </items>
    </pivotField>
  </pivotFields>
  <rowFields count="1">
    <field x="0"/>
  </rowFields>
  <rowItems count="7">
    <i>
      <x/>
    </i>
    <i>
      <x v="1"/>
    </i>
    <i>
      <x v="2"/>
    </i>
    <i>
      <x v="3"/>
    </i>
    <i>
      <x v="4"/>
    </i>
    <i>
      <x v="5"/>
    </i>
    <i t="grand">
      <x/>
    </i>
  </rowItems>
  <colFields count="2">
    <field x="3"/>
    <field x="2"/>
  </colFields>
  <colItems count="7">
    <i>
      <x/>
      <x/>
    </i>
    <i r="1">
      <x v="1"/>
    </i>
    <i r="1">
      <x v="2"/>
    </i>
    <i>
      <x v="1"/>
      <x/>
    </i>
    <i r="1">
      <x v="1"/>
    </i>
    <i r="1">
      <x v="2"/>
    </i>
    <i t="grand">
      <x/>
    </i>
  </colItems>
  <dataFields count="1">
    <dataField name="Count of Purchased Bike" fld="1" subtotal="count" baseField="0" baseItem="0"/>
  </dataFields>
  <chartFormats count="12">
    <chartFormat chart="2" format="12" series="1">
      <pivotArea type="data" outline="0" fieldPosition="0">
        <references count="3">
          <reference field="4294967294" count="1" selected="0">
            <x v="0"/>
          </reference>
          <reference field="2" count="1" selected="0">
            <x v="0"/>
          </reference>
          <reference field="3" count="1" selected="0">
            <x v="0"/>
          </reference>
        </references>
      </pivotArea>
    </chartFormat>
    <chartFormat chart="2" format="13" series="1">
      <pivotArea type="data" outline="0" fieldPosition="0">
        <references count="3">
          <reference field="4294967294" count="1" selected="0">
            <x v="0"/>
          </reference>
          <reference field="2" count="1" selected="0">
            <x v="1"/>
          </reference>
          <reference field="3" count="1" selected="0">
            <x v="0"/>
          </reference>
        </references>
      </pivotArea>
    </chartFormat>
    <chartFormat chart="2" format="14" series="1">
      <pivotArea type="data" outline="0" fieldPosition="0">
        <references count="3">
          <reference field="4294967294" count="1" selected="0">
            <x v="0"/>
          </reference>
          <reference field="2" count="1" selected="0">
            <x v="2"/>
          </reference>
          <reference field="3" count="1" selected="0">
            <x v="0"/>
          </reference>
        </references>
      </pivotArea>
    </chartFormat>
    <chartFormat chart="2" format="15" series="1">
      <pivotArea type="data" outline="0" fieldPosition="0">
        <references count="3">
          <reference field="4294967294" count="1" selected="0">
            <x v="0"/>
          </reference>
          <reference field="2" count="1" selected="0">
            <x v="0"/>
          </reference>
          <reference field="3" count="1" selected="0">
            <x v="1"/>
          </reference>
        </references>
      </pivotArea>
    </chartFormat>
    <chartFormat chart="2" format="16" series="1">
      <pivotArea type="data" outline="0" fieldPosition="0">
        <references count="3">
          <reference field="4294967294" count="1" selected="0">
            <x v="0"/>
          </reference>
          <reference field="2" count="1" selected="0">
            <x v="1"/>
          </reference>
          <reference field="3" count="1" selected="0">
            <x v="1"/>
          </reference>
        </references>
      </pivotArea>
    </chartFormat>
    <chartFormat chart="2" format="17" series="1">
      <pivotArea type="data" outline="0" fieldPosition="0">
        <references count="3">
          <reference field="4294967294" count="1" selected="0">
            <x v="0"/>
          </reference>
          <reference field="2" count="1" selected="0">
            <x v="2"/>
          </reference>
          <reference field="3" count="1" selected="0">
            <x v="1"/>
          </reference>
        </references>
      </pivotArea>
    </chartFormat>
    <chartFormat chart="5" format="18" series="1">
      <pivotArea type="data" outline="0" fieldPosition="0">
        <references count="3">
          <reference field="4294967294" count="1" selected="0">
            <x v="0"/>
          </reference>
          <reference field="2" count="1" selected="0">
            <x v="0"/>
          </reference>
          <reference field="3" count="1" selected="0">
            <x v="0"/>
          </reference>
        </references>
      </pivotArea>
    </chartFormat>
    <chartFormat chart="5" format="19" series="1">
      <pivotArea type="data" outline="0" fieldPosition="0">
        <references count="3">
          <reference field="4294967294" count="1" selected="0">
            <x v="0"/>
          </reference>
          <reference field="2" count="1" selected="0">
            <x v="1"/>
          </reference>
          <reference field="3" count="1" selected="0">
            <x v="0"/>
          </reference>
        </references>
      </pivotArea>
    </chartFormat>
    <chartFormat chart="5" format="20" series="1">
      <pivotArea type="data" outline="0" fieldPosition="0">
        <references count="3">
          <reference field="4294967294" count="1" selected="0">
            <x v="0"/>
          </reference>
          <reference field="2" count="1" selected="0">
            <x v="2"/>
          </reference>
          <reference field="3" count="1" selected="0">
            <x v="0"/>
          </reference>
        </references>
      </pivotArea>
    </chartFormat>
    <chartFormat chart="5" format="21" series="1">
      <pivotArea type="data" outline="0" fieldPosition="0">
        <references count="3">
          <reference field="4294967294" count="1" selected="0">
            <x v="0"/>
          </reference>
          <reference field="2" count="1" selected="0">
            <x v="0"/>
          </reference>
          <reference field="3" count="1" selected="0">
            <x v="1"/>
          </reference>
        </references>
      </pivotArea>
    </chartFormat>
    <chartFormat chart="5" format="22" series="1">
      <pivotArea type="data" outline="0" fieldPosition="0">
        <references count="3">
          <reference field="4294967294" count="1" selected="0">
            <x v="0"/>
          </reference>
          <reference field="2" count="1" selected="0">
            <x v="1"/>
          </reference>
          <reference field="3" count="1" selected="0">
            <x v="1"/>
          </reference>
        </references>
      </pivotArea>
    </chartFormat>
    <chartFormat chart="5" format="23" series="1">
      <pivotArea type="data" outline="0" fieldPosition="0">
        <references count="3">
          <reference field="4294967294" count="1" selected="0">
            <x v="0"/>
          </reference>
          <reference field="2" count="1" selected="0">
            <x v="2"/>
          </reference>
          <reference field="3" count="1" selected="0">
            <x v="1"/>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2">
    <colHierarchyUsage hierarchyUsage="13"/>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Sheet!$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50C2F-86AB-46F5-9F00-AF549C9BEDAC}" name="Region - Home Owner"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21:D1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axis="axisRow" showAll="0">
      <items count="3">
        <item x="1"/>
        <item x="0"/>
        <item t="default"/>
      </items>
    </pivotField>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2">
    <field x="7"/>
    <field x="10"/>
  </rowFields>
  <rowItems count="9">
    <i>
      <x/>
    </i>
    <i r="1">
      <x/>
    </i>
    <i r="1">
      <x v="1"/>
    </i>
    <i r="1">
      <x v="2"/>
    </i>
    <i>
      <x v="1"/>
    </i>
    <i r="1">
      <x/>
    </i>
    <i r="1">
      <x v="1"/>
    </i>
    <i r="1">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2" format="6" series="1">
      <pivotArea type="data" outline="0" fieldPosition="0">
        <references count="2">
          <reference field="4294967294" count="1" selected="0">
            <x v="0"/>
          </reference>
          <reference field="13" count="1" selected="0">
            <x v="0"/>
          </reference>
        </references>
      </pivotArea>
    </chartFormat>
    <chartFormat chart="12" format="7"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CB06D3-8864-4F5D-8AE2-2D426EF9DDC9}" name="Age"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9:D11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5F6D79-DDE4-4FE6-B291-76C470A62E4F}" name="Age Bracket - Sum Cars"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0:N46" firstHeaderRow="1" firstDataRow="3"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axis="axisCol" showAll="0">
      <items count="6">
        <item x="0"/>
        <item x="1"/>
        <item x="2"/>
        <item x="4"/>
        <item x="3"/>
        <item t="default"/>
      </items>
    </pivotField>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x="0"/>
        <item x="1"/>
        <item t="default"/>
      </items>
    </pivotField>
  </pivotFields>
  <rowFields count="1">
    <field x="12"/>
  </rowFields>
  <rowItems count="4">
    <i>
      <x/>
    </i>
    <i>
      <x v="2"/>
    </i>
    <i>
      <x v="3"/>
    </i>
    <i t="grand">
      <x/>
    </i>
  </rowItems>
  <colFields count="2">
    <field x="13"/>
    <field x="8"/>
  </colFields>
  <colItems count="13">
    <i>
      <x/>
      <x/>
    </i>
    <i r="1">
      <x v="1"/>
    </i>
    <i r="1">
      <x v="2"/>
    </i>
    <i r="1">
      <x v="3"/>
    </i>
    <i r="1">
      <x v="4"/>
    </i>
    <i t="default">
      <x/>
    </i>
    <i>
      <x v="1"/>
      <x/>
    </i>
    <i r="1">
      <x v="1"/>
    </i>
    <i r="1">
      <x v="2"/>
    </i>
    <i r="1">
      <x v="3"/>
    </i>
    <i r="1">
      <x v="4"/>
    </i>
    <i t="default">
      <x v="1"/>
    </i>
    <i t="grand">
      <x/>
    </i>
  </colItems>
  <dataFields count="1">
    <dataField name="Count of Purchased Bike" fld="13" subtotal="count" baseField="0" baseItem="0"/>
  </dataFields>
  <chartFormats count="56">
    <chartFormat chart="7" format="4"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0"/>
          </reference>
        </references>
      </pivotArea>
    </chartFormat>
    <chartFormat chart="7" format="5" series="1">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2">
          <reference field="4294967294" count="1" selected="0">
            <x v="0"/>
          </reference>
          <reference field="8" count="1" selected="0">
            <x v="2"/>
          </reference>
        </references>
      </pivotArea>
    </chartFormat>
    <chartFormat chart="7" format="7" series="1">
      <pivotArea type="data" outline="0" fieldPosition="0">
        <references count="2">
          <reference field="4294967294" count="1" selected="0">
            <x v="0"/>
          </reference>
          <reference field="8" count="1" selected="0">
            <x v="3"/>
          </reference>
        </references>
      </pivotArea>
    </chartFormat>
    <chartFormat chart="7" format="8" series="1">
      <pivotArea type="data" outline="0" fieldPosition="0">
        <references count="2">
          <reference field="4294967294" count="1" selected="0">
            <x v="0"/>
          </reference>
          <reference field="8" count="1" selected="0">
            <x v="4"/>
          </reference>
        </references>
      </pivotArea>
    </chartFormat>
    <chartFormat chart="4" format="13" series="1">
      <pivotArea type="data" outline="0" fieldPosition="0">
        <references count="2">
          <reference field="4294967294" count="1" selected="0">
            <x v="0"/>
          </reference>
          <reference field="8" count="1" selected="0">
            <x v="1"/>
          </reference>
        </references>
      </pivotArea>
    </chartFormat>
    <chartFormat chart="4" format="14" series="1">
      <pivotArea type="data" outline="0" fieldPosition="0">
        <references count="2">
          <reference field="4294967294" count="1" selected="0">
            <x v="0"/>
          </reference>
          <reference field="8" count="1" selected="0">
            <x v="2"/>
          </reference>
        </references>
      </pivotArea>
    </chartFormat>
    <chartFormat chart="4" format="15" series="1">
      <pivotArea type="data" outline="0" fieldPosition="0">
        <references count="2">
          <reference field="4294967294" count="1" selected="0">
            <x v="0"/>
          </reference>
          <reference field="8" count="1" selected="0">
            <x v="3"/>
          </reference>
        </references>
      </pivotArea>
    </chartFormat>
    <chartFormat chart="4" format="16" series="1">
      <pivotArea type="data" outline="0" fieldPosition="0">
        <references count="2">
          <reference field="4294967294" count="1" selected="0">
            <x v="0"/>
          </reference>
          <reference field="8" count="1" selected="0">
            <x v="4"/>
          </reference>
        </references>
      </pivotArea>
    </chartFormat>
    <chartFormat chart="4" format="17" series="1">
      <pivotArea type="data" outline="0" fieldPosition="0">
        <references count="2">
          <reference field="4294967294" count="1" selected="0">
            <x v="0"/>
          </reference>
          <reference field="8" count="1" selected="0">
            <x v="0"/>
          </reference>
        </references>
      </pivotArea>
    </chartFormat>
    <chartFormat chart="7" format="9" series="1">
      <pivotArea type="data" outline="0" fieldPosition="0">
        <references count="3">
          <reference field="4294967294" count="1" selected="0">
            <x v="0"/>
          </reference>
          <reference field="8" count="1" selected="0">
            <x v="0"/>
          </reference>
          <reference field="13" count="1" selected="0">
            <x v="1"/>
          </reference>
        </references>
      </pivotArea>
    </chartFormat>
    <chartFormat chart="7" format="10" series="1">
      <pivotArea type="data" outline="0" fieldPosition="0">
        <references count="3">
          <reference field="4294967294" count="1" selected="0">
            <x v="0"/>
          </reference>
          <reference field="8" count="1" selected="0">
            <x v="1"/>
          </reference>
          <reference field="13" count="1" selected="0">
            <x v="1"/>
          </reference>
        </references>
      </pivotArea>
    </chartFormat>
    <chartFormat chart="7" format="11" series="1">
      <pivotArea type="data" outline="0" fieldPosition="0">
        <references count="3">
          <reference field="4294967294" count="1" selected="0">
            <x v="0"/>
          </reference>
          <reference field="8" count="1" selected="0">
            <x v="2"/>
          </reference>
          <reference field="13" count="1" selected="0">
            <x v="1"/>
          </reference>
        </references>
      </pivotArea>
    </chartFormat>
    <chartFormat chart="7" format="12" series="1">
      <pivotArea type="data" outline="0" fieldPosition="0">
        <references count="3">
          <reference field="4294967294" count="1" selected="0">
            <x v="0"/>
          </reference>
          <reference field="8" count="1" selected="0">
            <x v="3"/>
          </reference>
          <reference field="13" count="1" selected="0">
            <x v="1"/>
          </reference>
        </references>
      </pivotArea>
    </chartFormat>
    <chartFormat chart="7" format="13" series="1">
      <pivotArea type="data" outline="0" fieldPosition="0">
        <references count="3">
          <reference field="4294967294" count="1" selected="0">
            <x v="0"/>
          </reference>
          <reference field="8" count="1" selected="0">
            <x v="4"/>
          </reference>
          <reference field="13" count="1" selected="0">
            <x v="1"/>
          </reference>
        </references>
      </pivotArea>
    </chartFormat>
    <chartFormat chart="4" format="18" series="1">
      <pivotArea type="data" outline="0" fieldPosition="0">
        <references count="3">
          <reference field="4294967294" count="1" selected="0">
            <x v="0"/>
          </reference>
          <reference field="8" count="1" selected="0">
            <x v="0"/>
          </reference>
          <reference field="13" count="1" selected="0">
            <x v="1"/>
          </reference>
        </references>
      </pivotArea>
    </chartFormat>
    <chartFormat chart="4" format="19" series="1">
      <pivotArea type="data" outline="0" fieldPosition="0">
        <references count="3">
          <reference field="4294967294" count="1" selected="0">
            <x v="0"/>
          </reference>
          <reference field="8" count="1" selected="0">
            <x v="1"/>
          </reference>
          <reference field="13" count="1" selected="0">
            <x v="1"/>
          </reference>
        </references>
      </pivotArea>
    </chartFormat>
    <chartFormat chart="4" format="20" series="1">
      <pivotArea type="data" outline="0" fieldPosition="0">
        <references count="3">
          <reference field="4294967294" count="1" selected="0">
            <x v="0"/>
          </reference>
          <reference field="8" count="1" selected="0">
            <x v="2"/>
          </reference>
          <reference field="13" count="1" selected="0">
            <x v="1"/>
          </reference>
        </references>
      </pivotArea>
    </chartFormat>
    <chartFormat chart="4" format="21" series="1">
      <pivotArea type="data" outline="0" fieldPosition="0">
        <references count="3">
          <reference field="4294967294" count="1" selected="0">
            <x v="0"/>
          </reference>
          <reference field="8" count="1" selected="0">
            <x v="3"/>
          </reference>
          <reference field="13" count="1" selected="0">
            <x v="1"/>
          </reference>
        </references>
      </pivotArea>
    </chartFormat>
    <chartFormat chart="4" format="22" series="1">
      <pivotArea type="data" outline="0" fieldPosition="0">
        <references count="3">
          <reference field="4294967294" count="1" selected="0">
            <x v="0"/>
          </reference>
          <reference field="8" count="1" selected="0">
            <x v="4"/>
          </reference>
          <reference field="13" count="1" selected="0">
            <x v="1"/>
          </reference>
        </references>
      </pivotArea>
    </chartFormat>
    <chartFormat chart="7" format="14" series="1">
      <pivotArea type="data" outline="0" fieldPosition="0">
        <references count="3">
          <reference field="4294967294" count="1" selected="0">
            <x v="0"/>
          </reference>
          <reference field="8" count="1" selected="0">
            <x v="0"/>
          </reference>
          <reference field="13" count="1" selected="0">
            <x v="0"/>
          </reference>
        </references>
      </pivotArea>
    </chartFormat>
    <chartFormat chart="7" format="15" series="1">
      <pivotArea type="data" outline="0" fieldPosition="0">
        <references count="3">
          <reference field="4294967294" count="1" selected="0">
            <x v="0"/>
          </reference>
          <reference field="8" count="1" selected="0">
            <x v="1"/>
          </reference>
          <reference field="13" count="1" selected="0">
            <x v="0"/>
          </reference>
        </references>
      </pivotArea>
    </chartFormat>
    <chartFormat chart="7" format="16" series="1">
      <pivotArea type="data" outline="0" fieldPosition="0">
        <references count="3">
          <reference field="4294967294" count="1" selected="0">
            <x v="0"/>
          </reference>
          <reference field="8" count="1" selected="0">
            <x v="2"/>
          </reference>
          <reference field="13" count="1" selected="0">
            <x v="0"/>
          </reference>
        </references>
      </pivotArea>
    </chartFormat>
    <chartFormat chart="7" format="17" series="1">
      <pivotArea type="data" outline="0" fieldPosition="0">
        <references count="3">
          <reference field="4294967294" count="1" selected="0">
            <x v="0"/>
          </reference>
          <reference field="8" count="1" selected="0">
            <x v="3"/>
          </reference>
          <reference field="13" count="1" selected="0">
            <x v="0"/>
          </reference>
        </references>
      </pivotArea>
    </chartFormat>
    <chartFormat chart="7" format="18" series="1">
      <pivotArea type="data" outline="0" fieldPosition="0">
        <references count="3">
          <reference field="4294967294" count="1" selected="0">
            <x v="0"/>
          </reference>
          <reference field="8" count="1" selected="0">
            <x v="4"/>
          </reference>
          <reference field="13" count="1" selected="0">
            <x v="0"/>
          </reference>
        </references>
      </pivotArea>
    </chartFormat>
    <chartFormat chart="11" format="29" series="1">
      <pivotArea type="data" outline="0" fieldPosition="0">
        <references count="3">
          <reference field="4294967294" count="1" selected="0">
            <x v="0"/>
          </reference>
          <reference field="8" count="1" selected="0">
            <x v="0"/>
          </reference>
          <reference field="13" count="1" selected="0">
            <x v="0"/>
          </reference>
        </references>
      </pivotArea>
    </chartFormat>
    <chartFormat chart="11" format="30" series="1">
      <pivotArea type="data" outline="0" fieldPosition="0">
        <references count="3">
          <reference field="4294967294" count="1" selected="0">
            <x v="0"/>
          </reference>
          <reference field="8" count="1" selected="0">
            <x v="1"/>
          </reference>
          <reference field="13" count="1" selected="0">
            <x v="0"/>
          </reference>
        </references>
      </pivotArea>
    </chartFormat>
    <chartFormat chart="11" format="31" series="1">
      <pivotArea type="data" outline="0" fieldPosition="0">
        <references count="3">
          <reference field="4294967294" count="1" selected="0">
            <x v="0"/>
          </reference>
          <reference field="8" count="1" selected="0">
            <x v="2"/>
          </reference>
          <reference field="13" count="1" selected="0">
            <x v="0"/>
          </reference>
        </references>
      </pivotArea>
    </chartFormat>
    <chartFormat chart="11" format="32" series="1">
      <pivotArea type="data" outline="0" fieldPosition="0">
        <references count="3">
          <reference field="4294967294" count="1" selected="0">
            <x v="0"/>
          </reference>
          <reference field="8" count="1" selected="0">
            <x v="3"/>
          </reference>
          <reference field="13" count="1" selected="0">
            <x v="0"/>
          </reference>
        </references>
      </pivotArea>
    </chartFormat>
    <chartFormat chart="11" format="33" series="1">
      <pivotArea type="data" outline="0" fieldPosition="0">
        <references count="3">
          <reference field="4294967294" count="1" selected="0">
            <x v="0"/>
          </reference>
          <reference field="8" count="1" selected="0">
            <x v="4"/>
          </reference>
          <reference field="13" count="1" selected="0">
            <x v="0"/>
          </reference>
        </references>
      </pivotArea>
    </chartFormat>
    <chartFormat chart="11" format="34" series="1">
      <pivotArea type="data" outline="0" fieldPosition="0">
        <references count="3">
          <reference field="4294967294" count="1" selected="0">
            <x v="0"/>
          </reference>
          <reference field="8" count="1" selected="0">
            <x v="0"/>
          </reference>
          <reference field="13" count="1" selected="0">
            <x v="1"/>
          </reference>
        </references>
      </pivotArea>
    </chartFormat>
    <chartFormat chart="11" format="35" series="1">
      <pivotArea type="data" outline="0" fieldPosition="0">
        <references count="3">
          <reference field="4294967294" count="1" selected="0">
            <x v="0"/>
          </reference>
          <reference field="8" count="1" selected="0">
            <x v="1"/>
          </reference>
          <reference field="13" count="1" selected="0">
            <x v="1"/>
          </reference>
        </references>
      </pivotArea>
    </chartFormat>
    <chartFormat chart="11" format="36" series="1">
      <pivotArea type="data" outline="0" fieldPosition="0">
        <references count="3">
          <reference field="4294967294" count="1" selected="0">
            <x v="0"/>
          </reference>
          <reference field="8" count="1" selected="0">
            <x v="2"/>
          </reference>
          <reference field="13" count="1" selected="0">
            <x v="1"/>
          </reference>
        </references>
      </pivotArea>
    </chartFormat>
    <chartFormat chart="11" format="37" series="1">
      <pivotArea type="data" outline="0" fieldPosition="0">
        <references count="3">
          <reference field="4294967294" count="1" selected="0">
            <x v="0"/>
          </reference>
          <reference field="8" count="1" selected="0">
            <x v="3"/>
          </reference>
          <reference field="13" count="1" selected="0">
            <x v="1"/>
          </reference>
        </references>
      </pivotArea>
    </chartFormat>
    <chartFormat chart="11" format="38" series="1">
      <pivotArea type="data" outline="0" fieldPosition="0">
        <references count="3">
          <reference field="4294967294" count="1" selected="0">
            <x v="0"/>
          </reference>
          <reference field="8" count="1" selected="0">
            <x v="4"/>
          </reference>
          <reference field="13" count="1" selected="0">
            <x v="1"/>
          </reference>
        </references>
      </pivotArea>
    </chartFormat>
    <chartFormat chart="14" format="39" series="1">
      <pivotArea type="data" outline="0" fieldPosition="0">
        <references count="3">
          <reference field="4294967294" count="1" selected="0">
            <x v="0"/>
          </reference>
          <reference field="8" count="1" selected="0">
            <x v="0"/>
          </reference>
          <reference field="13" count="1" selected="0">
            <x v="0"/>
          </reference>
        </references>
      </pivotArea>
    </chartFormat>
    <chartFormat chart="14" format="40" series="1">
      <pivotArea type="data" outline="0" fieldPosition="0">
        <references count="3">
          <reference field="4294967294" count="1" selected="0">
            <x v="0"/>
          </reference>
          <reference field="8" count="1" selected="0">
            <x v="1"/>
          </reference>
          <reference field="13" count="1" selected="0">
            <x v="0"/>
          </reference>
        </references>
      </pivotArea>
    </chartFormat>
    <chartFormat chart="14" format="41" series="1">
      <pivotArea type="data" outline="0" fieldPosition="0">
        <references count="3">
          <reference field="4294967294" count="1" selected="0">
            <x v="0"/>
          </reference>
          <reference field="8" count="1" selected="0">
            <x v="2"/>
          </reference>
          <reference field="13" count="1" selected="0">
            <x v="0"/>
          </reference>
        </references>
      </pivotArea>
    </chartFormat>
    <chartFormat chart="14" format="42" series="1">
      <pivotArea type="data" outline="0" fieldPosition="0">
        <references count="3">
          <reference field="4294967294" count="1" selected="0">
            <x v="0"/>
          </reference>
          <reference field="8" count="1" selected="0">
            <x v="3"/>
          </reference>
          <reference field="13" count="1" selected="0">
            <x v="0"/>
          </reference>
        </references>
      </pivotArea>
    </chartFormat>
    <chartFormat chart="14" format="43" series="1">
      <pivotArea type="data" outline="0" fieldPosition="0">
        <references count="3">
          <reference field="4294967294" count="1" selected="0">
            <x v="0"/>
          </reference>
          <reference field="8" count="1" selected="0">
            <x v="4"/>
          </reference>
          <reference field="13" count="1" selected="0">
            <x v="0"/>
          </reference>
        </references>
      </pivotArea>
    </chartFormat>
    <chartFormat chart="14" format="44" series="1">
      <pivotArea type="data" outline="0" fieldPosition="0">
        <references count="3">
          <reference field="4294967294" count="1" selected="0">
            <x v="0"/>
          </reference>
          <reference field="8" count="1" selected="0">
            <x v="0"/>
          </reference>
          <reference field="13" count="1" selected="0">
            <x v="1"/>
          </reference>
        </references>
      </pivotArea>
    </chartFormat>
    <chartFormat chart="14" format="45" series="1">
      <pivotArea type="data" outline="0" fieldPosition="0">
        <references count="3">
          <reference field="4294967294" count="1" selected="0">
            <x v="0"/>
          </reference>
          <reference field="8" count="1" selected="0">
            <x v="1"/>
          </reference>
          <reference field="13" count="1" selected="0">
            <x v="1"/>
          </reference>
        </references>
      </pivotArea>
    </chartFormat>
    <chartFormat chart="14" format="46" series="1">
      <pivotArea type="data" outline="0" fieldPosition="0">
        <references count="3">
          <reference field="4294967294" count="1" selected="0">
            <x v="0"/>
          </reference>
          <reference field="8" count="1" selected="0">
            <x v="2"/>
          </reference>
          <reference field="13" count="1" selected="0">
            <x v="1"/>
          </reference>
        </references>
      </pivotArea>
    </chartFormat>
    <chartFormat chart="14" format="47" series="1">
      <pivotArea type="data" outline="0" fieldPosition="0">
        <references count="3">
          <reference field="4294967294" count="1" selected="0">
            <x v="0"/>
          </reference>
          <reference field="8" count="1" selected="0">
            <x v="3"/>
          </reference>
          <reference field="13" count="1" selected="0">
            <x v="1"/>
          </reference>
        </references>
      </pivotArea>
    </chartFormat>
    <chartFormat chart="14" format="48" series="1">
      <pivotArea type="data" outline="0" fieldPosition="0">
        <references count="3">
          <reference field="4294967294" count="1" selected="0">
            <x v="0"/>
          </reference>
          <reference field="8" count="1" selected="0">
            <x v="4"/>
          </reference>
          <reference field="13" count="1" selected="0">
            <x v="1"/>
          </reference>
        </references>
      </pivotArea>
    </chartFormat>
    <chartFormat chart="15" format="49" series="1">
      <pivotArea type="data" outline="0" fieldPosition="0">
        <references count="3">
          <reference field="4294967294" count="1" selected="0">
            <x v="0"/>
          </reference>
          <reference field="8" count="1" selected="0">
            <x v="0"/>
          </reference>
          <reference field="13" count="1" selected="0">
            <x v="0"/>
          </reference>
        </references>
      </pivotArea>
    </chartFormat>
    <chartFormat chart="15" format="50" series="1">
      <pivotArea type="data" outline="0" fieldPosition="0">
        <references count="3">
          <reference field="4294967294" count="1" selected="0">
            <x v="0"/>
          </reference>
          <reference field="8" count="1" selected="0">
            <x v="1"/>
          </reference>
          <reference field="13" count="1" selected="0">
            <x v="0"/>
          </reference>
        </references>
      </pivotArea>
    </chartFormat>
    <chartFormat chart="15" format="51" series="1">
      <pivotArea type="data" outline="0" fieldPosition="0">
        <references count="3">
          <reference field="4294967294" count="1" selected="0">
            <x v="0"/>
          </reference>
          <reference field="8" count="1" selected="0">
            <x v="2"/>
          </reference>
          <reference field="13" count="1" selected="0">
            <x v="0"/>
          </reference>
        </references>
      </pivotArea>
    </chartFormat>
    <chartFormat chart="15" format="52" series="1">
      <pivotArea type="data" outline="0" fieldPosition="0">
        <references count="3">
          <reference field="4294967294" count="1" selected="0">
            <x v="0"/>
          </reference>
          <reference field="8" count="1" selected="0">
            <x v="3"/>
          </reference>
          <reference field="13" count="1" selected="0">
            <x v="0"/>
          </reference>
        </references>
      </pivotArea>
    </chartFormat>
    <chartFormat chart="15" format="53" series="1">
      <pivotArea type="data" outline="0" fieldPosition="0">
        <references count="3">
          <reference field="4294967294" count="1" selected="0">
            <x v="0"/>
          </reference>
          <reference field="8" count="1" selected="0">
            <x v="4"/>
          </reference>
          <reference field="13" count="1" selected="0">
            <x v="0"/>
          </reference>
        </references>
      </pivotArea>
    </chartFormat>
    <chartFormat chart="15" format="54" series="1">
      <pivotArea type="data" outline="0" fieldPosition="0">
        <references count="3">
          <reference field="4294967294" count="1" selected="0">
            <x v="0"/>
          </reference>
          <reference field="8" count="1" selected="0">
            <x v="0"/>
          </reference>
          <reference field="13" count="1" selected="0">
            <x v="1"/>
          </reference>
        </references>
      </pivotArea>
    </chartFormat>
    <chartFormat chart="15" format="55" series="1">
      <pivotArea type="data" outline="0" fieldPosition="0">
        <references count="3">
          <reference field="4294967294" count="1" selected="0">
            <x v="0"/>
          </reference>
          <reference field="8" count="1" selected="0">
            <x v="1"/>
          </reference>
          <reference field="13" count="1" selected="0">
            <x v="1"/>
          </reference>
        </references>
      </pivotArea>
    </chartFormat>
    <chartFormat chart="15" format="56" series="1">
      <pivotArea type="data" outline="0" fieldPosition="0">
        <references count="3">
          <reference field="4294967294" count="1" selected="0">
            <x v="0"/>
          </reference>
          <reference field="8" count="1" selected="0">
            <x v="2"/>
          </reference>
          <reference field="13" count="1" selected="0">
            <x v="1"/>
          </reference>
        </references>
      </pivotArea>
    </chartFormat>
    <chartFormat chart="15" format="57" series="1">
      <pivotArea type="data" outline="0" fieldPosition="0">
        <references count="3">
          <reference field="4294967294" count="1" selected="0">
            <x v="0"/>
          </reference>
          <reference field="8" count="1" selected="0">
            <x v="3"/>
          </reference>
          <reference field="13" count="1" selected="0">
            <x v="1"/>
          </reference>
        </references>
      </pivotArea>
    </chartFormat>
    <chartFormat chart="15" format="58" series="1">
      <pivotArea type="data" outline="0" fieldPosition="0">
        <references count="3">
          <reference field="4294967294" count="1" selected="0">
            <x v="0"/>
          </reference>
          <reference field="8"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40798A-1AA7-4E2D-B28F-442026DFCAA3}" name="Commute"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ncludeNewItemsInFilter="1" sortType="ascending">
      <items count="9">
        <item m="1" x="5"/>
        <item x="0"/>
        <item m="1" x="7"/>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4"/>
    </i>
    <i>
      <x v="5"/>
    </i>
    <i>
      <x v="6"/>
    </i>
    <i>
      <x v="7"/>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30AFDCE-41A7-4454-8179-4BAAA84C16BB}" name="Gender-Income"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sumSubtotal="1"/>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19" numFmtId="43"/>
  </dataFields>
  <formats count="1">
    <format dxfId="17">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0"/>
          </reference>
        </references>
      </pivotArea>
    </chartFormat>
    <chartFormat chart="6" format="11" series="1">
      <pivotArea type="data" outline="0" fieldPosition="0">
        <references count="2">
          <reference field="4294967294" count="1" selected="0">
            <x v="0"/>
          </reference>
          <reference field="13" count="1" selected="0">
            <x v="1"/>
          </reference>
        </references>
      </pivotArea>
    </chartFormat>
    <chartFormat chart="17" format="0" series="1">
      <pivotArea type="data" outline="0" fieldPosition="0">
        <references count="2">
          <reference field="4294967294" count="1" selected="0">
            <x v="0"/>
          </reference>
          <reference field="13" count="1" selected="0">
            <x v="0"/>
          </reference>
        </references>
      </pivotArea>
    </chartFormat>
    <chartFormat chart="17"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E257F7B-75E1-4994-9100-57FA5A463D3B}" sourceName="Marital Status">
  <pivotTables>
    <pivotTable tabId="3" name="Gender-Income"/>
    <pivotTable tabId="3" name="Commute"/>
    <pivotTable tabId="3" name="Age Bracket - Sum Cars"/>
    <pivotTable tabId="3" name="Age"/>
    <pivotTable tabId="3" name="Region - Home Owner"/>
  </pivotTables>
  <data>
    <tabular pivotCacheId="122175746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945696-CB4D-44E4-A620-78743E7357C0}" sourceName="Region">
  <pivotTables>
    <pivotTable tabId="3" name="Gender-Income"/>
    <pivotTable tabId="3" name="Commute"/>
    <pivotTable tabId="3" name="Age Bracket - Sum Cars"/>
    <pivotTable tabId="3" name="Age"/>
  </pivotTables>
  <data>
    <tabular pivotCacheId="1221757464">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9C12168-BEAF-4A9C-A4A1-A758458A8594}" sourceName="Education">
  <pivotTables>
    <pivotTable tabId="3" name="Gender-Income"/>
    <pivotTable tabId="3" name="Age Bracket - Sum Cars"/>
    <pivotTable tabId="3" name="Age"/>
    <pivotTable tabId="3" name="Region - Home Owner"/>
    <pivotTable tabId="3" name="Commute"/>
  </pivotTables>
  <data>
    <tabular pivotCacheId="1221757464">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A040009-C378-4A84-89A6-9F68CAEAE970}" cache="Slicer_Marital_Status" caption="Marital Status" rowHeight="241300"/>
  <slicer name="Region" xr10:uid="{DA3336A2-C1D0-4F75-BBB4-E33D9D923F16}" cache="Slicer_Region" caption="Region" rowHeight="241300"/>
  <slicer name="Education" xr10:uid="{7A122511-72AA-4052-9368-E75BB36EBEAF}" cache="Slicer_Education" caption="Educat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 workbookViewId="0">
      <selection activeCell="D5" sqref="D5"/>
    </sheetView>
  </sheetViews>
  <sheetFormatPr defaultColWidth="12.54296875"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BF4AC-F48B-440C-8F6D-8000FA2039B4}">
  <dimension ref="A1:N1001"/>
  <sheetViews>
    <sheetView zoomScale="85" zoomScaleNormal="85" workbookViewId="0">
      <selection activeCell="E12" sqref="E12"/>
    </sheetView>
  </sheetViews>
  <sheetFormatPr defaultColWidth="15.26953125" defaultRowHeight="14.5" x14ac:dyDescent="0.35"/>
  <cols>
    <col min="4" max="4" width="15.26953125" style="3"/>
    <col min="13" max="13" width="17.36328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_xlfn.IFS(L2&lt;31,"Young Adult",AND(L2&gt;=31,L2&lt;=59),"Adult",L2&gt;59,"Elderly")</f>
        <v>Adult</v>
      </c>
      <c r="N2" t="s">
        <v>18</v>
      </c>
    </row>
    <row r="3" spans="1:14" x14ac:dyDescent="0.35">
      <c r="A3">
        <v>24107</v>
      </c>
      <c r="B3" t="s">
        <v>36</v>
      </c>
      <c r="C3" t="s">
        <v>38</v>
      </c>
      <c r="D3" s="3">
        <v>30000</v>
      </c>
      <c r="E3">
        <v>3</v>
      </c>
      <c r="F3" t="s">
        <v>19</v>
      </c>
      <c r="G3" t="s">
        <v>20</v>
      </c>
      <c r="H3" t="s">
        <v>15</v>
      </c>
      <c r="I3">
        <v>1</v>
      </c>
      <c r="J3" t="s">
        <v>16</v>
      </c>
      <c r="K3" t="s">
        <v>17</v>
      </c>
      <c r="L3">
        <v>43</v>
      </c>
      <c r="M3" t="str" cm="1">
        <f t="array" ref="M3">_xlfn.IFS(L3&lt;31,"Young Adult",AND(L3&gt;=31,L3&lt;=59),"Adult",L3&gt;59,"Elderly")</f>
        <v>Adult</v>
      </c>
      <c r="N3" t="s">
        <v>18</v>
      </c>
    </row>
    <row r="4" spans="1:14" x14ac:dyDescent="0.35">
      <c r="A4">
        <v>14177</v>
      </c>
      <c r="B4" t="s">
        <v>36</v>
      </c>
      <c r="C4" t="s">
        <v>38</v>
      </c>
      <c r="D4" s="3">
        <v>80000</v>
      </c>
      <c r="E4">
        <v>5</v>
      </c>
      <c r="F4" t="s">
        <v>19</v>
      </c>
      <c r="G4" t="s">
        <v>21</v>
      </c>
      <c r="H4" t="s">
        <v>18</v>
      </c>
      <c r="I4">
        <v>2</v>
      </c>
      <c r="J4" t="s">
        <v>22</v>
      </c>
      <c r="K4" t="s">
        <v>17</v>
      </c>
      <c r="L4">
        <v>60</v>
      </c>
      <c r="M4" t="str" cm="1">
        <f t="array" ref="M4">_xlfn.IFS(L4&lt;31,"Young Adult",AND(L4&gt;=31,L4&lt;=59),"Adult",L4&gt;59,"Elderly")</f>
        <v>Elderly</v>
      </c>
      <c r="N4" t="s">
        <v>18</v>
      </c>
    </row>
    <row r="5" spans="1:14" x14ac:dyDescent="0.35">
      <c r="A5">
        <v>24381</v>
      </c>
      <c r="B5" t="s">
        <v>37</v>
      </c>
      <c r="C5" t="s">
        <v>38</v>
      </c>
      <c r="D5" s="3">
        <v>70000</v>
      </c>
      <c r="E5">
        <v>0</v>
      </c>
      <c r="F5" t="s">
        <v>13</v>
      </c>
      <c r="G5" t="s">
        <v>21</v>
      </c>
      <c r="H5" t="s">
        <v>15</v>
      </c>
      <c r="I5">
        <v>1</v>
      </c>
      <c r="J5" t="s">
        <v>23</v>
      </c>
      <c r="K5" t="s">
        <v>24</v>
      </c>
      <c r="L5">
        <v>41</v>
      </c>
      <c r="M5" t="str" cm="1">
        <f t="array" ref="M5">_xlfn.IFS(L5&lt;31,"Young Adult",AND(L5&gt;=31,L5&lt;=59),"Adult",L5&gt;59,"Elderly")</f>
        <v>Adult</v>
      </c>
      <c r="N5" t="s">
        <v>15</v>
      </c>
    </row>
    <row r="6" spans="1:14" x14ac:dyDescent="0.35">
      <c r="A6">
        <v>25597</v>
      </c>
      <c r="B6" t="s">
        <v>37</v>
      </c>
      <c r="C6" t="s">
        <v>38</v>
      </c>
      <c r="D6" s="3">
        <v>30000</v>
      </c>
      <c r="E6">
        <v>0</v>
      </c>
      <c r="F6" t="s">
        <v>13</v>
      </c>
      <c r="G6" t="s">
        <v>20</v>
      </c>
      <c r="H6" t="s">
        <v>18</v>
      </c>
      <c r="I6">
        <v>0</v>
      </c>
      <c r="J6" t="s">
        <v>16</v>
      </c>
      <c r="K6" t="s">
        <v>17</v>
      </c>
      <c r="L6">
        <v>36</v>
      </c>
      <c r="M6" t="str" cm="1">
        <f t="array" ref="M6">_xlfn.IFS(L6&lt;31,"Young Adult",AND(L6&gt;=31,L6&lt;=59),"Adult",L6&gt;59,"Elderly")</f>
        <v>Adult</v>
      </c>
      <c r="N6" t="s">
        <v>15</v>
      </c>
    </row>
    <row r="7" spans="1:14" x14ac:dyDescent="0.35">
      <c r="A7">
        <v>13507</v>
      </c>
      <c r="B7" t="s">
        <v>36</v>
      </c>
      <c r="C7" t="s">
        <v>39</v>
      </c>
      <c r="D7" s="3">
        <v>10000</v>
      </c>
      <c r="E7">
        <v>2</v>
      </c>
      <c r="F7" t="s">
        <v>19</v>
      </c>
      <c r="G7" t="s">
        <v>25</v>
      </c>
      <c r="H7" t="s">
        <v>15</v>
      </c>
      <c r="I7">
        <v>0</v>
      </c>
      <c r="J7" t="s">
        <v>26</v>
      </c>
      <c r="K7" t="s">
        <v>17</v>
      </c>
      <c r="L7">
        <v>50</v>
      </c>
      <c r="M7" t="str" cm="1">
        <f t="array" ref="M7">_xlfn.IFS(L7&lt;31,"Young Adult",AND(L7&gt;=31,L7&lt;=59),"Adult",L7&gt;59,"Elderly")</f>
        <v>Adult</v>
      </c>
      <c r="N7" t="s">
        <v>18</v>
      </c>
    </row>
    <row r="8" spans="1:14" x14ac:dyDescent="0.35">
      <c r="A8">
        <v>27974</v>
      </c>
      <c r="B8" t="s">
        <v>37</v>
      </c>
      <c r="C8" t="s">
        <v>38</v>
      </c>
      <c r="D8" s="3">
        <v>160000</v>
      </c>
      <c r="E8">
        <v>2</v>
      </c>
      <c r="F8" t="s">
        <v>27</v>
      </c>
      <c r="G8" t="s">
        <v>28</v>
      </c>
      <c r="H8" t="s">
        <v>15</v>
      </c>
      <c r="I8">
        <v>4</v>
      </c>
      <c r="J8" t="s">
        <v>16</v>
      </c>
      <c r="K8" t="s">
        <v>24</v>
      </c>
      <c r="L8">
        <v>33</v>
      </c>
      <c r="M8" t="str" cm="1">
        <f t="array" ref="M8">_xlfn.IFS(L8&lt;31,"Young Adult",AND(L8&gt;=31,L8&lt;=59),"Adult",L8&gt;59,"Elderly")</f>
        <v>Adult</v>
      </c>
      <c r="N8" t="s">
        <v>15</v>
      </c>
    </row>
    <row r="9" spans="1:14" x14ac:dyDescent="0.35">
      <c r="A9">
        <v>19364</v>
      </c>
      <c r="B9" t="s">
        <v>36</v>
      </c>
      <c r="C9" t="s">
        <v>38</v>
      </c>
      <c r="D9" s="3">
        <v>40000</v>
      </c>
      <c r="E9">
        <v>1</v>
      </c>
      <c r="F9" t="s">
        <v>13</v>
      </c>
      <c r="G9" t="s">
        <v>14</v>
      </c>
      <c r="H9" t="s">
        <v>15</v>
      </c>
      <c r="I9">
        <v>0</v>
      </c>
      <c r="J9" t="s">
        <v>16</v>
      </c>
      <c r="K9" t="s">
        <v>17</v>
      </c>
      <c r="L9">
        <v>43</v>
      </c>
      <c r="M9" t="str" cm="1">
        <f t="array" ref="M9">_xlfn.IFS(L9&lt;31,"Young Adult",AND(L9&gt;=31,L9&lt;=59),"Adult",L9&gt;59,"Elderly")</f>
        <v>Adult</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_xlfn.IFS(L10&lt;31,"Young Adult",AND(L10&gt;=31,L10&lt;=59),"Adult",L10&gt;59,"Elderly")</f>
        <v>Adult</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_xlfn.IFS(L11&lt;31,"Young Adult",AND(L11&gt;=31,L11&lt;=59),"Adult",L11&gt;59,"Elderly")</f>
        <v>Adult</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_xlfn.IFS(L12&lt;31,"Young Adult",AND(L12&gt;=31,L12&lt;=59),"Adult",L12&gt;59,"Elderly")</f>
        <v>Adult</v>
      </c>
      <c r="N12" t="s">
        <v>15</v>
      </c>
    </row>
    <row r="13" spans="1:14" x14ac:dyDescent="0.35">
      <c r="A13">
        <v>12697</v>
      </c>
      <c r="B13" t="s">
        <v>37</v>
      </c>
      <c r="C13" t="s">
        <v>39</v>
      </c>
      <c r="D13" s="3">
        <v>90000</v>
      </c>
      <c r="E13">
        <v>0</v>
      </c>
      <c r="F13" t="s">
        <v>13</v>
      </c>
      <c r="G13" t="s">
        <v>21</v>
      </c>
      <c r="H13" t="s">
        <v>18</v>
      </c>
      <c r="I13">
        <v>4</v>
      </c>
      <c r="J13" t="s">
        <v>46</v>
      </c>
      <c r="K13" t="s">
        <v>24</v>
      </c>
      <c r="L13">
        <v>36</v>
      </c>
      <c r="M13" t="str" cm="1">
        <f t="array" ref="M13">_xlfn.IFS(L13&lt;31,"Young Adult",AND(L13&gt;=31,L13&lt;=59),"Adult",L13&gt;59,"Elderly")</f>
        <v>Adult</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_xlfn.IFS(L14&lt;31,"Young Adult",AND(L14&gt;=31,L14&lt;=59),"Adult",L14&gt;59,"Elderly")</f>
        <v>Adult</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_xlfn.IFS(L15&lt;31,"Young Adult",AND(L15&gt;=31,L15&lt;=59),"Adult",L15&gt;59,"Elderly")</f>
        <v>Adult</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_xlfn.IFS(L16&lt;31,"Young Adult",AND(L16&gt;=31,L16&lt;=59),"Adult",L16&gt;59,"Elderly")</f>
        <v>Adult</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_xlfn.IFS(L17&lt;31,"Young Adult",AND(L17&gt;=31,L17&lt;=59),"Adult",L17&gt;59,"Elderly")</f>
        <v>Adult</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_xlfn.IFS(L18&lt;31,"Young Adult",AND(L18&gt;=31,L18&lt;=59),"Adult",L18&gt;59,"Elderly")</f>
        <v>Adult</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_xlfn.IFS(L19&lt;31,"Young Adult",AND(L19&gt;=31,L19&lt;=59),"Adult",L19&gt;59,"Elderly")</f>
        <v>Adult</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_xlfn.IFS(L20&lt;31,"Young Adult",AND(L20&gt;=31,L20&lt;=59),"Adult",L20&gt;59,"Elderly")</f>
        <v>Adult</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_xlfn.IFS(L21&lt;31,"Young Adult",AND(L21&gt;=31,L21&lt;=59),"Adult",L21&gt;59,"Elderly")</f>
        <v>Adult</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_xlfn.IFS(L22&lt;31,"Young Adult",AND(L22&gt;=31,L22&lt;=59),"Adult",L22&gt;59,"Elderly")</f>
        <v>Adult</v>
      </c>
      <c r="N22" t="s">
        <v>15</v>
      </c>
    </row>
    <row r="23" spans="1:14" x14ac:dyDescent="0.35">
      <c r="A23">
        <v>21564</v>
      </c>
      <c r="B23" t="s">
        <v>37</v>
      </c>
      <c r="C23" t="s">
        <v>39</v>
      </c>
      <c r="D23" s="3">
        <v>80000</v>
      </c>
      <c r="E23">
        <v>0</v>
      </c>
      <c r="F23" t="s">
        <v>13</v>
      </c>
      <c r="G23" t="s">
        <v>21</v>
      </c>
      <c r="H23" t="s">
        <v>15</v>
      </c>
      <c r="I23">
        <v>4</v>
      </c>
      <c r="J23" t="s">
        <v>46</v>
      </c>
      <c r="K23" t="s">
        <v>24</v>
      </c>
      <c r="L23">
        <v>35</v>
      </c>
      <c r="M23" t="str" cm="1">
        <f t="array" ref="M23">_xlfn.IFS(L23&lt;31,"Young Adult",AND(L23&gt;=31,L23&lt;=59),"Adult",L23&gt;59,"Elderly")</f>
        <v>Adult</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_xlfn.IFS(L24&lt;31,"Young Adult",AND(L24&gt;=31,L24&lt;=59),"Adult",L24&gt;59,"Elderly")</f>
        <v>Adult</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_xlfn.IFS(L25&lt;31,"Young Adult",AND(L25&gt;=31,L25&lt;=59),"Adult",L25&gt;59,"Elderly")</f>
        <v>Adult</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_xlfn.IFS(L26&lt;31,"Young Adult",AND(L26&gt;=31,L26&lt;=59),"Adult",L26&gt;59,"Elderly")</f>
        <v>Adult</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_xlfn.IFS(L27&lt;31,"Young Adult",AND(L27&gt;=31,L27&lt;=59),"Adult",L27&gt;59,"Elderly")</f>
        <v>Elderly</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_xlfn.IFS(L28&lt;31,"Young Adult",AND(L28&gt;=31,L28&lt;=59),"Adult",L28&gt;59,"Elderly")</f>
        <v>Young Adult</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_xlfn.IFS(L29&lt;31,"Young Adult",AND(L29&gt;=31,L29&lt;=59),"Adult",L29&gt;59,"Elderly")</f>
        <v>Adult</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_xlfn.IFS(L30&lt;31,"Young Adult",AND(L30&gt;=31,L30&lt;=59),"Adult",L30&gt;59,"Elderly")</f>
        <v>Adult</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_xlfn.IFS(L31&lt;31,"Young Adult",AND(L31&gt;=31,L31&lt;=59),"Adult",L31&gt;59,"Elderly")</f>
        <v>Adult</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_xlfn.IFS(L32&lt;31,"Young Adult",AND(L32&gt;=31,L32&lt;=59),"Adult",L32&gt;59,"Elderly")</f>
        <v>Elderly</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_xlfn.IFS(L33&lt;31,"Young Adult",AND(L33&gt;=31,L33&lt;=59),"Adult",L33&gt;59,"Elderly")</f>
        <v>Young Adult</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_xlfn.IFS(L34&lt;31,"Young Adult",AND(L34&gt;=31,L34&lt;=59),"Adult",L34&gt;59,"Elderly")</f>
        <v>Adult</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_xlfn.IFS(L35&lt;31,"Young Adult",AND(L35&gt;=31,L35&lt;=59),"Adult",L35&gt;59,"Elderly")</f>
        <v>Adult</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_xlfn.IFS(L36&lt;31,"Young Adult",AND(L36&gt;=31,L36&lt;=59),"Adult",L36&gt;59,"Elderly")</f>
        <v>Elderly</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_xlfn.IFS(L37&lt;31,"Young Adult",AND(L37&gt;=31,L37&lt;=59),"Adult",L37&gt;59,"Elderly")</f>
        <v>Adult</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_xlfn.IFS(L38&lt;31,"Young Adult",AND(L38&gt;=31,L38&lt;=59),"Adult",L38&gt;59,"Elderly")</f>
        <v>Adult</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_xlfn.IFS(L39&lt;31,"Young Adult",AND(L39&gt;=31,L39&lt;=59),"Adult",L39&gt;59,"Elderly")</f>
        <v>Young Adult</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_xlfn.IFS(L40&lt;31,"Young Adult",AND(L40&gt;=31,L40&lt;=59),"Adult",L40&gt;59,"Elderly")</f>
        <v>Young Adult</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_xlfn.IFS(L41&lt;31,"Young Adult",AND(L41&gt;=31,L41&lt;=59),"Adult",L41&gt;59,"Elderly")</f>
        <v>Adult</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_xlfn.IFS(L42&lt;31,"Young Adult",AND(L42&gt;=31,L42&lt;=59),"Adult",L42&gt;59,"Elderly")</f>
        <v>Adult</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_xlfn.IFS(L43&lt;31,"Young Adult",AND(L43&gt;=31,L43&lt;=59),"Adult",L43&gt;59,"Elderly")</f>
        <v>Elderly</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_xlfn.IFS(L44&lt;31,"Young Adult",AND(L44&gt;=31,L44&lt;=59),"Adult",L44&gt;59,"Elderly")</f>
        <v>Adult</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_xlfn.IFS(L45&lt;31,"Young Adult",AND(L45&gt;=31,L45&lt;=59),"Adult",L45&gt;59,"Elderly")</f>
        <v>Adult</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_xlfn.IFS(L46&lt;31,"Young Adult",AND(L46&gt;=31,L46&lt;=59),"Adult",L46&gt;59,"Elderly")</f>
        <v>Adult</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_xlfn.IFS(L47&lt;31,"Young Adult",AND(L47&gt;=31,L47&lt;=59),"Adult",L47&gt;59,"Elderly")</f>
        <v>Elderly</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_xlfn.IFS(L48&lt;31,"Young Adult",AND(L48&gt;=31,L48&lt;=59),"Adult",L48&gt;59,"Elderly")</f>
        <v>Adult</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_xlfn.IFS(L49&lt;31,"Young Adult",AND(L49&gt;=31,L49&lt;=59),"Adult",L49&gt;59,"Elderly")</f>
        <v>Adult</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_xlfn.IFS(L50&lt;31,"Young Adult",AND(L50&gt;=31,L50&lt;=59),"Adult",L50&gt;59,"Elderly")</f>
        <v>Adult</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_xlfn.IFS(L51&lt;31,"Young Adult",AND(L51&gt;=31,L51&lt;=59),"Adult",L51&gt;59,"Elderly")</f>
        <v>Adult</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_xlfn.IFS(L52&lt;31,"Young Adult",AND(L52&gt;=31,L52&lt;=59),"Adult",L52&gt;59,"Elderly")</f>
        <v>Young Adult</v>
      </c>
      <c r="N52" t="s">
        <v>18</v>
      </c>
    </row>
    <row r="53" spans="1:14" x14ac:dyDescent="0.35">
      <c r="A53">
        <v>20619</v>
      </c>
      <c r="B53" t="s">
        <v>37</v>
      </c>
      <c r="C53" t="s">
        <v>38</v>
      </c>
      <c r="D53" s="3">
        <v>80000</v>
      </c>
      <c r="E53">
        <v>0</v>
      </c>
      <c r="F53" t="s">
        <v>13</v>
      </c>
      <c r="G53" t="s">
        <v>21</v>
      </c>
      <c r="H53" t="s">
        <v>18</v>
      </c>
      <c r="I53">
        <v>4</v>
      </c>
      <c r="J53" t="s">
        <v>46</v>
      </c>
      <c r="K53" t="s">
        <v>24</v>
      </c>
      <c r="L53">
        <v>35</v>
      </c>
      <c r="M53" t="str" cm="1">
        <f t="array" ref="M53">_xlfn.IFS(L53&lt;31,"Young Adult",AND(L53&gt;=31,L53&lt;=59),"Adult",L53&gt;59,"Elderly")</f>
        <v>Adult</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_xlfn.IFS(L54&lt;31,"Young Adult",AND(L54&gt;=31,L54&lt;=59),"Adult",L54&gt;59,"Elderly")</f>
        <v>Elderly</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_xlfn.IFS(L55&lt;31,"Young Adult",AND(L55&gt;=31,L55&lt;=59),"Adult",L55&gt;59,"Elderly")</f>
        <v>Adult</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_xlfn.IFS(L56&lt;31,"Young Adult",AND(L56&gt;=31,L56&lt;=59),"Adult",L56&gt;59,"Elderly")</f>
        <v>Adult</v>
      </c>
      <c r="N56" t="s">
        <v>18</v>
      </c>
    </row>
    <row r="57" spans="1:14" x14ac:dyDescent="0.35">
      <c r="A57">
        <v>28906</v>
      </c>
      <c r="B57" t="s">
        <v>36</v>
      </c>
      <c r="C57" t="s">
        <v>38</v>
      </c>
      <c r="D57" s="3">
        <v>80000</v>
      </c>
      <c r="E57">
        <v>4</v>
      </c>
      <c r="F57" t="s">
        <v>27</v>
      </c>
      <c r="G57" t="s">
        <v>21</v>
      </c>
      <c r="H57" t="s">
        <v>15</v>
      </c>
      <c r="I57">
        <v>2</v>
      </c>
      <c r="J57" t="s">
        <v>46</v>
      </c>
      <c r="K57" t="s">
        <v>17</v>
      </c>
      <c r="L57">
        <v>54</v>
      </c>
      <c r="M57" t="str" cm="1">
        <f t="array" ref="M57">_xlfn.IFS(L57&lt;31,"Young Adult",AND(L57&gt;=31,L57&lt;=59),"Adult",L57&gt;59,"Elderly")</f>
        <v>Adult</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_xlfn.IFS(L58&lt;31,"Young Adult",AND(L58&gt;=31,L58&lt;=59),"Adult",L58&gt;59,"Elderly")</f>
        <v>Adult</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_xlfn.IFS(L59&lt;31,"Young Adult",AND(L59&gt;=31,L59&lt;=59),"Adult",L59&gt;59,"Elderly")</f>
        <v>Elderly</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_xlfn.IFS(L60&lt;31,"Young Adult",AND(L60&gt;=31,L60&lt;=59),"Adult",L60&gt;59,"Elderly")</f>
        <v>Adult</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_xlfn.IFS(L61&lt;31,"Young Adult",AND(L61&gt;=31,L61&lt;=59),"Adult",L61&gt;59,"Elderly")</f>
        <v>Adult</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_xlfn.IFS(L62&lt;31,"Young Adult",AND(L62&gt;=31,L62&lt;=59),"Adult",L62&gt;59,"Elderly")</f>
        <v>Adult</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_xlfn.IFS(L63&lt;31,"Young Adult",AND(L63&gt;=31,L63&lt;=59),"Adult",L63&gt;59,"Elderly")</f>
        <v>Adult</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_xlfn.IFS(L64&lt;31,"Young Adult",AND(L64&gt;=31,L64&lt;=59),"Adult",L64&gt;59,"Elderly")</f>
        <v>Adult</v>
      </c>
      <c r="N64" t="s">
        <v>15</v>
      </c>
    </row>
    <row r="65" spans="1:14" x14ac:dyDescent="0.35">
      <c r="A65">
        <v>16185</v>
      </c>
      <c r="B65" t="s">
        <v>37</v>
      </c>
      <c r="C65" t="s">
        <v>38</v>
      </c>
      <c r="D65" s="3">
        <v>60000</v>
      </c>
      <c r="E65">
        <v>4</v>
      </c>
      <c r="F65" t="s">
        <v>13</v>
      </c>
      <c r="G65" t="s">
        <v>21</v>
      </c>
      <c r="H65" t="s">
        <v>15</v>
      </c>
      <c r="I65">
        <v>3</v>
      </c>
      <c r="J65" t="s">
        <v>46</v>
      </c>
      <c r="K65" t="s">
        <v>24</v>
      </c>
      <c r="L65">
        <v>41</v>
      </c>
      <c r="M65" t="str" cm="1">
        <f t="array" ref="M65">_xlfn.IFS(L65&lt;31,"Young Adult",AND(L65&gt;=31,L65&lt;=59),"Adult",L65&gt;59,"Elderly")</f>
        <v>Adult</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_xlfn.IFS(L66&lt;31,"Young Adult",AND(L66&gt;=31,L66&lt;=59),"Adult",L66&gt;59,"Elderly")</f>
        <v>Adult</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_xlfn.IFS(L67&lt;31,"Young Adult",AND(L67&gt;=31,L67&lt;=59),"Adult",L67&gt;59,"Elderly")</f>
        <v>Elderly</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_xlfn.IFS(L68&lt;31,"Young Adult",AND(L68&gt;=31,L68&lt;=59),"Adult",L68&gt;59,"Elderly")</f>
        <v>Adult</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_xlfn.IFS(L69&lt;31,"Young Adult",AND(L69&gt;=31,L69&lt;=59),"Adult",L69&gt;59,"Elderly")</f>
        <v>Adult</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_xlfn.IFS(L70&lt;31,"Young Adult",AND(L70&gt;=31,L70&lt;=59),"Adult",L70&gt;59,"Elderly")</f>
        <v>Adult</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_xlfn.IFS(L71&lt;31,"Young Adult",AND(L71&gt;=31,L71&lt;=59),"Adult",L71&gt;59,"Elderly")</f>
        <v>Young Adult</v>
      </c>
      <c r="N71" t="s">
        <v>18</v>
      </c>
    </row>
    <row r="72" spans="1:14" x14ac:dyDescent="0.35">
      <c r="A72">
        <v>14238</v>
      </c>
      <c r="B72" t="s">
        <v>36</v>
      </c>
      <c r="C72" t="s">
        <v>38</v>
      </c>
      <c r="D72" s="3">
        <v>120000</v>
      </c>
      <c r="E72">
        <v>0</v>
      </c>
      <c r="F72" t="s">
        <v>29</v>
      </c>
      <c r="G72" t="s">
        <v>21</v>
      </c>
      <c r="H72" t="s">
        <v>15</v>
      </c>
      <c r="I72">
        <v>4</v>
      </c>
      <c r="J72" t="s">
        <v>46</v>
      </c>
      <c r="K72" t="s">
        <v>24</v>
      </c>
      <c r="L72">
        <v>36</v>
      </c>
      <c r="M72" t="str" cm="1">
        <f t="array" ref="M72">_xlfn.IFS(L72&lt;31,"Young Adult",AND(L72&gt;=31,L72&lt;=59),"Adult",L72&gt;59,"Elderly")</f>
        <v>Adult</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_xlfn.IFS(L73&lt;31,"Young Adult",AND(L73&gt;=31,L73&lt;=59),"Adult",L73&gt;59,"Elderly")</f>
        <v>Adult</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_xlfn.IFS(L74&lt;31,"Young Adult",AND(L74&gt;=31,L74&lt;=59),"Adult",L74&gt;59,"Elderly")</f>
        <v>Adult</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_xlfn.IFS(L75&lt;31,"Young Adult",AND(L75&gt;=31,L75&lt;=59),"Adult",L75&gt;59,"Elderly")</f>
        <v>Adult</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_xlfn.IFS(L76&lt;31,"Young Adult",AND(L76&gt;=31,L76&lt;=59),"Adult",L76&gt;59,"Elderly")</f>
        <v>Elderly</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_xlfn.IFS(L77&lt;31,"Young Adult",AND(L77&gt;=31,L77&lt;=59),"Adult",L77&gt;59,"Elderly")</f>
        <v>Adult</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_xlfn.IFS(L78&lt;31,"Young Adult",AND(L78&gt;=31,L78&lt;=59),"Adult",L78&gt;59,"Elderly")</f>
        <v>Young Adult</v>
      </c>
      <c r="N78" t="s">
        <v>18</v>
      </c>
    </row>
    <row r="79" spans="1:14" x14ac:dyDescent="0.35">
      <c r="A79">
        <v>27969</v>
      </c>
      <c r="B79" t="s">
        <v>36</v>
      </c>
      <c r="C79" t="s">
        <v>38</v>
      </c>
      <c r="D79" s="3">
        <v>80000</v>
      </c>
      <c r="E79">
        <v>0</v>
      </c>
      <c r="F79" t="s">
        <v>13</v>
      </c>
      <c r="G79" t="s">
        <v>21</v>
      </c>
      <c r="H79" t="s">
        <v>15</v>
      </c>
      <c r="I79">
        <v>2</v>
      </c>
      <c r="J79" t="s">
        <v>46</v>
      </c>
      <c r="K79" t="s">
        <v>24</v>
      </c>
      <c r="L79">
        <v>29</v>
      </c>
      <c r="M79" t="str" cm="1">
        <f t="array" ref="M79">_xlfn.IFS(L79&lt;31,"Young Adult",AND(L79&gt;=31,L79&lt;=59),"Adult",L79&gt;59,"Elderly")</f>
        <v>Young Adult</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_xlfn.IFS(L80&lt;31,"Young Adult",AND(L80&gt;=31,L80&lt;=59),"Adult",L80&gt;59,"Elderly")</f>
        <v>Adult</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_xlfn.IFS(L81&lt;31,"Young Adult",AND(L81&gt;=31,L81&lt;=59),"Adult",L81&gt;59,"Elderly")</f>
        <v>Elderly</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_xlfn.IFS(L82&lt;31,"Young Adult",AND(L82&gt;=31,L82&lt;=59),"Adult",L82&gt;59,"Elderly")</f>
        <v>Adult</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_xlfn.IFS(L83&lt;31,"Young Adult",AND(L83&gt;=31,L83&lt;=59),"Adult",L83&gt;59,"Elderly")</f>
        <v>Adult</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_xlfn.IFS(L84&lt;31,"Young Adult",AND(L84&gt;=31,L84&lt;=59),"Adult",L84&gt;59,"Elderly")</f>
        <v>Adult</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_xlfn.IFS(L85&lt;31,"Young Adult",AND(L85&gt;=31,L85&lt;=59),"Adult",L85&gt;59,"Elderly")</f>
        <v>Young Adult</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_xlfn.IFS(L86&lt;31,"Young Adult",AND(L86&gt;=31,L86&lt;=59),"Adult",L86&gt;59,"Elderly")</f>
        <v>Adult</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_xlfn.IFS(L87&lt;31,"Young Adult",AND(L87&gt;=31,L87&lt;=59),"Adult",L87&gt;59,"Elderly")</f>
        <v>Young Adult</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_xlfn.IFS(L88&lt;31,"Young Adult",AND(L88&gt;=31,L88&lt;=59),"Adult",L88&gt;59,"Elderly")</f>
        <v>Adult</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_xlfn.IFS(L89&lt;31,"Young Adult",AND(L89&gt;=31,L89&lt;=59),"Adult",L89&gt;59,"Elderly")</f>
        <v>Adult</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_xlfn.IFS(L90&lt;31,"Young Adult",AND(L90&gt;=31,L90&lt;=59),"Adult",L90&gt;59,"Elderly")</f>
        <v>Young Adult</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_xlfn.IFS(L91&lt;31,"Young Adult",AND(L91&gt;=31,L91&lt;=59),"Adult",L91&gt;59,"Elderly")</f>
        <v>Adult</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_xlfn.IFS(L92&lt;31,"Young Adult",AND(L92&gt;=31,L92&lt;=59),"Adult",L92&gt;59,"Elderly")</f>
        <v>Young Adult</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_xlfn.IFS(L93&lt;31,"Young Adult",AND(L93&gt;=31,L93&lt;=59),"Adult",L93&gt;59,"Elderly")</f>
        <v>Young Adult</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_xlfn.IFS(L94&lt;31,"Young Adult",AND(L94&gt;=31,L94&lt;=59),"Adult",L94&gt;59,"Elderly")</f>
        <v>Adult</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_xlfn.IFS(L95&lt;31,"Young Adult",AND(L95&gt;=31,L95&lt;=59),"Adult",L95&gt;59,"Elderly")</f>
        <v>Adult</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_xlfn.IFS(L96&lt;31,"Young Adult",AND(L96&gt;=31,L96&lt;=59),"Adult",L96&gt;59,"Elderly")</f>
        <v>Adult</v>
      </c>
      <c r="N96" t="s">
        <v>18</v>
      </c>
    </row>
    <row r="97" spans="1:14" x14ac:dyDescent="0.35">
      <c r="A97">
        <v>17197</v>
      </c>
      <c r="B97" t="s">
        <v>37</v>
      </c>
      <c r="C97" t="s">
        <v>39</v>
      </c>
      <c r="D97" s="3">
        <v>90000</v>
      </c>
      <c r="E97">
        <v>5</v>
      </c>
      <c r="F97" t="s">
        <v>19</v>
      </c>
      <c r="G97" t="s">
        <v>21</v>
      </c>
      <c r="H97" t="s">
        <v>15</v>
      </c>
      <c r="I97">
        <v>2</v>
      </c>
      <c r="J97" t="s">
        <v>46</v>
      </c>
      <c r="K97" t="s">
        <v>17</v>
      </c>
      <c r="L97">
        <v>62</v>
      </c>
      <c r="M97" t="str" cm="1">
        <f t="array" ref="M97">_xlfn.IFS(L97&lt;31,"Young Adult",AND(L97&gt;=31,L97&lt;=59),"Adult",L97&gt;59,"Elderly")</f>
        <v>Elderly</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_xlfn.IFS(L98&lt;31,"Young Adult",AND(L98&gt;=31,L98&lt;=59),"Adult",L98&gt;59,"Elderly")</f>
        <v>Adult</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_xlfn.IFS(L99&lt;31,"Young Adult",AND(L99&gt;=31,L99&lt;=59),"Adult",L99&gt;59,"Elderly")</f>
        <v>Adult</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_xlfn.IFS(L100&lt;31,"Young Adult",AND(L100&gt;=31,L100&lt;=59),"Adult",L100&gt;59,"Elderly")</f>
        <v>Young Adult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_xlfn.IFS(L101&lt;31,"Young Adult",AND(L101&gt;=31,L101&lt;=59),"Adult",L101&gt;59,"Elderly")</f>
        <v>Adult</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_xlfn.IFS(L102&lt;31,"Young Adult",AND(L102&gt;=31,L102&lt;=59),"Adult",L102&gt;59,"Elderly")</f>
        <v>Adult</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_xlfn.IFS(L103&lt;31,"Young Adult",AND(L103&gt;=31,L103&lt;=59),"Adult",L103&gt;59,"Elderly")</f>
        <v>Adult</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_xlfn.IFS(L104&lt;31,"Young Adult",AND(L104&gt;=31,L104&lt;=59),"Adult",L104&gt;59,"Elderly")</f>
        <v>Adult</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_xlfn.IFS(L105&lt;31,"Young Adult",AND(L105&gt;=31,L105&lt;=59),"Adult",L105&gt;59,"Elderly")</f>
        <v>Adult</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_xlfn.IFS(L106&lt;31,"Young Adult",AND(L106&gt;=31,L106&lt;=59),"Adult",L106&gt;59,"Elderly")</f>
        <v>Adult</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_xlfn.IFS(L107&lt;31,"Young Adult",AND(L107&gt;=31,L107&lt;=59),"Adult",L107&gt;59,"Elderly")</f>
        <v>Young Adult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_xlfn.IFS(L108&lt;31,"Young Adult",AND(L108&gt;=31,L108&lt;=59),"Adult",L108&gt;59,"Elderly")</f>
        <v>Adult</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_xlfn.IFS(L109&lt;31,"Young Adult",AND(L109&gt;=31,L109&lt;=59),"Adult",L109&gt;59,"Elderly")</f>
        <v>Adult</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_xlfn.IFS(L110&lt;31,"Young Adult",AND(L110&gt;=31,L110&lt;=59),"Adult",L110&gt;59,"Elderly")</f>
        <v>Adult</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_xlfn.IFS(L111&lt;31,"Young Adult",AND(L111&gt;=31,L111&lt;=59),"Adult",L111&gt;59,"Elderly")</f>
        <v>Adult</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_xlfn.IFS(L112&lt;31,"Young Adult",AND(L112&gt;=31,L112&lt;=59),"Adult",L112&gt;59,"Elderly")</f>
        <v>Adult</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_xlfn.IFS(L113&lt;31,"Young Adult",AND(L113&gt;=31,L113&lt;=59),"Adult",L113&gt;59,"Elderly")</f>
        <v>Adult</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_xlfn.IFS(L114&lt;31,"Young Adult",AND(L114&gt;=31,L114&lt;=59),"Adult",L114&gt;59,"Elderly")</f>
        <v>Adult</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_xlfn.IFS(L115&lt;31,"Young Adult",AND(L115&gt;=31,L115&lt;=59),"Adult",L115&gt;59,"Elderly")</f>
        <v>Adult</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_xlfn.IFS(L116&lt;31,"Young Adult",AND(L116&gt;=31,L116&lt;=59),"Adult",L116&gt;59,"Elderly")</f>
        <v>Young Adult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_xlfn.IFS(L117&lt;31,"Young Adult",AND(L117&gt;=31,L117&lt;=59),"Adult",L117&gt;59,"Elderly")</f>
        <v>Young Adult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_xlfn.IFS(L118&lt;31,"Young Adult",AND(L118&gt;=31,L118&lt;=59),"Adult",L118&gt;59,"Elderly")</f>
        <v>Adult</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_xlfn.IFS(L119&lt;31,"Young Adult",AND(L119&gt;=31,L119&lt;=59),"Adult",L119&gt;59,"Elderly")</f>
        <v>Adult</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_xlfn.IFS(L120&lt;31,"Young Adult",AND(L120&gt;=31,L120&lt;=59),"Adult",L120&gt;59,"Elderly")</f>
        <v>Elderly</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_xlfn.IFS(L121&lt;31,"Young Adult",AND(L121&gt;=31,L121&lt;=59),"Adult",L121&gt;59,"Elderly")</f>
        <v>Young Adult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_xlfn.IFS(L122&lt;31,"Young Adult",AND(L122&gt;=31,L122&lt;=59),"Adult",L122&gt;59,"Elderly")</f>
        <v>Elderly</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_xlfn.IFS(L123&lt;31,"Young Adult",AND(L123&gt;=31,L123&lt;=59),"Adult",L123&gt;59,"Elderly")</f>
        <v>Adult</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cm="1">
        <f t="array" ref="M124">_xlfn.IFS(L124&lt;31,"Young Adult",AND(L124&gt;=31,L124&lt;=59),"Adult",L124&gt;59,"Elderly")</f>
        <v>Adult</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_xlfn.IFS(L125&lt;31,"Young Adult",AND(L125&gt;=31,L125&lt;=59),"Adult",L125&gt;59,"Elderly")</f>
        <v>Adult</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_xlfn.IFS(L126&lt;31,"Young Adult",AND(L126&gt;=31,L126&lt;=59),"Adult",L126&gt;59,"Elderly")</f>
        <v>Adult</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_xlfn.IFS(L127&lt;31,"Young Adult",AND(L127&gt;=31,L127&lt;=59),"Adult",L127&gt;59,"Elderly")</f>
        <v>Adult</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_xlfn.IFS(L128&lt;31,"Young Adult",AND(L128&gt;=31,L128&lt;=59),"Adult",L128&gt;59,"Elderly")</f>
        <v>Adult</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_xlfn.IFS(L129&lt;31,"Young Adult",AND(L129&gt;=31,L129&lt;=59),"Adult",L129&gt;59,"Elderly")</f>
        <v>Adult</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_xlfn.IFS(L130&lt;31,"Young Adult",AND(L130&gt;=31,L130&lt;=59),"Adult",L130&gt;59,"Elderly")</f>
        <v>Adult</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_xlfn.IFS(L131&lt;31,"Young Adult",AND(L131&gt;=31,L131&lt;=59),"Adult",L131&gt;59,"Elderly")</f>
        <v>Adult</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_xlfn.IFS(L132&lt;31,"Young Adult",AND(L132&gt;=31,L132&lt;=59),"Adult",L132&gt;59,"Elderly")</f>
        <v>Adult</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_xlfn.IFS(L133&lt;31,"Young Adult",AND(L133&gt;=31,L133&lt;=59),"Adult",L133&gt;59,"Elderly")</f>
        <v>Adult</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_xlfn.IFS(L134&lt;31,"Young Adult",AND(L134&gt;=31,L134&lt;=59),"Adult",L134&gt;59,"Elderly")</f>
        <v>Adult</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_xlfn.IFS(L135&lt;31,"Young Adult",AND(L135&gt;=31,L135&lt;=59),"Adult",L135&gt;59,"Elderly")</f>
        <v>Elderly</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_xlfn.IFS(L136&lt;31,"Young Adult",AND(L136&gt;=31,L136&lt;=59),"Adult",L136&gt;59,"Elderly")</f>
        <v>Adult</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_xlfn.IFS(L137&lt;31,"Young Adult",AND(L137&gt;=31,L137&lt;=59),"Adult",L137&gt;59,"Elderly")</f>
        <v>Adult</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_xlfn.IFS(L138&lt;31,"Young Adult",AND(L138&gt;=31,L138&lt;=59),"Adult",L138&gt;59,"Elderly")</f>
        <v>Adult</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_xlfn.IFS(L139&lt;31,"Young Adult",AND(L139&gt;=31,L139&lt;=59),"Adult",L139&gt;59,"Elderly")</f>
        <v>Adult</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_xlfn.IFS(L140&lt;31,"Young Adult",AND(L140&gt;=31,L140&lt;=59),"Adult",L140&gt;59,"Elderly")</f>
        <v>Adult</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_xlfn.IFS(L141&lt;31,"Young Adult",AND(L141&gt;=31,L141&lt;=59),"Adult",L141&gt;59,"Elderly")</f>
        <v>Elderly</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_xlfn.IFS(L142&lt;31,"Young Adult",AND(L142&gt;=31,L142&lt;=59),"Adult",L142&gt;59,"Elderly")</f>
        <v>Adult</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_xlfn.IFS(L143&lt;31,"Young Adult",AND(L143&gt;=31,L143&lt;=59),"Adult",L143&gt;59,"Elderly")</f>
        <v>Young Adult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_xlfn.IFS(L144&lt;31,"Young Adult",AND(L144&gt;=31,L144&lt;=59),"Adult",L144&gt;59,"Elderly")</f>
        <v>Adult</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cm="1">
        <f t="array" ref="M145">_xlfn.IFS(L145&lt;31,"Young Adult",AND(L145&gt;=31,L145&lt;=59),"Adult",L145&gt;59,"Elderly")</f>
        <v>Adult</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_xlfn.IFS(L146&lt;31,"Young Adult",AND(L146&gt;=31,L146&lt;=59),"Adult",L146&gt;59,"Elderly")</f>
        <v>Adult</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_xlfn.IFS(L147&lt;31,"Young Adult",AND(L147&gt;=31,L147&lt;=59),"Adult",L147&gt;59,"Elderly")</f>
        <v>Adult</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_xlfn.IFS(L148&lt;31,"Young Adult",AND(L148&gt;=31,L148&lt;=59),"Adult",L148&gt;59,"Elderly")</f>
        <v>Adult</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_xlfn.IFS(L149&lt;31,"Young Adult",AND(L149&gt;=31,L149&lt;=59),"Adult",L149&gt;59,"Elderly")</f>
        <v>Adult</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_xlfn.IFS(L150&lt;31,"Young Adult",AND(L150&gt;=31,L150&lt;=59),"Adult",L150&gt;59,"Elderly")</f>
        <v>Elderly</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_xlfn.IFS(L151&lt;31,"Young Adult",AND(L151&gt;=31,L151&lt;=59),"Adult",L151&gt;59,"Elderly")</f>
        <v>Young Adult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_xlfn.IFS(L152&lt;31,"Young Adult",AND(L152&gt;=31,L152&lt;=59),"Adult",L152&gt;59,"Elderly")</f>
        <v>Adult</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_xlfn.IFS(L153&lt;31,"Young Adult",AND(L153&gt;=31,L153&lt;=59),"Adult",L153&gt;59,"Elderly")</f>
        <v>Adult</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_xlfn.IFS(L154&lt;31,"Young Adult",AND(L154&gt;=31,L154&lt;=59),"Adult",L154&gt;59,"Elderly")</f>
        <v>Adult</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_xlfn.IFS(L155&lt;31,"Young Adult",AND(L155&gt;=31,L155&lt;=59),"Adult",L155&gt;59,"Elderly")</f>
        <v>Adult</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_xlfn.IFS(L156&lt;31,"Young Adult",AND(L156&gt;=31,L156&lt;=59),"Adult",L156&gt;59,"Elderly")</f>
        <v>Adult</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_xlfn.IFS(L157&lt;31,"Young Adult",AND(L157&gt;=31,L157&lt;=59),"Adult",L157&gt;59,"Elderly")</f>
        <v>Adult</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_xlfn.IFS(L158&lt;31,"Young Adult",AND(L158&gt;=31,L158&lt;=59),"Adult",L158&gt;59,"Elderly")</f>
        <v>Adult</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_xlfn.IFS(L159&lt;31,"Young Adult",AND(L159&gt;=31,L159&lt;=59),"Adult",L159&gt;59,"Elderly")</f>
        <v>Adult</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_xlfn.IFS(L160&lt;31,"Young Adult",AND(L160&gt;=31,L160&lt;=59),"Adult",L160&gt;59,"Elderly")</f>
        <v>Adult</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_xlfn.IFS(L161&lt;31,"Young Adult",AND(L161&gt;=31,L161&lt;=59),"Adult",L161&gt;59,"Elderly")</f>
        <v>Adult</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_xlfn.IFS(L162&lt;31,"Young Adult",AND(L162&gt;=31,L162&lt;=59),"Adult",L162&gt;59,"Elderly")</f>
        <v>Adult</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_xlfn.IFS(L163&lt;31,"Young Adult",AND(L163&gt;=31,L163&lt;=59),"Adult",L163&gt;59,"Elderly")</f>
        <v>Adult</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_xlfn.IFS(L164&lt;31,"Young Adult",AND(L164&gt;=31,L164&lt;=59),"Adult",L164&gt;59,"Elderly")</f>
        <v>Adult</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_xlfn.IFS(L165&lt;31,"Young Adult",AND(L165&gt;=31,L165&lt;=59),"Adult",L165&gt;59,"Elderly")</f>
        <v>Adult</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_xlfn.IFS(L166&lt;31,"Young Adult",AND(L166&gt;=31,L166&lt;=59),"Adult",L166&gt;59,"Elderly")</f>
        <v>Young Adult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_xlfn.IFS(L167&lt;31,"Young Adult",AND(L167&gt;=31,L167&lt;=59),"Adult",L167&gt;59,"Elderly")</f>
        <v>Young Adult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_xlfn.IFS(L168&lt;31,"Young Adult",AND(L168&gt;=31,L168&lt;=59),"Adult",L168&gt;59,"Elderly")</f>
        <v>Adult</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cm="1">
        <f t="array" ref="M169">_xlfn.IFS(L169&lt;31,"Young Adult",AND(L169&gt;=31,L169&lt;=59),"Adult",L169&gt;59,"Elderly")</f>
        <v>Adult</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_xlfn.IFS(L170&lt;31,"Young Adult",AND(L170&gt;=31,L170&lt;=59),"Adult",L170&gt;59,"Elderly")</f>
        <v>Adult</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_xlfn.IFS(L171&lt;31,"Young Adult",AND(L171&gt;=31,L171&lt;=59),"Adult",L171&gt;59,"Elderly")</f>
        <v>Adult</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_xlfn.IFS(L172&lt;31,"Young Adult",AND(L172&gt;=31,L172&lt;=59),"Adult",L172&gt;59,"Elderly")</f>
        <v>Elderly</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_xlfn.IFS(L173&lt;31,"Young Adult",AND(L173&gt;=31,L173&lt;=59),"Adult",L173&gt;59,"Elderly")</f>
        <v>Elderly</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_xlfn.IFS(L174&lt;31,"Young Adult",AND(L174&gt;=31,L174&lt;=59),"Adult",L174&gt;59,"Elderly")</f>
        <v>Adult</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_xlfn.IFS(L175&lt;31,"Young Adult",AND(L175&gt;=31,L175&lt;=59),"Adult",L175&gt;59,"Elderly")</f>
        <v>Young Adult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_xlfn.IFS(L176&lt;31,"Young Adult",AND(L176&gt;=31,L176&lt;=59),"Adult",L176&gt;59,"Elderly")</f>
        <v>Adult</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_xlfn.IFS(L177&lt;31,"Young Adult",AND(L177&gt;=31,L177&lt;=59),"Adult",L177&gt;59,"Elderly")</f>
        <v>Adult</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_xlfn.IFS(L178&lt;31,"Young Adult",AND(L178&gt;=31,L178&lt;=59),"Adult",L178&gt;59,"Elderly")</f>
        <v>Young Adult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_xlfn.IFS(L179&lt;31,"Young Adult",AND(L179&gt;=31,L179&lt;=59),"Adult",L179&gt;59,"Elderly")</f>
        <v>Adult</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cm="1">
        <f t="array" ref="M180">_xlfn.IFS(L180&lt;31,"Young Adult",AND(L180&gt;=31,L180&lt;=59),"Adult",L180&gt;59,"Elderly")</f>
        <v>Adult</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_xlfn.IFS(L181&lt;31,"Young Adult",AND(L181&gt;=31,L181&lt;=59),"Adult",L181&gt;59,"Elderly")</f>
        <v>Adult</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_xlfn.IFS(L182&lt;31,"Young Adult",AND(L182&gt;=31,L182&lt;=59),"Adult",L182&gt;59,"Elderly")</f>
        <v>Adult</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_xlfn.IFS(L183&lt;31,"Young Adult",AND(L183&gt;=31,L183&lt;=59),"Adult",L183&gt;59,"Elderly")</f>
        <v>Adult</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_xlfn.IFS(L184&lt;31,"Young Adult",AND(L184&gt;=31,L184&lt;=59),"Adult",L184&gt;59,"Elderly")</f>
        <v>Adult</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_xlfn.IFS(L185&lt;31,"Young Adult",AND(L185&gt;=31,L185&lt;=59),"Adult",L185&gt;59,"Elderly")</f>
        <v>Elderly</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cm="1">
        <f t="array" ref="M186">_xlfn.IFS(L186&lt;31,"Young Adult",AND(L186&gt;=31,L186&lt;=59),"Adult",L186&gt;59,"Elderly")</f>
        <v>Adult</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_xlfn.IFS(L187&lt;31,"Young Adult",AND(L187&gt;=31,L187&lt;=59),"Adult",L187&gt;59,"Elderly")</f>
        <v>Adult</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_xlfn.IFS(L188&lt;31,"Young Adult",AND(L188&gt;=31,L188&lt;=59),"Adult",L188&gt;59,"Elderly")</f>
        <v>Adult</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cm="1">
        <f t="array" ref="M189">_xlfn.IFS(L189&lt;31,"Young Adult",AND(L189&gt;=31,L189&lt;=59),"Adult",L189&gt;59,"Elderly")</f>
        <v>Adult</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cm="1">
        <f t="array" ref="M190">_xlfn.IFS(L190&lt;31,"Young Adult",AND(L190&gt;=31,L190&lt;=59),"Adult",L190&gt;59,"Elderly")</f>
        <v>Adult</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_xlfn.IFS(L191&lt;31,"Young Adult",AND(L191&gt;=31,L191&lt;=59),"Adult",L191&gt;59,"Elderly")</f>
        <v>Adult</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_xlfn.IFS(L192&lt;31,"Young Adult",AND(L192&gt;=31,L192&lt;=59),"Adult",L192&gt;59,"Elderly")</f>
        <v>Adult</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_xlfn.IFS(L193&lt;31,"Young Adult",AND(L193&gt;=31,L193&lt;=59),"Adult",L193&gt;59,"Elderly")</f>
        <v>Adult</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cm="1">
        <f t="array" ref="M194">_xlfn.IFS(L194&lt;31,"Young Adult",AND(L194&gt;=31,L194&lt;=59),"Adult",L194&gt;59,"Elderly")</f>
        <v>Elderly</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cm="1">
        <f t="array" ref="M195">_xlfn.IFS(L195&lt;31,"Young Adult",AND(L195&gt;=31,L195&lt;=59),"Adult",L195&gt;59,"Elderly")</f>
        <v>Adult</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_xlfn.IFS(L196&lt;31,"Young Adult",AND(L196&gt;=31,L196&lt;=59),"Adult",L196&gt;59,"Elderly")</f>
        <v>Adult</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_xlfn.IFS(L197&lt;31,"Young Adult",AND(L197&gt;=31,L197&lt;=59),"Adult",L197&gt;59,"Elderly")</f>
        <v>Young Adult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_xlfn.IFS(L198&lt;31,"Young Adult",AND(L198&gt;=31,L198&lt;=59),"Adult",L198&gt;59,"Elderly")</f>
        <v>Adult</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_xlfn.IFS(L199&lt;31,"Young Adult",AND(L199&gt;=31,L199&lt;=59),"Adult",L199&gt;59,"Elderly")</f>
        <v>Elderly</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_xlfn.IFS(L200&lt;31,"Young Adult",AND(L200&gt;=31,L200&lt;=59),"Adult",L200&gt;59,"Elderly")</f>
        <v>Adult</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cm="1">
        <f t="array" ref="M201">_xlfn.IFS(L201&lt;31,"Young Adult",AND(L201&gt;=31,L201&lt;=59),"Adult",L201&gt;59,"Elderly")</f>
        <v>Adult</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_xlfn.IFS(L202&lt;31,"Young Adult",AND(L202&gt;=31,L202&lt;=59),"Adult",L202&gt;59,"Elderly")</f>
        <v>Adult</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_xlfn.IFS(L203&lt;31,"Young Adult",AND(L203&gt;=31,L203&lt;=59),"Adult",L203&gt;59,"Elderly")</f>
        <v>Young Adult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_xlfn.IFS(L204&lt;31,"Young Adult",AND(L204&gt;=31,L204&lt;=59),"Adult",L204&gt;59,"Elderly")</f>
        <v>Adult</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_xlfn.IFS(L205&lt;31,"Young Adult",AND(L205&gt;=31,L205&lt;=59),"Adult",L205&gt;59,"Elderly")</f>
        <v>Adult</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_xlfn.IFS(L206&lt;31,"Young Adult",AND(L206&gt;=31,L206&lt;=59),"Adult",L206&gt;59,"Elderly")</f>
        <v>Adult</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_xlfn.IFS(L207&lt;31,"Young Adult",AND(L207&gt;=31,L207&lt;=59),"Adult",L207&gt;59,"Elderly")</f>
        <v>Adult</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cm="1">
        <f t="array" ref="M208">_xlfn.IFS(L208&lt;31,"Young Adult",AND(L208&gt;=31,L208&lt;=59),"Adult",L208&gt;59,"Elderly")</f>
        <v>Elderly</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_xlfn.IFS(L209&lt;31,"Young Adult",AND(L209&gt;=31,L209&lt;=59),"Adult",L209&gt;59,"Elderly")</f>
        <v>Young Adult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_xlfn.IFS(L210&lt;31,"Young Adult",AND(L210&gt;=31,L210&lt;=59),"Adult",L210&gt;59,"Elderly")</f>
        <v>Adult</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_xlfn.IFS(L211&lt;31,"Young Adult",AND(L211&gt;=31,L211&lt;=59),"Adult",L211&gt;59,"Elderly")</f>
        <v>Adult</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_xlfn.IFS(L212&lt;31,"Young Adult",AND(L212&gt;=31,L212&lt;=59),"Adult",L212&gt;59,"Elderly")</f>
        <v>Adult</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_xlfn.IFS(L213&lt;31,"Young Adult",AND(L213&gt;=31,L213&lt;=59),"Adult",L213&gt;59,"Elderly")</f>
        <v>Adult</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_xlfn.IFS(L214&lt;31,"Young Adult",AND(L214&gt;=31,L214&lt;=59),"Adult",L214&gt;59,"Elderly")</f>
        <v>Young Adult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cm="1">
        <f t="array" ref="M215">_xlfn.IFS(L215&lt;31,"Young Adult",AND(L215&gt;=31,L215&lt;=59),"Adult",L215&gt;59,"Elderly")</f>
        <v>Adult</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_xlfn.IFS(L216&lt;31,"Young Adult",AND(L216&gt;=31,L216&lt;=59),"Adult",L216&gt;59,"Elderly")</f>
        <v>Elderly</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_xlfn.IFS(L217&lt;31,"Young Adult",AND(L217&gt;=31,L217&lt;=59),"Adult",L217&gt;59,"Elderly")</f>
        <v>Adult</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_xlfn.IFS(L218&lt;31,"Young Adult",AND(L218&gt;=31,L218&lt;=59),"Adult",L218&gt;59,"Elderly")</f>
        <v>Adult</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_xlfn.IFS(L219&lt;31,"Young Adult",AND(L219&gt;=31,L219&lt;=59),"Adult",L219&gt;59,"Elderly")</f>
        <v>Young Adult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_xlfn.IFS(L220&lt;31,"Young Adult",AND(L220&gt;=31,L220&lt;=59),"Adult",L220&gt;59,"Elderly")</f>
        <v>Adult</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_xlfn.IFS(L221&lt;31,"Young Adult",AND(L221&gt;=31,L221&lt;=59),"Adult",L221&gt;59,"Elderly")</f>
        <v>Young Adult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_xlfn.IFS(L222&lt;31,"Young Adult",AND(L222&gt;=31,L222&lt;=59),"Adult",L222&gt;59,"Elderly")</f>
        <v>Adult</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_xlfn.IFS(L223&lt;31,"Young Adult",AND(L223&gt;=31,L223&lt;=59),"Adult",L223&gt;59,"Elderly")</f>
        <v>Adult</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_xlfn.IFS(L224&lt;31,"Young Adult",AND(L224&gt;=31,L224&lt;=59),"Adult",L224&gt;59,"Elderly")</f>
        <v>Adult</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cm="1">
        <f t="array" ref="M225">_xlfn.IFS(L225&lt;31,"Young Adult",AND(L225&gt;=31,L225&lt;=59),"Adult",L225&gt;59,"Elderly")</f>
        <v>Adult</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_xlfn.IFS(L226&lt;31,"Young Adult",AND(L226&gt;=31,L226&lt;=59),"Adult",L226&gt;59,"Elderly")</f>
        <v>Elderly</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_xlfn.IFS(L227&lt;31,"Young Adult",AND(L227&gt;=31,L227&lt;=59),"Adult",L227&gt;59,"Elderly")</f>
        <v>Adult</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_xlfn.IFS(L228&lt;31,"Young Adult",AND(L228&gt;=31,L228&lt;=59),"Adult",L228&gt;59,"Elderly")</f>
        <v>Adult</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_xlfn.IFS(L229&lt;31,"Young Adult",AND(L229&gt;=31,L229&lt;=59),"Adult",L229&gt;59,"Elderly")</f>
        <v>Adult</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_xlfn.IFS(L230&lt;31,"Young Adult",AND(L230&gt;=31,L230&lt;=59),"Adult",L230&gt;59,"Elderly")</f>
        <v>Adult</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cm="1">
        <f t="array" ref="M231">_xlfn.IFS(L231&lt;31,"Young Adult",AND(L231&gt;=31,L231&lt;=59),"Adult",L231&gt;59,"Elderly")</f>
        <v>Adult</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cm="1">
        <f t="array" ref="M232">_xlfn.IFS(L232&lt;31,"Young Adult",AND(L232&gt;=31,L232&lt;=59),"Adult",L232&gt;59,"Elderly")</f>
        <v>Adult</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_xlfn.IFS(L233&lt;31,"Young Adult",AND(L233&gt;=31,L233&lt;=59),"Adult",L233&gt;59,"Elderly")</f>
        <v>Adult</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_xlfn.IFS(L234&lt;31,"Young Adult",AND(L234&gt;=31,L234&lt;=59),"Adult",L234&gt;59,"Elderly")</f>
        <v>Adult</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_xlfn.IFS(L235&lt;31,"Young Adult",AND(L235&gt;=31,L235&lt;=59),"Adult",L235&gt;59,"Elderly")</f>
        <v>Young Adult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cm="1">
        <f t="array" ref="M236">_xlfn.IFS(L236&lt;31,"Young Adult",AND(L236&gt;=31,L236&lt;=59),"Adult",L236&gt;59,"Elderly")</f>
        <v>Adult</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_xlfn.IFS(L237&lt;31,"Young Adult",AND(L237&gt;=31,L237&lt;=59),"Adult",L237&gt;59,"Elderly")</f>
        <v>Elderly</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_xlfn.IFS(L238&lt;31,"Young Adult",AND(L238&gt;=31,L238&lt;=59),"Adult",L238&gt;59,"Elderly")</f>
        <v>Adult</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_xlfn.IFS(L239&lt;31,"Young Adult",AND(L239&gt;=31,L239&lt;=59),"Adult",L239&gt;59,"Elderly")</f>
        <v>Young Adult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_xlfn.IFS(L240&lt;31,"Young Adult",AND(L240&gt;=31,L240&lt;=59),"Adult",L240&gt;59,"Elderly")</f>
        <v>Adult</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_xlfn.IFS(L241&lt;31,"Young Adult",AND(L241&gt;=31,L241&lt;=59),"Adult",L241&gt;59,"Elderly")</f>
        <v>Adult</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_xlfn.IFS(L242&lt;31,"Young Adult",AND(L242&gt;=31,L242&lt;=59),"Adult",L242&gt;59,"Elderly")</f>
        <v>Adult</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_xlfn.IFS(L243&lt;31,"Young Adult",AND(L243&gt;=31,L243&lt;=59),"Adult",L243&gt;59,"Elderly")</f>
        <v>Young Adult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_xlfn.IFS(L244&lt;31,"Young Adult",AND(L244&gt;=31,L244&lt;=59),"Adult",L244&gt;59,"Elderly")</f>
        <v>Adult</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_xlfn.IFS(L245&lt;31,"Young Adult",AND(L245&gt;=31,L245&lt;=59),"Adult",L245&gt;59,"Elderly")</f>
        <v>Young Adult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cm="1">
        <f t="array" ref="M246">_xlfn.IFS(L246&lt;31,"Young Adult",AND(L246&gt;=31,L246&lt;=59),"Adult",L246&gt;59,"Elderly")</f>
        <v>Adult</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_xlfn.IFS(L247&lt;31,"Young Adult",AND(L247&gt;=31,L247&lt;=59),"Adult",L247&gt;59,"Elderly")</f>
        <v>Adult</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_xlfn.IFS(L248&lt;31,"Young Adult",AND(L248&gt;=31,L248&lt;=59),"Adult",L248&gt;59,"Elderly")</f>
        <v>Adult</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cm="1">
        <f t="array" ref="M249">_xlfn.IFS(L249&lt;31,"Young Adult",AND(L249&gt;=31,L249&lt;=59),"Adult",L249&gt;59,"Elderly")</f>
        <v>Adult</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_xlfn.IFS(L250&lt;31,"Young Adult",AND(L250&gt;=31,L250&lt;=59),"Adult",L250&gt;59,"Elderly")</f>
        <v>Elderly</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_xlfn.IFS(L251&lt;31,"Young Adult",AND(L251&gt;=31,L251&lt;=59),"Adult",L251&gt;59,"Elderly")</f>
        <v>Adult</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_xlfn.IFS(L252&lt;31,"Young Adult",AND(L252&gt;=31,L252&lt;=59),"Adult",L252&gt;59,"Elderly")</f>
        <v>Elderly</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_xlfn.IFS(L253&lt;31,"Young Adult",AND(L253&gt;=31,L253&lt;=59),"Adult",L253&gt;59,"Elderly")</f>
        <v>Adult</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_xlfn.IFS(L254&lt;31,"Young Adult",AND(L254&gt;=31,L254&lt;=59),"Adult",L254&gt;59,"Elderly")</f>
        <v>Adult</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cm="1">
        <f t="array" ref="M255">_xlfn.IFS(L255&lt;31,"Young Adult",AND(L255&gt;=31,L255&lt;=59),"Adult",L255&gt;59,"Elderly")</f>
        <v>Adult</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_xlfn.IFS(L256&lt;31,"Young Adult",AND(L256&gt;=31,L256&lt;=59),"Adult",L256&gt;59,"Elderly")</f>
        <v>Adult</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_xlfn.IFS(L257&lt;31,"Young Adult",AND(L257&gt;=31,L257&lt;=59),"Adult",L257&gt;59,"Elderly")</f>
        <v>Adult</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_xlfn.IFS(L258&lt;31,"Young Adult",AND(L258&gt;=31,L258&lt;=59),"Adult",L258&gt;59,"Elderly")</f>
        <v>Adult</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_xlfn.IFS(L259&lt;31,"Young Adult",AND(L259&gt;=31,L259&lt;=59),"Adult",L259&gt;59,"Elderly")</f>
        <v>Adult</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cm="1">
        <f t="array" ref="M260">_xlfn.IFS(L260&lt;31,"Young Adult",AND(L260&gt;=31,L260&lt;=59),"Adult",L260&gt;59,"Elderly")</f>
        <v>Adult</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_xlfn.IFS(L261&lt;31,"Young Adult",AND(L261&gt;=31,L261&lt;=59),"Adult",L261&gt;59,"Elderly")</f>
        <v>Adult</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_xlfn.IFS(L262&lt;31,"Young Adult",AND(L262&gt;=31,L262&lt;=59),"Adult",L262&gt;59,"Elderly")</f>
        <v>Adult</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_xlfn.IFS(L263&lt;31,"Young Adult",AND(L263&gt;=31,L263&lt;=59),"Adult",L263&gt;59,"Elderly")</f>
        <v>Adult</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_xlfn.IFS(L264&lt;31,"Young Adult",AND(L264&gt;=31,L264&lt;=59),"Adult",L264&gt;59,"Elderly")</f>
        <v>Adult</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cm="1">
        <f t="array" ref="M265">_xlfn.IFS(L265&lt;31,"Young Adult",AND(L265&gt;=31,L265&lt;=59),"Adult",L265&gt;59,"Elderly")</f>
        <v>Adult</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_xlfn.IFS(L266&lt;31,"Young Adult",AND(L266&gt;=31,L266&lt;=59),"Adult",L266&gt;59,"Elderly")</f>
        <v>Adult</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_xlfn.IFS(L267&lt;31,"Young Adult",AND(L267&gt;=31,L267&lt;=59),"Adult",L267&gt;59,"Elderly")</f>
        <v>Adult</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_xlfn.IFS(L268&lt;31,"Young Adult",AND(L268&gt;=31,L268&lt;=59),"Adult",L268&gt;59,"Elderly")</f>
        <v>Young Adult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_xlfn.IFS(L269&lt;31,"Young Adult",AND(L269&gt;=31,L269&lt;=59),"Adult",L269&gt;59,"Elderly")</f>
        <v>Adult</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_xlfn.IFS(L270&lt;31,"Young Adult",AND(L270&gt;=31,L270&lt;=59),"Adult",L270&gt;59,"Elderly")</f>
        <v>Adult</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_xlfn.IFS(L271&lt;31,"Young Adult",AND(L271&gt;=31,L271&lt;=59),"Adult",L271&gt;59,"Elderly")</f>
        <v>Adult</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_xlfn.IFS(L272&lt;31,"Young Adult",AND(L272&gt;=31,L272&lt;=59),"Adult",L272&gt;59,"Elderly")</f>
        <v>Adult</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_xlfn.IFS(L273&lt;31,"Young Adult",AND(L273&gt;=31,L273&lt;=59),"Adult",L273&gt;59,"Elderly")</f>
        <v>Young Adult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_xlfn.IFS(L274&lt;31,"Young Adult",AND(L274&gt;=31,L274&lt;=59),"Adult",L274&gt;59,"Elderly")</f>
        <v>Adult</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_xlfn.IFS(L275&lt;31,"Young Adult",AND(L275&gt;=31,L275&lt;=59),"Adult",L275&gt;59,"Elderly")</f>
        <v>Young Adult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_xlfn.IFS(L276&lt;31,"Young Adult",AND(L276&gt;=31,L276&lt;=59),"Adult",L276&gt;59,"Elderly")</f>
        <v>Adult</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_xlfn.IFS(L277&lt;31,"Young Adult",AND(L277&gt;=31,L277&lt;=59),"Adult",L277&gt;59,"Elderly")</f>
        <v>Adult</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_xlfn.IFS(L278&lt;31,"Young Adult",AND(L278&gt;=31,L278&lt;=59),"Adult",L278&gt;59,"Elderly")</f>
        <v>Adult</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_xlfn.IFS(L279&lt;31,"Young Adult",AND(L279&gt;=31,L279&lt;=59),"Adult",L279&gt;59,"Elderly")</f>
        <v>Adult</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cm="1">
        <f t="array" ref="M280">_xlfn.IFS(L280&lt;31,"Young Adult",AND(L280&gt;=31,L280&lt;=59),"Adult",L280&gt;59,"Elderly")</f>
        <v>Adult</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_xlfn.IFS(L281&lt;31,"Young Adult",AND(L281&gt;=31,L281&lt;=59),"Adult",L281&gt;59,"Elderly")</f>
        <v>Adult</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_xlfn.IFS(L282&lt;31,"Young Adult",AND(L282&gt;=31,L282&lt;=59),"Adult",L282&gt;59,"Elderly")</f>
        <v>Adult</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_xlfn.IFS(L283&lt;31,"Young Adult",AND(L283&gt;=31,L283&lt;=59),"Adult",L283&gt;59,"Elderly")</f>
        <v>Adult</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_xlfn.IFS(L284&lt;31,"Young Adult",AND(L284&gt;=31,L284&lt;=59),"Adult",L284&gt;59,"Elderly")</f>
        <v>Adult</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_xlfn.IFS(L285&lt;31,"Young Adult",AND(L285&gt;=31,L285&lt;=59),"Adult",L285&gt;59,"Elderly")</f>
        <v>Adult</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_xlfn.IFS(L286&lt;31,"Young Adult",AND(L286&gt;=31,L286&lt;=59),"Adult",L286&gt;59,"Elderly")</f>
        <v>Adult</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_xlfn.IFS(L287&lt;31,"Young Adult",AND(L287&gt;=31,L287&lt;=59),"Adult",L287&gt;59,"Elderly")</f>
        <v>Adult</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_xlfn.IFS(L288&lt;31,"Young Adult",AND(L288&gt;=31,L288&lt;=59),"Adult",L288&gt;59,"Elderly")</f>
        <v>Adult</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_xlfn.IFS(L289&lt;31,"Young Adult",AND(L289&gt;=31,L289&lt;=59),"Adult",L289&gt;59,"Elderly")</f>
        <v>Adult</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_xlfn.IFS(L290&lt;31,"Young Adult",AND(L290&gt;=31,L290&lt;=59),"Adult",L290&gt;59,"Elderly")</f>
        <v>Adult</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_xlfn.IFS(L291&lt;31,"Young Adult",AND(L291&gt;=31,L291&lt;=59),"Adult",L291&gt;59,"Elderly")</f>
        <v>Adult</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_xlfn.IFS(L292&lt;31,"Young Adult",AND(L292&gt;=31,L292&lt;=59),"Adult",L292&gt;59,"Elderly")</f>
        <v>Adult</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_xlfn.IFS(L293&lt;31,"Young Adult",AND(L293&gt;=31,L293&lt;=59),"Adult",L293&gt;59,"Elderly")</f>
        <v>Adult</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_xlfn.IFS(L294&lt;31,"Young Adult",AND(L294&gt;=31,L294&lt;=59),"Adult",L294&gt;59,"Elderly")</f>
        <v>Adult</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_xlfn.IFS(L295&lt;31,"Young Adult",AND(L295&gt;=31,L295&lt;=59),"Adult",L295&gt;59,"Elderly")</f>
        <v>Adult</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_xlfn.IFS(L296&lt;31,"Young Adult",AND(L296&gt;=31,L296&lt;=59),"Adult",L296&gt;59,"Elderly")</f>
        <v>Adult</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cm="1">
        <f t="array" ref="M297">_xlfn.IFS(L297&lt;31,"Young Adult",AND(L297&gt;=31,L297&lt;=59),"Adult",L297&gt;59,"Elderly")</f>
        <v>Adult</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_xlfn.IFS(L298&lt;31,"Young Adult",AND(L298&gt;=31,L298&lt;=59),"Adult",L298&gt;59,"Elderly")</f>
        <v>Adult</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_xlfn.IFS(L299&lt;31,"Young Adult",AND(L299&gt;=31,L299&lt;=59),"Adult",L299&gt;59,"Elderly")</f>
        <v>Adult</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_xlfn.IFS(L300&lt;31,"Young Adult",AND(L300&gt;=31,L300&lt;=59),"Adult",L300&gt;59,"Elderly")</f>
        <v>Adult</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_xlfn.IFS(L301&lt;31,"Young Adult",AND(L301&gt;=31,L301&lt;=59),"Adult",L301&gt;59,"Elderly")</f>
        <v>Elderly</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_xlfn.IFS(L302&lt;31,"Young Adult",AND(L302&gt;=31,L302&lt;=59),"Adult",L302&gt;59,"Elderly")</f>
        <v>Elderly</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_xlfn.IFS(L303&lt;31,"Young Adult",AND(L303&gt;=31,L303&lt;=59),"Adult",L303&gt;59,"Elderly")</f>
        <v>Young Adult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_xlfn.IFS(L304&lt;31,"Young Adult",AND(L304&gt;=31,L304&lt;=59),"Adult",L304&gt;59,"Elderly")</f>
        <v>Elderly</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_xlfn.IFS(L305&lt;31,"Young Adult",AND(L305&gt;=31,L305&lt;=59),"Adult",L305&gt;59,"Elderly")</f>
        <v>Adult</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_xlfn.IFS(L306&lt;31,"Young Adult",AND(L306&gt;=31,L306&lt;=59),"Adult",L306&gt;59,"Elderly")</f>
        <v>Adult</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_xlfn.IFS(L307&lt;31,"Young Adult",AND(L307&gt;=31,L307&lt;=59),"Adult",L307&gt;59,"Elderly")</f>
        <v>Adult</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_xlfn.IFS(L308&lt;31,"Young Adult",AND(L308&gt;=31,L308&lt;=59),"Adult",L308&gt;59,"Elderly")</f>
        <v>Adult</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_xlfn.IFS(L309&lt;31,"Young Adult",AND(L309&gt;=31,L309&lt;=59),"Adult",L309&gt;59,"Elderly")</f>
        <v>Elderly</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_xlfn.IFS(L310&lt;31,"Young Adult",AND(L310&gt;=31,L310&lt;=59),"Adult",L310&gt;59,"Elderly")</f>
        <v>Adult</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_xlfn.IFS(L311&lt;31,"Young Adult",AND(L311&gt;=31,L311&lt;=59),"Adult",L311&gt;59,"Elderly")</f>
        <v>Adult</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_xlfn.IFS(L312&lt;31,"Young Adult",AND(L312&gt;=31,L312&lt;=59),"Adult",L312&gt;59,"Elderly")</f>
        <v>Adult</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_xlfn.IFS(L313&lt;31,"Young Adult",AND(L313&gt;=31,L313&lt;=59),"Adult",L313&gt;59,"Elderly")</f>
        <v>Adult</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_xlfn.IFS(L314&lt;31,"Young Adult",AND(L314&gt;=31,L314&lt;=59),"Adult",L314&gt;59,"Elderly")</f>
        <v>Adult</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_xlfn.IFS(L315&lt;31,"Young Adult",AND(L315&gt;=31,L315&lt;=59),"Adult",L315&gt;59,"Elderly")</f>
        <v>Adult</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_xlfn.IFS(L316&lt;31,"Young Adult",AND(L316&gt;=31,L316&lt;=59),"Adult",L316&gt;59,"Elderly")</f>
        <v>Adult</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_xlfn.IFS(L317&lt;31,"Young Adult",AND(L317&gt;=31,L317&lt;=59),"Adult",L317&gt;59,"Elderly")</f>
        <v>Adult</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_xlfn.IFS(L318&lt;31,"Young Adult",AND(L318&gt;=31,L318&lt;=59),"Adult",L318&gt;59,"Elderly")</f>
        <v>Elderly</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_xlfn.IFS(L319&lt;31,"Young Adult",AND(L319&gt;=31,L319&lt;=59),"Adult",L319&gt;59,"Elderly")</f>
        <v>Adult</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cm="1">
        <f t="array" ref="M320">_xlfn.IFS(L320&lt;31,"Young Adult",AND(L320&gt;=31,L320&lt;=59),"Adult",L320&gt;59,"Elderly")</f>
        <v>Adult</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_xlfn.IFS(L321&lt;31,"Young Adult",AND(L321&gt;=31,L321&lt;=59),"Adult",L321&gt;59,"Elderly")</f>
        <v>Adult</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_xlfn.IFS(L322&lt;31,"Young Adult",AND(L322&gt;=31,L322&lt;=59),"Adult",L322&gt;59,"Elderly")</f>
        <v>Adult</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_xlfn.IFS(L323&lt;31,"Young Adult",AND(L323&gt;=31,L323&lt;=59),"Adult",L323&gt;59,"Elderly")</f>
        <v>Adult</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_xlfn.IFS(L324&lt;31,"Young Adult",AND(L324&gt;=31,L324&lt;=59),"Adult",L324&gt;59,"Elderly")</f>
        <v>Adult</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_xlfn.IFS(L325&lt;31,"Young Adult",AND(L325&gt;=31,L325&lt;=59),"Adult",L325&gt;59,"Elderly")</f>
        <v>Adult</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_xlfn.IFS(L326&lt;31,"Young Adult",AND(L326&gt;=31,L326&lt;=59),"Adult",L326&gt;59,"Elderly")</f>
        <v>Adult</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_xlfn.IFS(L327&lt;31,"Young Adult",AND(L327&gt;=31,L327&lt;=59),"Adult",L327&gt;59,"Elderly")</f>
        <v>Adult</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_xlfn.IFS(L328&lt;31,"Young Adult",AND(L328&gt;=31,L328&lt;=59),"Adult",L328&gt;59,"Elderly")</f>
        <v>Young Adult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_xlfn.IFS(L329&lt;31,"Young Adult",AND(L329&gt;=31,L329&lt;=59),"Adult",L329&gt;59,"Elderly")</f>
        <v>Adult</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_xlfn.IFS(L330&lt;31,"Young Adult",AND(L330&gt;=31,L330&lt;=59),"Adult",L330&gt;59,"Elderly")</f>
        <v>Adult</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cm="1">
        <f t="array" ref="M331">_xlfn.IFS(L331&lt;31,"Young Adult",AND(L331&gt;=31,L331&lt;=59),"Adult",L331&gt;59,"Elderly")</f>
        <v>Adult</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cm="1">
        <f t="array" ref="M332">_xlfn.IFS(L332&lt;31,"Young Adult",AND(L332&gt;=31,L332&lt;=59),"Adult",L332&gt;59,"Elderly")</f>
        <v>Adult</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_xlfn.IFS(L333&lt;31,"Young Adult",AND(L333&gt;=31,L333&lt;=59),"Adult",L333&gt;59,"Elderly")</f>
        <v>Young Adult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_xlfn.IFS(L334&lt;31,"Young Adult",AND(L334&gt;=31,L334&lt;=59),"Adult",L334&gt;59,"Elderly")</f>
        <v>Adult</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_xlfn.IFS(L335&lt;31,"Young Adult",AND(L335&gt;=31,L335&lt;=59),"Adult",L335&gt;59,"Elderly")</f>
        <v>Adult</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_xlfn.IFS(L336&lt;31,"Young Adult",AND(L336&gt;=31,L336&lt;=59),"Adult",L336&gt;59,"Elderly")</f>
        <v>Adult</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_xlfn.IFS(L337&lt;31,"Young Adult",AND(L337&gt;=31,L337&lt;=59),"Adult",L337&gt;59,"Elderly")</f>
        <v>Adult</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_xlfn.IFS(L338&lt;31,"Young Adult",AND(L338&gt;=31,L338&lt;=59),"Adult",L338&gt;59,"Elderly")</f>
        <v>Adult</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_xlfn.IFS(L339&lt;31,"Young Adult",AND(L339&gt;=31,L339&lt;=59),"Adult",L339&gt;59,"Elderly")</f>
        <v>Adult</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_xlfn.IFS(L340&lt;31,"Young Adult",AND(L340&gt;=31,L340&lt;=59),"Adult",L340&gt;59,"Elderly")</f>
        <v>Adult</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_xlfn.IFS(L341&lt;31,"Young Adult",AND(L341&gt;=31,L341&lt;=59),"Adult",L341&gt;59,"Elderly")</f>
        <v>Elderly</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_xlfn.IFS(L342&lt;31,"Young Adult",AND(L342&gt;=31,L342&lt;=59),"Adult",L342&gt;59,"Elderly")</f>
        <v>Young Adult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_xlfn.IFS(L343&lt;31,"Young Adult",AND(L343&gt;=31,L343&lt;=59),"Adult",L343&gt;59,"Elderly")</f>
        <v>Adult</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_xlfn.IFS(L344&lt;31,"Young Adult",AND(L344&gt;=31,L344&lt;=59),"Adult",L344&gt;59,"Elderly")</f>
        <v>Adult</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_xlfn.IFS(L345&lt;31,"Young Adult",AND(L345&gt;=31,L345&lt;=59),"Adult",L345&gt;59,"Elderly")</f>
        <v>Adult</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_xlfn.IFS(L346&lt;31,"Young Adult",AND(L346&gt;=31,L346&lt;=59),"Adult",L346&gt;59,"Elderly")</f>
        <v>Adult</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_xlfn.IFS(L347&lt;31,"Young Adult",AND(L347&gt;=31,L347&lt;=59),"Adult",L347&gt;59,"Elderly")</f>
        <v>Adult</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_xlfn.IFS(L348&lt;31,"Young Adult",AND(L348&gt;=31,L348&lt;=59),"Adult",L348&gt;59,"Elderly")</f>
        <v>Adult</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_xlfn.IFS(L349&lt;31,"Young Adult",AND(L349&gt;=31,L349&lt;=59),"Adult",L349&gt;59,"Elderly")</f>
        <v>Adult</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_xlfn.IFS(L350&lt;31,"Young Adult",AND(L350&gt;=31,L350&lt;=59),"Adult",L350&gt;59,"Elderly")</f>
        <v>Adult</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_xlfn.IFS(L351&lt;31,"Young Adult",AND(L351&gt;=31,L351&lt;=59),"Adult",L351&gt;59,"Elderly")</f>
        <v>Young Adult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_xlfn.IFS(L352&lt;31,"Young Adult",AND(L352&gt;=31,L352&lt;=59),"Adult",L352&gt;59,"Elderly")</f>
        <v>Young Adult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_xlfn.IFS(L353&lt;31,"Young Adult",AND(L353&gt;=31,L353&lt;=59),"Adult",L353&gt;59,"Elderly")</f>
        <v>Adult</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_xlfn.IFS(L354&lt;31,"Young Adult",AND(L354&gt;=31,L354&lt;=59),"Adult",L354&gt;59,"Elderly")</f>
        <v>Adult</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_xlfn.IFS(L355&lt;31,"Young Adult",AND(L355&gt;=31,L355&lt;=59),"Adult",L355&gt;59,"Elderly")</f>
        <v>Adult</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_xlfn.IFS(L356&lt;31,"Young Adult",AND(L356&gt;=31,L356&lt;=59),"Adult",L356&gt;59,"Elderly")</f>
        <v>Adult</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cm="1">
        <f t="array" ref="M357">_xlfn.IFS(L357&lt;31,"Young Adult",AND(L357&gt;=31,L357&lt;=59),"Adult",L357&gt;59,"Elderly")</f>
        <v>Adult</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_xlfn.IFS(L358&lt;31,"Young Adult",AND(L358&gt;=31,L358&lt;=59),"Adult",L358&gt;59,"Elderly")</f>
        <v>Adult</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_xlfn.IFS(L359&lt;31,"Young Adult",AND(L359&gt;=31,L359&lt;=59),"Adult",L359&gt;59,"Elderly")</f>
        <v>Adult</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_xlfn.IFS(L360&lt;31,"Young Adult",AND(L360&gt;=31,L360&lt;=59),"Adult",L360&gt;59,"Elderly")</f>
        <v>Adult</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cm="1">
        <f t="array" ref="M361">_xlfn.IFS(L361&lt;31,"Young Adult",AND(L361&gt;=31,L361&lt;=59),"Adult",L361&gt;59,"Elderly")</f>
        <v>Young Adult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_xlfn.IFS(L362&lt;31,"Young Adult",AND(L362&gt;=31,L362&lt;=59),"Adult",L362&gt;59,"Elderly")</f>
        <v>Adult</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_xlfn.IFS(L363&lt;31,"Young Adult",AND(L363&gt;=31,L363&lt;=59),"Adult",L363&gt;59,"Elderly")</f>
        <v>Young Adult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_xlfn.IFS(L364&lt;31,"Young Adult",AND(L364&gt;=31,L364&lt;=59),"Adult",L364&gt;59,"Elderly")</f>
        <v>Adult</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_xlfn.IFS(L365&lt;31,"Young Adult",AND(L365&gt;=31,L365&lt;=59),"Adult",L365&gt;59,"Elderly")</f>
        <v>Elderly</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_xlfn.IFS(L366&lt;31,"Young Adult",AND(L366&gt;=31,L366&lt;=59),"Adult",L366&gt;59,"Elderly")</f>
        <v>Adult</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_xlfn.IFS(L367&lt;31,"Young Adult",AND(L367&gt;=31,L367&lt;=59),"Adult",L367&gt;59,"Elderly")</f>
        <v>Adult</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_xlfn.IFS(L368&lt;31,"Young Adult",AND(L368&gt;=31,L368&lt;=59),"Adult",L368&gt;59,"Elderly")</f>
        <v>Adult</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_xlfn.IFS(L369&lt;31,"Young Adult",AND(L369&gt;=31,L369&lt;=59),"Adult",L369&gt;59,"Elderly")</f>
        <v>Adult</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_xlfn.IFS(L370&lt;31,"Young Adult",AND(L370&gt;=31,L370&lt;=59),"Adult",L370&gt;59,"Elderly")</f>
        <v>Elderly</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_xlfn.IFS(L371&lt;31,"Young Adult",AND(L371&gt;=31,L371&lt;=59),"Adult",L371&gt;59,"Elderly")</f>
        <v>Adult</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cm="1">
        <f t="array" ref="M372">_xlfn.IFS(L372&lt;31,"Young Adult",AND(L372&gt;=31,L372&lt;=59),"Adult",L372&gt;59,"Elderly")</f>
        <v>Adult</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_xlfn.IFS(L373&lt;31,"Young Adult",AND(L373&gt;=31,L373&lt;=59),"Adult",L373&gt;59,"Elderly")</f>
        <v>Adult</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_xlfn.IFS(L374&lt;31,"Young Adult",AND(L374&gt;=31,L374&lt;=59),"Adult",L374&gt;59,"Elderly")</f>
        <v>Adult</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_xlfn.IFS(L375&lt;31,"Young Adult",AND(L375&gt;=31,L375&lt;=59),"Adult",L375&gt;59,"Elderly")</f>
        <v>Young Adult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_xlfn.IFS(L376&lt;31,"Young Adult",AND(L376&gt;=31,L376&lt;=59),"Adult",L376&gt;59,"Elderly")</f>
        <v>Adult</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_xlfn.IFS(L377&lt;31,"Young Adult",AND(L377&gt;=31,L377&lt;=59),"Adult",L377&gt;59,"Elderly")</f>
        <v>Elderly</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_xlfn.IFS(L378&lt;31,"Young Adult",AND(L378&gt;=31,L378&lt;=59),"Adult",L378&gt;59,"Elderly")</f>
        <v>Elderly</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_xlfn.IFS(L379&lt;31,"Young Adult",AND(L379&gt;=31,L379&lt;=59),"Adult",L379&gt;59,"Elderly")</f>
        <v>Adult</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_xlfn.IFS(L380&lt;31,"Young Adult",AND(L380&gt;=31,L380&lt;=59),"Adult",L380&gt;59,"Elderly")</f>
        <v>Adult</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_xlfn.IFS(L381&lt;31,"Young Adult",AND(L381&gt;=31,L381&lt;=59),"Adult",L381&gt;59,"Elderly")</f>
        <v>Adult</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cm="1">
        <f t="array" ref="M382">_xlfn.IFS(L382&lt;31,"Young Adult",AND(L382&gt;=31,L382&lt;=59),"Adult",L382&gt;59,"Elderly")</f>
        <v>Young Adult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_xlfn.IFS(L383&lt;31,"Young Adult",AND(L383&gt;=31,L383&lt;=59),"Adult",L383&gt;59,"Elderly")</f>
        <v>Elderly</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cm="1">
        <f t="array" ref="M384">_xlfn.IFS(L384&lt;31,"Young Adult",AND(L384&gt;=31,L384&lt;=59),"Adult",L384&gt;59,"Elderly")</f>
        <v>Adult</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_xlfn.IFS(L385&lt;31,"Young Adult",AND(L385&gt;=31,L385&lt;=59),"Adult",L385&gt;59,"Elderly")</f>
        <v>Adult</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_xlfn.IFS(L386&lt;31,"Young Adult",AND(L386&gt;=31,L386&lt;=59),"Adult",L386&gt;59,"Elderly")</f>
        <v>Young Adult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_xlfn.IFS(L387&lt;31,"Young Adult",AND(L387&gt;=31,L387&lt;=59),"Adult",L387&gt;59,"Elderly")</f>
        <v>Adult</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cm="1">
        <f t="array" ref="M388">_xlfn.IFS(L388&lt;31,"Young Adult",AND(L388&gt;=31,L388&lt;=59),"Adult",L388&gt;59,"Elderly")</f>
        <v>Adult</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_xlfn.IFS(L389&lt;31,"Young Adult",AND(L389&gt;=31,L389&lt;=59),"Adult",L389&gt;59,"Elderly")</f>
        <v>Adult</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_xlfn.IFS(L390&lt;31,"Young Adult",AND(L390&gt;=31,L390&lt;=59),"Adult",L390&gt;59,"Elderly")</f>
        <v>Elderly</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_xlfn.IFS(L391&lt;31,"Young Adult",AND(L391&gt;=31,L391&lt;=59),"Adult",L391&gt;59,"Elderly")</f>
        <v>Adult</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_xlfn.IFS(L392&lt;31,"Young Adult",AND(L392&gt;=31,L392&lt;=59),"Adult",L392&gt;59,"Elderly")</f>
        <v>Adult</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_xlfn.IFS(L393&lt;31,"Young Adult",AND(L393&gt;=31,L393&lt;=59),"Adult",L393&gt;59,"Elderly")</f>
        <v>Adult</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_xlfn.IFS(L394&lt;31,"Young Adult",AND(L394&gt;=31,L394&lt;=59),"Adult",L394&gt;59,"Elderly")</f>
        <v>Adult</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_xlfn.IFS(L395&lt;31,"Young Adult",AND(L395&gt;=31,L395&lt;=59),"Adult",L395&gt;59,"Elderly")</f>
        <v>Adult</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_xlfn.IFS(L396&lt;31,"Young Adult",AND(L396&gt;=31,L396&lt;=59),"Adult",L396&gt;59,"Elderly")</f>
        <v>Adult</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_xlfn.IFS(L397&lt;31,"Young Adult",AND(L397&gt;=31,L397&lt;=59),"Adult",L397&gt;59,"Elderly")</f>
        <v>Adult</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_xlfn.IFS(L398&lt;31,"Young Adult",AND(L398&gt;=31,L398&lt;=59),"Adult",L398&gt;59,"Elderly")</f>
        <v>Adult</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_xlfn.IFS(L399&lt;31,"Young Adult",AND(L399&gt;=31,L399&lt;=59),"Adult",L399&gt;59,"Elderly")</f>
        <v>Adult</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_xlfn.IFS(L400&lt;31,"Young Adult",AND(L400&gt;=31,L400&lt;=59),"Adult",L400&gt;59,"Elderly")</f>
        <v>Adult</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_xlfn.IFS(L401&lt;31,"Young Adult",AND(L401&gt;=31,L401&lt;=59),"Adult",L401&gt;59,"Elderly")</f>
        <v>Adult</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cm="1">
        <f t="array" ref="M402">_xlfn.IFS(L402&lt;31,"Young Adult",AND(L402&gt;=31,L402&lt;=59),"Adult",L402&gt;59,"Elderly")</f>
        <v>Adult</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_xlfn.IFS(L403&lt;31,"Young Adult",AND(L403&gt;=31,L403&lt;=59),"Adult",L403&gt;59,"Elderly")</f>
        <v>Elderly</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_xlfn.IFS(L404&lt;31,"Young Adult",AND(L404&gt;=31,L404&lt;=59),"Adult",L404&gt;59,"Elderly")</f>
        <v>Adult</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_xlfn.IFS(L405&lt;31,"Young Adult",AND(L405&gt;=31,L405&lt;=59),"Adult",L405&gt;59,"Elderly")</f>
        <v>Adult</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_xlfn.IFS(L406&lt;31,"Young Adult",AND(L406&gt;=31,L406&lt;=59),"Adult",L406&gt;59,"Elderly")</f>
        <v>Adult</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_xlfn.IFS(L407&lt;31,"Young Adult",AND(L407&gt;=31,L407&lt;=59),"Adult",L407&gt;59,"Elderly")</f>
        <v>Adult</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_xlfn.IFS(L408&lt;31,"Young Adult",AND(L408&gt;=31,L408&lt;=59),"Adult",L408&gt;59,"Elderly")</f>
        <v>Adult</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_xlfn.IFS(L409&lt;31,"Young Adult",AND(L409&gt;=31,L409&lt;=59),"Adult",L409&gt;59,"Elderly")</f>
        <v>Adult</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_xlfn.IFS(L410&lt;31,"Young Adult",AND(L410&gt;=31,L410&lt;=59),"Adult",L410&gt;59,"Elderly")</f>
        <v>Adult</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_xlfn.IFS(L411&lt;31,"Young Adult",AND(L411&gt;=31,L411&lt;=59),"Adult",L411&gt;59,"Elderly")</f>
        <v>Adult</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_xlfn.IFS(L412&lt;31,"Young Adult",AND(L412&gt;=31,L412&lt;=59),"Adult",L412&gt;59,"Elderly")</f>
        <v>Adult</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_xlfn.IFS(L413&lt;31,"Young Adult",AND(L413&gt;=31,L413&lt;=59),"Adult",L413&gt;59,"Elderly")</f>
        <v>Adult</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_xlfn.IFS(L414&lt;31,"Young Adult",AND(L414&gt;=31,L414&lt;=59),"Adult",L414&gt;59,"Elderly")</f>
        <v>Adult</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_xlfn.IFS(L415&lt;31,"Young Adult",AND(L415&gt;=31,L415&lt;=59),"Adult",L415&gt;59,"Elderly")</f>
        <v>Elderly</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_xlfn.IFS(L416&lt;31,"Young Adult",AND(L416&gt;=31,L416&lt;=59),"Adult",L416&gt;59,"Elderly")</f>
        <v>Adult</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_xlfn.IFS(L417&lt;31,"Young Adult",AND(L417&gt;=31,L417&lt;=59),"Adult",L417&gt;59,"Elderly")</f>
        <v>Adult</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_xlfn.IFS(L418&lt;31,"Young Adult",AND(L418&gt;=31,L418&lt;=59),"Adult",L418&gt;59,"Elderly")</f>
        <v>Adult</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_xlfn.IFS(L419&lt;31,"Young Adult",AND(L419&gt;=31,L419&lt;=59),"Adult",L419&gt;59,"Elderly")</f>
        <v>Elderly</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_xlfn.IFS(L420&lt;31,"Young Adult",AND(L420&gt;=31,L420&lt;=59),"Adult",L420&gt;59,"Elderly")</f>
        <v>Adult</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_xlfn.IFS(L421&lt;31,"Young Adult",AND(L421&gt;=31,L421&lt;=59),"Adult",L421&gt;59,"Elderly")</f>
        <v>Adult</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cm="1">
        <f t="array" ref="M422">_xlfn.IFS(L422&lt;31,"Young Adult",AND(L422&gt;=31,L422&lt;=59),"Adult",L422&gt;59,"Elderly")</f>
        <v>Adult</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_xlfn.IFS(L423&lt;31,"Young Adult",AND(L423&gt;=31,L423&lt;=59),"Adult",L423&gt;59,"Elderly")</f>
        <v>Adult</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cm="1">
        <f t="array" ref="M424">_xlfn.IFS(L424&lt;31,"Young Adult",AND(L424&gt;=31,L424&lt;=59),"Adult",L424&gt;59,"Elderly")</f>
        <v>Adult</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_xlfn.IFS(L425&lt;31,"Young Adult",AND(L425&gt;=31,L425&lt;=59),"Adult",L425&gt;59,"Elderly")</f>
        <v>Adult</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_xlfn.IFS(L426&lt;31,"Young Adult",AND(L426&gt;=31,L426&lt;=59),"Adult",L426&gt;59,"Elderly")</f>
        <v>Adult</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_xlfn.IFS(L427&lt;31,"Young Adult",AND(L427&gt;=31,L427&lt;=59),"Adult",L427&gt;59,"Elderly")</f>
        <v>Elderly</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_xlfn.IFS(L428&lt;31,"Young Adult",AND(L428&gt;=31,L428&lt;=59),"Adult",L428&gt;59,"Elderly")</f>
        <v>Young Adult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_xlfn.IFS(L429&lt;31,"Young Adult",AND(L429&gt;=31,L429&lt;=59),"Adult",L429&gt;59,"Elderly")</f>
        <v>Adult</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_xlfn.IFS(L430&lt;31,"Young Adult",AND(L430&gt;=31,L430&lt;=59),"Adult",L430&gt;59,"Elderly")</f>
        <v>Adult</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_xlfn.IFS(L431&lt;31,"Young Adult",AND(L431&gt;=31,L431&lt;=59),"Adult",L431&gt;59,"Elderly")</f>
        <v>Adult</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_xlfn.IFS(L432&lt;31,"Young Adult",AND(L432&gt;=31,L432&lt;=59),"Adult",L432&gt;59,"Elderly")</f>
        <v>Adult</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_xlfn.IFS(L433&lt;31,"Young Adult",AND(L433&gt;=31,L433&lt;=59),"Adult",L433&gt;59,"Elderly")</f>
        <v>Young Adult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cm="1">
        <f t="array" ref="M434">_xlfn.IFS(L434&lt;31,"Young Adult",AND(L434&gt;=31,L434&lt;=59),"Adult",L434&gt;59,"Elderly")</f>
        <v>Adult</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_xlfn.IFS(L435&lt;31,"Young Adult",AND(L435&gt;=31,L435&lt;=59),"Adult",L435&gt;59,"Elderly")</f>
        <v>Young Adult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_xlfn.IFS(L436&lt;31,"Young Adult",AND(L436&gt;=31,L436&lt;=59),"Adult",L436&gt;59,"Elderly")</f>
        <v>Adult</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_xlfn.IFS(L437&lt;31,"Young Adult",AND(L437&gt;=31,L437&lt;=59),"Adult",L437&gt;59,"Elderly")</f>
        <v>Elderly</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_xlfn.IFS(L438&lt;31,"Young Adult",AND(L438&gt;=31,L438&lt;=59),"Adult",L438&gt;59,"Elderly")</f>
        <v>Adult</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_xlfn.IFS(L439&lt;31,"Young Adult",AND(L439&gt;=31,L439&lt;=59),"Adult",L439&gt;59,"Elderly")</f>
        <v>Young Adult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_xlfn.IFS(L440&lt;31,"Young Adult",AND(L440&gt;=31,L440&lt;=59),"Adult",L440&gt;59,"Elderly")</f>
        <v>Adult</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_xlfn.IFS(L441&lt;31,"Young Adult",AND(L441&gt;=31,L441&lt;=59),"Adult",L441&gt;59,"Elderly")</f>
        <v>Adult</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cm="1">
        <f t="array" ref="M442">_xlfn.IFS(L442&lt;31,"Young Adult",AND(L442&gt;=31,L442&lt;=59),"Adult",L442&gt;59,"Elderly")</f>
        <v>Adult</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_xlfn.IFS(L443&lt;31,"Young Adult",AND(L443&gt;=31,L443&lt;=59),"Adult",L443&gt;59,"Elderly")</f>
        <v>Adult</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_xlfn.IFS(L444&lt;31,"Young Adult",AND(L444&gt;=31,L444&lt;=59),"Adult",L444&gt;59,"Elderly")</f>
        <v>Adult</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_xlfn.IFS(L445&lt;31,"Young Adult",AND(L445&gt;=31,L445&lt;=59),"Adult",L445&gt;59,"Elderly")</f>
        <v>Adult</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_xlfn.IFS(L446&lt;31,"Young Adult",AND(L446&gt;=31,L446&lt;=59),"Adult",L446&gt;59,"Elderly")</f>
        <v>Adult</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_xlfn.IFS(L447&lt;31,"Young Adult",AND(L447&gt;=31,L447&lt;=59),"Adult",L447&gt;59,"Elderly")</f>
        <v>Adult</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cm="1">
        <f t="array" ref="M448">_xlfn.IFS(L448&lt;31,"Young Adult",AND(L448&gt;=31,L448&lt;=59),"Adult",L448&gt;59,"Elderly")</f>
        <v>Adult</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_xlfn.IFS(L449&lt;31,"Young Adult",AND(L449&gt;=31,L449&lt;=59),"Adult",L449&gt;59,"Elderly")</f>
        <v>Adult</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_xlfn.IFS(L450&lt;31,"Young Adult",AND(L450&gt;=31,L450&lt;=59),"Adult",L450&gt;59,"Elderly")</f>
        <v>Adult</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_xlfn.IFS(L451&lt;31,"Young Adult",AND(L451&gt;=31,L451&lt;=59),"Adult",L451&gt;59,"Elderly")</f>
        <v>Adult</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_xlfn.IFS(L452&lt;31,"Young Adult",AND(L452&gt;=31,L452&lt;=59),"Adult",L452&gt;59,"Elderly")</f>
        <v>Adult</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_xlfn.IFS(L453&lt;31,"Young Adult",AND(L453&gt;=31,L453&lt;=59),"Adult",L453&gt;59,"Elderly")</f>
        <v>Adult</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_xlfn.IFS(L454&lt;31,"Young Adult",AND(L454&gt;=31,L454&lt;=59),"Adult",L454&gt;59,"Elderly")</f>
        <v>Elderly</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_xlfn.IFS(L455&lt;31,"Young Adult",AND(L455&gt;=31,L455&lt;=59),"Adult",L455&gt;59,"Elderly")</f>
        <v>Adult</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_xlfn.IFS(L456&lt;31,"Young Adult",AND(L456&gt;=31,L456&lt;=59),"Adult",L456&gt;59,"Elderly")</f>
        <v>Adult</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_xlfn.IFS(L457&lt;31,"Young Adult",AND(L457&gt;=31,L457&lt;=59),"Adult",L457&gt;59,"Elderly")</f>
        <v>Adult</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_xlfn.IFS(L458&lt;31,"Young Adult",AND(L458&gt;=31,L458&lt;=59),"Adult",L458&gt;59,"Elderly")</f>
        <v>Adult</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_xlfn.IFS(L459&lt;31,"Young Adult",AND(L459&gt;=31,L459&lt;=59),"Adult",L459&gt;59,"Elderly")</f>
        <v>Elderly</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cm="1">
        <f t="array" ref="M460">_xlfn.IFS(L460&lt;31,"Young Adult",AND(L460&gt;=31,L460&lt;=59),"Adult",L460&gt;59,"Elderly")</f>
        <v>Adult</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cm="1">
        <f t="array" ref="M461">_xlfn.IFS(L461&lt;31,"Young Adult",AND(L461&gt;=31,L461&lt;=59),"Adult",L461&gt;59,"Elderly")</f>
        <v>Adult</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_xlfn.IFS(L462&lt;31,"Young Adult",AND(L462&gt;=31,L462&lt;=59),"Adult",L462&gt;59,"Elderly")</f>
        <v>Adult</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_xlfn.IFS(L463&lt;31,"Young Adult",AND(L463&gt;=31,L463&lt;=59),"Adult",L463&gt;59,"Elderly")</f>
        <v>Adult</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_xlfn.IFS(L464&lt;31,"Young Adult",AND(L464&gt;=31,L464&lt;=59),"Adult",L464&gt;59,"Elderly")</f>
        <v>Adult</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_xlfn.IFS(L465&lt;31,"Young Adult",AND(L465&gt;=31,L465&lt;=59),"Adult",L465&gt;59,"Elderly")</f>
        <v>Adult</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_xlfn.IFS(L466&lt;31,"Young Adult",AND(L466&gt;=31,L466&lt;=59),"Adult",L466&gt;59,"Elderly")</f>
        <v>Adult</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_xlfn.IFS(L467&lt;31,"Young Adult",AND(L467&gt;=31,L467&lt;=59),"Adult",L467&gt;59,"Elderly")</f>
        <v>Elderly</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_xlfn.IFS(L468&lt;31,"Young Adult",AND(L468&gt;=31,L468&lt;=59),"Adult",L468&gt;59,"Elderly")</f>
        <v>Adult</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_xlfn.IFS(L469&lt;31,"Young Adult",AND(L469&gt;=31,L469&lt;=59),"Adult",L469&gt;59,"Elderly")</f>
        <v>Adult</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_xlfn.IFS(L470&lt;31,"Young Adult",AND(L470&gt;=31,L470&lt;=59),"Adult",L470&gt;59,"Elderly")</f>
        <v>Adult</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_xlfn.IFS(L471&lt;31,"Young Adult",AND(L471&gt;=31,L471&lt;=59),"Adult",L471&gt;59,"Elderly")</f>
        <v>Elderly</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_xlfn.IFS(L472&lt;31,"Young Adult",AND(L472&gt;=31,L472&lt;=59),"Adult",L472&gt;59,"Elderly")</f>
        <v>Young Adult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_xlfn.IFS(L473&lt;31,"Young Adult",AND(L473&gt;=31,L473&lt;=59),"Adult",L473&gt;59,"Elderly")</f>
        <v>Adult</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_xlfn.IFS(L474&lt;31,"Young Adult",AND(L474&gt;=31,L474&lt;=59),"Adult",L474&gt;59,"Elderly")</f>
        <v>Adult</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_xlfn.IFS(L475&lt;31,"Young Adult",AND(L475&gt;=31,L475&lt;=59),"Adult",L475&gt;59,"Elderly")</f>
        <v>Adult</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_xlfn.IFS(L476&lt;31,"Young Adult",AND(L476&gt;=31,L476&lt;=59),"Adult",L476&gt;59,"Elderly")</f>
        <v>Adult</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_xlfn.IFS(L477&lt;31,"Young Adult",AND(L477&gt;=31,L477&lt;=59),"Adult",L477&gt;59,"Elderly")</f>
        <v>Elderly</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_xlfn.IFS(L478&lt;31,"Young Adult",AND(L478&gt;=31,L478&lt;=59),"Adult",L478&gt;59,"Elderly")</f>
        <v>Adult</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_xlfn.IFS(L479&lt;31,"Young Adult",AND(L479&gt;=31,L479&lt;=59),"Adult",L479&gt;59,"Elderly")</f>
        <v>Adult</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_xlfn.IFS(L480&lt;31,"Young Adult",AND(L480&gt;=31,L480&lt;=59),"Adult",L480&gt;59,"Elderly")</f>
        <v>Adult</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_xlfn.IFS(L481&lt;31,"Young Adult",AND(L481&gt;=31,L481&lt;=59),"Adult",L481&gt;59,"Elderly")</f>
        <v>Adult</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_xlfn.IFS(L482&lt;31,"Young Adult",AND(L482&gt;=31,L482&lt;=59),"Adult",L482&gt;59,"Elderly")</f>
        <v>Adult</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_xlfn.IFS(L483&lt;31,"Young Adult",AND(L483&gt;=31,L483&lt;=59),"Adult",L483&gt;59,"Elderly")</f>
        <v>Adult</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_xlfn.IFS(L484&lt;31,"Young Adult",AND(L484&gt;=31,L484&lt;=59),"Adult",L484&gt;59,"Elderly")</f>
        <v>Adult</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_xlfn.IFS(L485&lt;31,"Young Adult",AND(L485&gt;=31,L485&lt;=59),"Adult",L485&gt;59,"Elderly")</f>
        <v>Elderly</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_xlfn.IFS(L486&lt;31,"Young Adult",AND(L486&gt;=31,L486&lt;=59),"Adult",L486&gt;59,"Elderly")</f>
        <v>Adult</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_xlfn.IFS(L487&lt;31,"Young Adult",AND(L487&gt;=31,L487&lt;=59),"Adult",L487&gt;59,"Elderly")</f>
        <v>Adult</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cm="1">
        <f t="array" ref="M488">_xlfn.IFS(L488&lt;31,"Young Adult",AND(L488&gt;=31,L488&lt;=59),"Adult",L488&gt;59,"Elderly")</f>
        <v>Adult</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_xlfn.IFS(L489&lt;31,"Young Adult",AND(L489&gt;=31,L489&lt;=59),"Adult",L489&gt;59,"Elderly")</f>
        <v>Adult</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_xlfn.IFS(L490&lt;31,"Young Adult",AND(L490&gt;=31,L490&lt;=59),"Adult",L490&gt;59,"Elderly")</f>
        <v>Adult</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_xlfn.IFS(L491&lt;31,"Young Adult",AND(L491&gt;=31,L491&lt;=59),"Adult",L491&gt;59,"Elderly")</f>
        <v>Adult</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_xlfn.IFS(L492&lt;31,"Young Adult",AND(L492&gt;=31,L492&lt;=59),"Adult",L492&gt;59,"Elderly")</f>
        <v>Adult</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_xlfn.IFS(L493&lt;31,"Young Adult",AND(L493&gt;=31,L493&lt;=59),"Adult",L493&gt;59,"Elderly")</f>
        <v>Adult</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_xlfn.IFS(L494&lt;31,"Young Adult",AND(L494&gt;=31,L494&lt;=59),"Adult",L494&gt;59,"Elderly")</f>
        <v>Adult</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cm="1">
        <f t="array" ref="M495">_xlfn.IFS(L495&lt;31,"Young Adult",AND(L495&gt;=31,L495&lt;=59),"Adult",L495&gt;59,"Elderly")</f>
        <v>Elderly</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_xlfn.IFS(L496&lt;31,"Young Adult",AND(L496&gt;=31,L496&lt;=59),"Adult",L496&gt;59,"Elderly")</f>
        <v>Adult</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cm="1">
        <f t="array" ref="M497">_xlfn.IFS(L497&lt;31,"Young Adult",AND(L497&gt;=31,L497&lt;=59),"Adult",L497&gt;59,"Elderly")</f>
        <v>Adult</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_xlfn.IFS(L498&lt;31,"Young Adult",AND(L498&gt;=31,L498&lt;=59),"Adult",L498&gt;59,"Elderly")</f>
        <v>Adult</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_xlfn.IFS(L499&lt;31,"Young Adult",AND(L499&gt;=31,L499&lt;=59),"Adult",L499&gt;59,"Elderly")</f>
        <v>Adult</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_xlfn.IFS(L500&lt;31,"Young Adult",AND(L500&gt;=31,L500&lt;=59),"Adult",L500&gt;59,"Elderly")</f>
        <v>Adult</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_xlfn.IFS(L501&lt;31,"Young Adult",AND(L501&gt;=31,L501&lt;=59),"Adult",L501&gt;59,"Elderly")</f>
        <v>Adult</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_xlfn.IFS(L502&lt;31,"Young Adult",AND(L502&gt;=31,L502&lt;=59),"Adult",L502&gt;59,"Elderly")</f>
        <v>Adult</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_xlfn.IFS(L503&lt;31,"Young Adult",AND(L503&gt;=31,L503&lt;=59),"Adult",L503&gt;59,"Elderly")</f>
        <v>Adult</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_xlfn.IFS(L504&lt;31,"Young Adult",AND(L504&gt;=31,L504&lt;=59),"Adult",L504&gt;59,"Elderly")</f>
        <v>Young Adult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_xlfn.IFS(L505&lt;31,"Young Adult",AND(L505&gt;=31,L505&lt;=59),"Adult",L505&gt;59,"Elderly")</f>
        <v>Adult</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_xlfn.IFS(L506&lt;31,"Young Adult",AND(L506&gt;=31,L506&lt;=59),"Adult",L506&gt;59,"Elderly")</f>
        <v>Adult</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_xlfn.IFS(L507&lt;31,"Young Adult",AND(L507&gt;=31,L507&lt;=59),"Adult",L507&gt;59,"Elderly")</f>
        <v>Adult</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_xlfn.IFS(L508&lt;31,"Young Adult",AND(L508&gt;=31,L508&lt;=59),"Adult",L508&gt;59,"Elderly")</f>
        <v>Adult</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_xlfn.IFS(L509&lt;31,"Young Adult",AND(L509&gt;=31,L509&lt;=59),"Adult",L509&gt;59,"Elderly")</f>
        <v>Adult</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_xlfn.IFS(L510&lt;31,"Young Adult",AND(L510&gt;=31,L510&lt;=59),"Adult",L510&gt;59,"Elderly")</f>
        <v>Young Adult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_xlfn.IFS(L511&lt;31,"Young Adult",AND(L511&gt;=31,L511&lt;=59),"Adult",L511&gt;59,"Elderly")</f>
        <v>Adult</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_xlfn.IFS(L512&lt;31,"Young Adult",AND(L512&gt;=31,L512&lt;=59),"Adult",L512&gt;59,"Elderly")</f>
        <v>Adult</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_xlfn.IFS(L513&lt;31,"Young Adult",AND(L513&gt;=31,L513&lt;=59),"Adult",L513&gt;59,"Elderly")</f>
        <v>Elderly</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_xlfn.IFS(L514&lt;31,"Young Adult",AND(L514&gt;=31,L514&lt;=59),"Adult",L514&gt;59,"Elderly")</f>
        <v>Adult</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cm="1">
        <f t="array" ref="M515">_xlfn.IFS(L515&lt;31,"Young Adult",AND(L515&gt;=31,L515&lt;=59),"Adult",L515&gt;59,"Elderly")</f>
        <v>Elderly</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_xlfn.IFS(L516&lt;31,"Young Adult",AND(L516&gt;=31,L516&lt;=59),"Adult",L516&gt;59,"Elderly")</f>
        <v>Adult</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_xlfn.IFS(L517&lt;31,"Young Adult",AND(L517&gt;=31,L517&lt;=59),"Adult",L517&gt;59,"Elderly")</f>
        <v>Adult</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_xlfn.IFS(L518&lt;31,"Young Adult",AND(L518&gt;=31,L518&lt;=59),"Adult",L518&gt;59,"Elderly")</f>
        <v>Adult</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_xlfn.IFS(L519&lt;31,"Young Adult",AND(L519&gt;=31,L519&lt;=59),"Adult",L519&gt;59,"Elderly")</f>
        <v>Adult</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_xlfn.IFS(L520&lt;31,"Young Adult",AND(L520&gt;=31,L520&lt;=59),"Adult",L520&gt;59,"Elderly")</f>
        <v>Adult</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_xlfn.IFS(L521&lt;31,"Young Adult",AND(L521&gt;=31,L521&lt;=59),"Adult",L521&gt;59,"Elderly")</f>
        <v>Elderly</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_xlfn.IFS(L522&lt;31,"Young Adult",AND(L522&gt;=31,L522&lt;=59),"Adult",L522&gt;59,"Elderly")</f>
        <v>Adult</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cm="1">
        <f t="array" ref="M523">_xlfn.IFS(L523&lt;31,"Young Adult",AND(L523&gt;=31,L523&lt;=59),"Adult",L523&gt;59,"Elderly")</f>
        <v>Elderly</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_xlfn.IFS(L524&lt;31,"Young Adult",AND(L524&gt;=31,L524&lt;=59),"Adult",L524&gt;59,"Elderly")</f>
        <v>Adult</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_xlfn.IFS(L525&lt;31,"Young Adult",AND(L525&gt;=31,L525&lt;=59),"Adult",L525&gt;59,"Elderly")</f>
        <v>Adult</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_xlfn.IFS(L526&lt;31,"Young Adult",AND(L526&gt;=31,L526&lt;=59),"Adult",L526&gt;59,"Elderly")</f>
        <v>Elderly</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cm="1">
        <f t="array" ref="M527">_xlfn.IFS(L527&lt;31,"Young Adult",AND(L527&gt;=31,L527&lt;=59),"Adult",L527&gt;59,"Elderly")</f>
        <v>Adult</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_xlfn.IFS(L528&lt;31,"Young Adult",AND(L528&gt;=31,L528&lt;=59),"Adult",L528&gt;59,"Elderly")</f>
        <v>Adult</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_xlfn.IFS(L529&lt;31,"Young Adult",AND(L529&gt;=31,L529&lt;=59),"Adult",L529&gt;59,"Elderly")</f>
        <v>Adult</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_xlfn.IFS(L530&lt;31,"Young Adult",AND(L530&gt;=31,L530&lt;=59),"Adult",L530&gt;59,"Elderly")</f>
        <v>Young Adult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cm="1">
        <f t="array" ref="M531">_xlfn.IFS(L531&lt;31,"Young Adult",AND(L531&gt;=31,L531&lt;=59),"Adult",L531&gt;59,"Elderly")</f>
        <v>Adult</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_xlfn.IFS(L532&lt;31,"Young Adult",AND(L532&gt;=31,L532&lt;=59),"Adult",L532&gt;59,"Elderly")</f>
        <v>Young Adult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_xlfn.IFS(L533&lt;31,"Young Adult",AND(L533&gt;=31,L533&lt;=59),"Adult",L533&gt;59,"Elderly")</f>
        <v>Young Adult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_xlfn.IFS(L534&lt;31,"Young Adult",AND(L534&gt;=31,L534&lt;=59),"Adult",L534&gt;59,"Elderly")</f>
        <v>Adult</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cm="1">
        <f t="array" ref="M535">_xlfn.IFS(L535&lt;31,"Young Adult",AND(L535&gt;=31,L535&lt;=59),"Adult",L535&gt;59,"Elderly")</f>
        <v>Elderly</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cm="1">
        <f t="array" ref="M536">_xlfn.IFS(L536&lt;31,"Young Adult",AND(L536&gt;=31,L536&lt;=59),"Adult",L536&gt;59,"Elderly")</f>
        <v>Elderly</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cm="1">
        <f t="array" ref="M537">_xlfn.IFS(L537&lt;31,"Young Adult",AND(L537&gt;=31,L537&lt;=59),"Adult",L537&gt;59,"Elderly")</f>
        <v>Adult</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_xlfn.IFS(L538&lt;31,"Young Adult",AND(L538&gt;=31,L538&lt;=59),"Adult",L538&gt;59,"Elderly")</f>
        <v>Adult</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_xlfn.IFS(L539&lt;31,"Young Adult",AND(L539&gt;=31,L539&lt;=59),"Adult",L539&gt;59,"Elderly")</f>
        <v>Adult</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_xlfn.IFS(L540&lt;31,"Young Adult",AND(L540&gt;=31,L540&lt;=59),"Adult",L540&gt;59,"Elderly")</f>
        <v>Adult</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_xlfn.IFS(L541&lt;31,"Young Adult",AND(L541&gt;=31,L541&lt;=59),"Adult",L541&gt;59,"Elderly")</f>
        <v>Adult</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_xlfn.IFS(L542&lt;31,"Young Adult",AND(L542&gt;=31,L542&lt;=59),"Adult",L542&gt;59,"Elderly")</f>
        <v>Adult</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_xlfn.IFS(L543&lt;31,"Young Adult",AND(L543&gt;=31,L543&lt;=59),"Adult",L543&gt;59,"Elderly")</f>
        <v>Adult</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_xlfn.IFS(L544&lt;31,"Young Adult",AND(L544&gt;=31,L544&lt;=59),"Adult",L544&gt;59,"Elderly")</f>
        <v>Young Adult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_xlfn.IFS(L545&lt;31,"Young Adult",AND(L545&gt;=31,L545&lt;=59),"Adult",L545&gt;59,"Elderly")</f>
        <v>Adult</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_xlfn.IFS(L546&lt;31,"Young Adult",AND(L546&gt;=31,L546&lt;=59),"Adult",L546&gt;59,"Elderly")</f>
        <v>Adult</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_xlfn.IFS(L547&lt;31,"Young Adult",AND(L547&gt;=31,L547&lt;=59),"Adult",L547&gt;59,"Elderly")</f>
        <v>Young Adult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_xlfn.IFS(L548&lt;31,"Young Adult",AND(L548&gt;=31,L548&lt;=59),"Adult",L548&gt;59,"Elderly")</f>
        <v>Adult</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_xlfn.IFS(L549&lt;31,"Young Adult",AND(L549&gt;=31,L549&lt;=59),"Adult",L549&gt;59,"Elderly")</f>
        <v>Adult</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_xlfn.IFS(L550&lt;31,"Young Adult",AND(L550&gt;=31,L550&lt;=59),"Adult",L550&gt;59,"Elderly")</f>
        <v>Adult</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_xlfn.IFS(L551&lt;31,"Young Adult",AND(L551&gt;=31,L551&lt;=59),"Adult",L551&gt;59,"Elderly")</f>
        <v>Adult</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_xlfn.IFS(L552&lt;31,"Young Adult",AND(L552&gt;=31,L552&lt;=59),"Adult",L552&gt;59,"Elderly")</f>
        <v>Adult</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cm="1">
        <f t="array" ref="M553">_xlfn.IFS(L553&lt;31,"Young Adult",AND(L553&gt;=31,L553&lt;=59),"Adult",L553&gt;59,"Elderly")</f>
        <v>Elderly</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cm="1">
        <f t="array" ref="M554">_xlfn.IFS(L554&lt;31,"Young Adult",AND(L554&gt;=31,L554&lt;=59),"Adult",L554&gt;59,"Elderly")</f>
        <v>Adult</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_xlfn.IFS(L555&lt;31,"Young Adult",AND(L555&gt;=31,L555&lt;=59),"Adult",L555&gt;59,"Elderly")</f>
        <v>Elderly</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_xlfn.IFS(L556&lt;31,"Young Adult",AND(L556&gt;=31,L556&lt;=59),"Adult",L556&gt;59,"Elderly")</f>
        <v>Adult</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_xlfn.IFS(L557&lt;31,"Young Adult",AND(L557&gt;=31,L557&lt;=59),"Adult",L557&gt;59,"Elderly")</f>
        <v>Adult</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_xlfn.IFS(L558&lt;31,"Young Adult",AND(L558&gt;=31,L558&lt;=59),"Adult",L558&gt;59,"Elderly")</f>
        <v>Adult</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_xlfn.IFS(L559&lt;31,"Young Adult",AND(L559&gt;=31,L559&lt;=59),"Adult",L559&gt;59,"Elderly")</f>
        <v>Adult</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_xlfn.IFS(L560&lt;31,"Young Adult",AND(L560&gt;=31,L560&lt;=59),"Adult",L560&gt;59,"Elderly")</f>
        <v>Adult</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cm="1">
        <f t="array" ref="M561">_xlfn.IFS(L561&lt;31,"Young Adult",AND(L561&gt;=31,L561&lt;=59),"Adult",L561&gt;59,"Elderly")</f>
        <v>Adult</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_xlfn.IFS(L562&lt;31,"Young Adult",AND(L562&gt;=31,L562&lt;=59),"Adult",L562&gt;59,"Elderly")</f>
        <v>Adult</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_xlfn.IFS(L563&lt;31,"Young Adult",AND(L563&gt;=31,L563&lt;=59),"Adult",L563&gt;59,"Elderly")</f>
        <v>Adult</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_xlfn.IFS(L564&lt;31,"Young Adult",AND(L564&gt;=31,L564&lt;=59),"Adult",L564&gt;59,"Elderly")</f>
        <v>Adult</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_xlfn.IFS(L565&lt;31,"Young Adult",AND(L565&gt;=31,L565&lt;=59),"Adult",L565&gt;59,"Elderly")</f>
        <v>Young Adult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_xlfn.IFS(L566&lt;31,"Young Adult",AND(L566&gt;=31,L566&lt;=59),"Adult",L566&gt;59,"Elderly")</f>
        <v>Young Adult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_xlfn.IFS(L567&lt;31,"Young Adult",AND(L567&gt;=31,L567&lt;=59),"Adult",L567&gt;59,"Elderly")</f>
        <v>Adult</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_xlfn.IFS(L568&lt;31,"Young Adult",AND(L568&gt;=31,L568&lt;=59),"Adult",L568&gt;59,"Elderly")</f>
        <v>Elderly</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_xlfn.IFS(L569&lt;31,"Young Adult",AND(L569&gt;=31,L569&lt;=59),"Adult",L569&gt;59,"Elderly")</f>
        <v>Adult</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_xlfn.IFS(L570&lt;31,"Young Adult",AND(L570&gt;=31,L570&lt;=59),"Adult",L570&gt;59,"Elderly")</f>
        <v>Adult</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cm="1">
        <f t="array" ref="M571">_xlfn.IFS(L571&lt;31,"Young Adult",AND(L571&gt;=31,L571&lt;=59),"Adult",L571&gt;59,"Elderly")</f>
        <v>Elderly</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_xlfn.IFS(L572&lt;31,"Young Adult",AND(L572&gt;=31,L572&lt;=59),"Adult",L572&gt;59,"Elderly")</f>
        <v>Adult</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_xlfn.IFS(L573&lt;31,"Young Adult",AND(L573&gt;=31,L573&lt;=59),"Adult",L573&gt;59,"Elderly")</f>
        <v>Adult</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_xlfn.IFS(L574&lt;31,"Young Adult",AND(L574&gt;=31,L574&lt;=59),"Adult",L574&gt;59,"Elderly")</f>
        <v>Young Adult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_xlfn.IFS(L575&lt;31,"Young Adult",AND(L575&gt;=31,L575&lt;=59),"Adult",L575&gt;59,"Elderly")</f>
        <v>Elderly</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_xlfn.IFS(L576&lt;31,"Young Adult",AND(L576&gt;=31,L576&lt;=59),"Adult",L576&gt;59,"Elderly")</f>
        <v>Adult</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cm="1">
        <f t="array" ref="M577">_xlfn.IFS(L577&lt;31,"Young Adult",AND(L577&gt;=31,L577&lt;=59),"Adult",L577&gt;59,"Elderly")</f>
        <v>Adult</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_xlfn.IFS(L578&lt;31,"Young Adult",AND(L578&gt;=31,L578&lt;=59),"Adult",L578&gt;59,"Elderly")</f>
        <v>Adult</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_xlfn.IFS(L579&lt;31,"Young Adult",AND(L579&gt;=31,L579&lt;=59),"Adult",L579&gt;59,"Elderly")</f>
        <v>Adult</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_xlfn.IFS(L580&lt;31,"Young Adult",AND(L580&gt;=31,L580&lt;=59),"Adult",L580&gt;59,"Elderly")</f>
        <v>Adult</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_xlfn.IFS(L581&lt;31,"Young Adult",AND(L581&gt;=31,L581&lt;=59),"Adult",L581&gt;59,"Elderly")</f>
        <v>Adult</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cm="1">
        <f t="array" ref="M582">_xlfn.IFS(L582&lt;31,"Young Adult",AND(L582&gt;=31,L582&lt;=59),"Adult",L582&gt;59,"Elderly")</f>
        <v>Elderly</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_xlfn.IFS(L583&lt;31,"Young Adult",AND(L583&gt;=31,L583&lt;=59),"Adult",L583&gt;59,"Elderly")</f>
        <v>Young Adult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_xlfn.IFS(L584&lt;31,"Young Adult",AND(L584&gt;=31,L584&lt;=59),"Adult",L584&gt;59,"Elderly")</f>
        <v>Adult</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cm="1">
        <f t="array" ref="M585">_xlfn.IFS(L585&lt;31,"Young Adult",AND(L585&gt;=31,L585&lt;=59),"Adult",L585&gt;59,"Elderly")</f>
        <v>Elderly</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_xlfn.IFS(L586&lt;31,"Young Adult",AND(L586&gt;=31,L586&lt;=59),"Adult",L586&gt;59,"Elderly")</f>
        <v>Adult</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_xlfn.IFS(L587&lt;31,"Young Adult",AND(L587&gt;=31,L587&lt;=59),"Adult",L587&gt;59,"Elderly")</f>
        <v>Adult</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_xlfn.IFS(L588&lt;31,"Young Adult",AND(L588&gt;=31,L588&lt;=59),"Adult",L588&gt;59,"Elderly")</f>
        <v>Adult</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_xlfn.IFS(L589&lt;31,"Young Adult",AND(L589&gt;=31,L589&lt;=59),"Adult",L589&gt;59,"Elderly")</f>
        <v>Adult</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cm="1">
        <f t="array" ref="M590">_xlfn.IFS(L590&lt;31,"Young Adult",AND(L590&gt;=31,L590&lt;=59),"Adult",L590&gt;59,"Elderly")</f>
        <v>Adult</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cm="1">
        <f t="array" ref="M591">_xlfn.IFS(L591&lt;31,"Young Adult",AND(L591&gt;=31,L591&lt;=59),"Adult",L591&gt;59,"Elderly")</f>
        <v>Adult</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_xlfn.IFS(L592&lt;31,"Young Adult",AND(L592&gt;=31,L592&lt;=59),"Adult",L592&gt;59,"Elderly")</f>
        <v>Adult</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cm="1">
        <f t="array" ref="M593">_xlfn.IFS(L593&lt;31,"Young Adult",AND(L593&gt;=31,L593&lt;=59),"Adult",L593&gt;59,"Elderly")</f>
        <v>Elderly</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_xlfn.IFS(L594&lt;31,"Young Adult",AND(L594&gt;=31,L594&lt;=59),"Adult",L594&gt;59,"Elderly")</f>
        <v>Adult</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_xlfn.IFS(L595&lt;31,"Young Adult",AND(L595&gt;=31,L595&lt;=59),"Adult",L595&gt;59,"Elderly")</f>
        <v>Adult</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_xlfn.IFS(L596&lt;31,"Young Adult",AND(L596&gt;=31,L596&lt;=59),"Adult",L596&gt;59,"Elderly")</f>
        <v>Elderly</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_xlfn.IFS(L597&lt;31,"Young Adult",AND(L597&gt;=31,L597&lt;=59),"Adult",L597&gt;59,"Elderly")</f>
        <v>Elderly</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_xlfn.IFS(L598&lt;31,"Young Adult",AND(L598&gt;=31,L598&lt;=59),"Adult",L598&gt;59,"Elderly")</f>
        <v>Adult</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_xlfn.IFS(L599&lt;31,"Young Adult",AND(L599&gt;=31,L599&lt;=59),"Adult",L599&gt;59,"Elderly")</f>
        <v>Adult</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_xlfn.IFS(L600&lt;31,"Young Adult",AND(L600&gt;=31,L600&lt;=59),"Adult",L600&gt;59,"Elderly")</f>
        <v>Adult</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_xlfn.IFS(L601&lt;31,"Young Adult",AND(L601&gt;=31,L601&lt;=59),"Adult",L601&gt;59,"Elderly")</f>
        <v>Adult</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_xlfn.IFS(L602&lt;31,"Young Adult",AND(L602&gt;=31,L602&lt;=59),"Adult",L602&gt;59,"Elderly")</f>
        <v>Adult</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_xlfn.IFS(L603&lt;31,"Young Adult",AND(L603&gt;=31,L603&lt;=59),"Adult",L603&gt;59,"Elderly")</f>
        <v>Adult</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_xlfn.IFS(L604&lt;31,"Young Adult",AND(L604&gt;=31,L604&lt;=59),"Adult",L604&gt;59,"Elderly")</f>
        <v>Adult</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_xlfn.IFS(L605&lt;31,"Young Adult",AND(L605&gt;=31,L605&lt;=59),"Adult",L605&gt;59,"Elderly")</f>
        <v>Adult</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_xlfn.IFS(L606&lt;31,"Young Adult",AND(L606&gt;=31,L606&lt;=59),"Adult",L606&gt;59,"Elderly")</f>
        <v>Young Adult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_xlfn.IFS(L607&lt;31,"Young Adult",AND(L607&gt;=31,L607&lt;=59),"Adult",L607&gt;59,"Elderly")</f>
        <v>Adult</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_xlfn.IFS(L608&lt;31,"Young Adult",AND(L608&gt;=31,L608&lt;=59),"Adult",L608&gt;59,"Elderly")</f>
        <v>Adult</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cm="1">
        <f t="array" ref="M609">_xlfn.IFS(L609&lt;31,"Young Adult",AND(L609&gt;=31,L609&lt;=59),"Adult",L609&gt;59,"Elderly")</f>
        <v>Adult</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_xlfn.IFS(L610&lt;31,"Young Adult",AND(L610&gt;=31,L610&lt;=59),"Adult",L610&gt;59,"Elderly")</f>
        <v>Adult</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_xlfn.IFS(L611&lt;31,"Young Adult",AND(L611&gt;=31,L611&lt;=59),"Adult",L611&gt;59,"Elderly")</f>
        <v>Adult</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_xlfn.IFS(L612&lt;31,"Young Adult",AND(L612&gt;=31,L612&lt;=59),"Adult",L612&gt;59,"Elderly")</f>
        <v>Adult</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_xlfn.IFS(L613&lt;31,"Young Adult",AND(L613&gt;=31,L613&lt;=59),"Adult",L613&gt;59,"Elderly")</f>
        <v>Adult</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_xlfn.IFS(L614&lt;31,"Young Adult",AND(L614&gt;=31,L614&lt;=59),"Adult",L614&gt;59,"Elderly")</f>
        <v>Young Adult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_xlfn.IFS(L615&lt;31,"Young Adult",AND(L615&gt;=31,L615&lt;=59),"Adult",L615&gt;59,"Elderly")</f>
        <v>Adult</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_xlfn.IFS(L616&lt;31,"Young Adult",AND(L616&gt;=31,L616&lt;=59),"Adult",L616&gt;59,"Elderly")</f>
        <v>Adult</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_xlfn.IFS(L617&lt;31,"Young Adult",AND(L617&gt;=31,L617&lt;=59),"Adult",L617&gt;59,"Elderly")</f>
        <v>Adult</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_xlfn.IFS(L618&lt;31,"Young Adult",AND(L618&gt;=31,L618&lt;=59),"Adult",L618&gt;59,"Elderly")</f>
        <v>Adult</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_xlfn.IFS(L619&lt;31,"Young Adult",AND(L619&gt;=31,L619&lt;=59),"Adult",L619&gt;59,"Elderly")</f>
        <v>Adult</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_xlfn.IFS(L620&lt;31,"Young Adult",AND(L620&gt;=31,L620&lt;=59),"Adult",L620&gt;59,"Elderly")</f>
        <v>Adult</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_xlfn.IFS(L621&lt;31,"Young Adult",AND(L621&gt;=31,L621&lt;=59),"Adult",L621&gt;59,"Elderly")</f>
        <v>Young Adult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_xlfn.IFS(L622&lt;31,"Young Adult",AND(L622&gt;=31,L622&lt;=59),"Adult",L622&gt;59,"Elderly")</f>
        <v>Adult</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_xlfn.IFS(L623&lt;31,"Young Adult",AND(L623&gt;=31,L623&lt;=59),"Adult",L623&gt;59,"Elderly")</f>
        <v>Adult</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_xlfn.IFS(L624&lt;31,"Young Adult",AND(L624&gt;=31,L624&lt;=59),"Adult",L624&gt;59,"Elderly")</f>
        <v>Adult</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_xlfn.IFS(L625&lt;31,"Young Adult",AND(L625&gt;=31,L625&lt;=59),"Adult",L625&gt;59,"Elderly")</f>
        <v>Adult</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_xlfn.IFS(L626&lt;31,"Young Adult",AND(L626&gt;=31,L626&lt;=59),"Adult",L626&gt;59,"Elderly")</f>
        <v>Young Adult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_xlfn.IFS(L627&lt;31,"Young Adult",AND(L627&gt;=31,L627&lt;=59),"Adult",L627&gt;59,"Elderly")</f>
        <v>Elderly</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_xlfn.IFS(L628&lt;31,"Young Adult",AND(L628&gt;=31,L628&lt;=59),"Adult",L628&gt;59,"Elderly")</f>
        <v>Young Adult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_xlfn.IFS(L629&lt;31,"Young Adult",AND(L629&gt;=31,L629&lt;=59),"Adult",L629&gt;59,"Elderly")</f>
        <v>Elderly</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_xlfn.IFS(L630&lt;31,"Young Adult",AND(L630&gt;=31,L630&lt;=59),"Adult",L630&gt;59,"Elderly")</f>
        <v>Adult</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_xlfn.IFS(L631&lt;31,"Young Adult",AND(L631&gt;=31,L631&lt;=59),"Adult",L631&gt;59,"Elderly")</f>
        <v>Adult</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_xlfn.IFS(L632&lt;31,"Young Adult",AND(L632&gt;=31,L632&lt;=59),"Adult",L632&gt;59,"Elderly")</f>
        <v>Young Adult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_xlfn.IFS(L633&lt;31,"Young Adult",AND(L633&gt;=31,L633&lt;=59),"Adult",L633&gt;59,"Elderly")</f>
        <v>Adult</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_xlfn.IFS(L634&lt;31,"Young Adult",AND(L634&gt;=31,L634&lt;=59),"Adult",L634&gt;59,"Elderly")</f>
        <v>Adult</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_xlfn.IFS(L635&lt;31,"Young Adult",AND(L635&gt;=31,L635&lt;=59),"Adult",L635&gt;59,"Elderly")</f>
        <v>Adult</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_xlfn.IFS(L636&lt;31,"Young Adult",AND(L636&gt;=31,L636&lt;=59),"Adult",L636&gt;59,"Elderly")</f>
        <v>Elderly</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_xlfn.IFS(L637&lt;31,"Young Adult",AND(L637&gt;=31,L637&lt;=59),"Adult",L637&gt;59,"Elderly")</f>
        <v>Adult</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_xlfn.IFS(L638&lt;31,"Young Adult",AND(L638&gt;=31,L638&lt;=59),"Adult",L638&gt;59,"Elderly")</f>
        <v>Adult</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_xlfn.IFS(L639&lt;31,"Young Adult",AND(L639&gt;=31,L639&lt;=59),"Adult",L639&gt;59,"Elderly")</f>
        <v>Young Adult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_xlfn.IFS(L640&lt;31,"Young Adult",AND(L640&gt;=31,L640&lt;=59),"Adult",L640&gt;59,"Elderly")</f>
        <v>Elderly</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_xlfn.IFS(L641&lt;31,"Young Adult",AND(L641&gt;=31,L641&lt;=59),"Adult",L641&gt;59,"Elderly")</f>
        <v>Elderly</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_xlfn.IFS(L642&lt;31,"Young Adult",AND(L642&gt;=31,L642&lt;=59),"Adult",L642&gt;59,"Elderly")</f>
        <v>Adult</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cm="1">
        <f t="array" ref="M643">_xlfn.IFS(L643&lt;31,"Young Adult",AND(L643&gt;=31,L643&lt;=59),"Adult",L643&gt;59,"Elderly")</f>
        <v>Elderly</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_xlfn.IFS(L644&lt;31,"Young Adult",AND(L644&gt;=31,L644&lt;=59),"Adult",L644&gt;59,"Elderly")</f>
        <v>Adult</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_xlfn.IFS(L645&lt;31,"Young Adult",AND(L645&gt;=31,L645&lt;=59),"Adult",L645&gt;59,"Elderly")</f>
        <v>Adult</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cm="1">
        <f t="array" ref="M646">_xlfn.IFS(L646&lt;31,"Young Adult",AND(L646&gt;=31,L646&lt;=59),"Adult",L646&gt;59,"Elderly")</f>
        <v>Adult</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_xlfn.IFS(L647&lt;31,"Young Adult",AND(L647&gt;=31,L647&lt;=59),"Adult",L647&gt;59,"Elderly")</f>
        <v>Adult</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_xlfn.IFS(L648&lt;31,"Young Adult",AND(L648&gt;=31,L648&lt;=59),"Adult",L648&gt;59,"Elderly")</f>
        <v>Adult</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_xlfn.IFS(L649&lt;31,"Young Adult",AND(L649&gt;=31,L649&lt;=59),"Adult",L649&gt;59,"Elderly")</f>
        <v>Adult</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_xlfn.IFS(L650&lt;31,"Young Adult",AND(L650&gt;=31,L650&lt;=59),"Adult",L650&gt;59,"Elderly")</f>
        <v>Adult</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_xlfn.IFS(L651&lt;31,"Young Adult",AND(L651&gt;=31,L651&lt;=59),"Adult",L651&gt;59,"Elderly")</f>
        <v>Adult</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cm="1">
        <f t="array" ref="M652">_xlfn.IFS(L652&lt;31,"Young Adult",AND(L652&gt;=31,L652&lt;=59),"Adult",L652&gt;59,"Elderly")</f>
        <v>Elderly</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_xlfn.IFS(L653&lt;31,"Young Adult",AND(L653&gt;=31,L653&lt;=59),"Adult",L653&gt;59,"Elderly")</f>
        <v>Adult</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_xlfn.IFS(L654&lt;31,"Young Adult",AND(L654&gt;=31,L654&lt;=59),"Adult",L654&gt;59,"Elderly")</f>
        <v>Adult</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_xlfn.IFS(L655&lt;31,"Young Adult",AND(L655&gt;=31,L655&lt;=59),"Adult",L655&gt;59,"Elderly")</f>
        <v>Adult</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_xlfn.IFS(L656&lt;31,"Young Adult",AND(L656&gt;=31,L656&lt;=59),"Adult",L656&gt;59,"Elderly")</f>
        <v>Adult</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_xlfn.IFS(L657&lt;31,"Young Adult",AND(L657&gt;=31,L657&lt;=59),"Adult",L657&gt;59,"Elderly")</f>
        <v>Adult</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_xlfn.IFS(L658&lt;31,"Young Adult",AND(L658&gt;=31,L658&lt;=59),"Adult",L658&gt;59,"Elderly")</f>
        <v>Adult</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_xlfn.IFS(L659&lt;31,"Young Adult",AND(L659&gt;=31,L659&lt;=59),"Adult",L659&gt;59,"Elderly")</f>
        <v>Adult</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_xlfn.IFS(L660&lt;31,"Young Adult",AND(L660&gt;=31,L660&lt;=59),"Adult",L660&gt;59,"Elderly")</f>
        <v>Adult</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cm="1">
        <f t="array" ref="M661">_xlfn.IFS(L661&lt;31,"Young Adult",AND(L661&gt;=31,L661&lt;=59),"Adult",L661&gt;59,"Elderly")</f>
        <v>Elderly</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_xlfn.IFS(L662&lt;31,"Young Adult",AND(L662&gt;=31,L662&lt;=59),"Adult",L662&gt;59,"Elderly")</f>
        <v>Adult</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_xlfn.IFS(L663&lt;31,"Young Adult",AND(L663&gt;=31,L663&lt;=59),"Adult",L663&gt;59,"Elderly")</f>
        <v>Young Adult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_xlfn.IFS(L664&lt;31,"Young Adult",AND(L664&gt;=31,L664&lt;=59),"Adult",L664&gt;59,"Elderly")</f>
        <v>Adult</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_xlfn.IFS(L665&lt;31,"Young Adult",AND(L665&gt;=31,L665&lt;=59),"Adult",L665&gt;59,"Elderly")</f>
        <v>Adult</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_xlfn.IFS(L666&lt;31,"Young Adult",AND(L666&gt;=31,L666&lt;=59),"Adult",L666&gt;59,"Elderly")</f>
        <v>Adult</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_xlfn.IFS(L667&lt;31,"Young Adult",AND(L667&gt;=31,L667&lt;=59),"Adult",L667&gt;59,"Elderly")</f>
        <v>Adult</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_xlfn.IFS(L668&lt;31,"Young Adult",AND(L668&gt;=31,L668&lt;=59),"Adult",L668&gt;59,"Elderly")</f>
        <v>Adult</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cm="1">
        <f t="array" ref="M669">_xlfn.IFS(L669&lt;31,"Young Adult",AND(L669&gt;=31,L669&lt;=59),"Adult",L669&gt;59,"Elderly")</f>
        <v>Elderly</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_xlfn.IFS(L670&lt;31,"Young Adult",AND(L670&gt;=31,L670&lt;=59),"Adult",L670&gt;59,"Elderly")</f>
        <v>Adult</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_xlfn.IFS(L671&lt;31,"Young Adult",AND(L671&gt;=31,L671&lt;=59),"Adult",L671&gt;59,"Elderly")</f>
        <v>Adult</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cm="1">
        <f t="array" ref="M672">_xlfn.IFS(L672&lt;31,"Young Adult",AND(L672&gt;=31,L672&lt;=59),"Adult",L672&gt;59,"Elderly")</f>
        <v>Adult</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_xlfn.IFS(L673&lt;31,"Young Adult",AND(L673&gt;=31,L673&lt;=59),"Adult",L673&gt;59,"Elderly")</f>
        <v>Adult</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_xlfn.IFS(L674&lt;31,"Young Adult",AND(L674&gt;=31,L674&lt;=59),"Adult",L674&gt;59,"Elderly")</f>
        <v>Young Adult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_xlfn.IFS(L675&lt;31,"Young Adult",AND(L675&gt;=31,L675&lt;=59),"Adult",L675&gt;59,"Elderly")</f>
        <v>Adult</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_xlfn.IFS(L676&lt;31,"Young Adult",AND(L676&gt;=31,L676&lt;=59),"Adult",L676&gt;59,"Elderly")</f>
        <v>Adult</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_xlfn.IFS(L677&lt;31,"Young Adult",AND(L677&gt;=31,L677&lt;=59),"Adult",L677&gt;59,"Elderly")</f>
        <v>Adult</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_xlfn.IFS(L678&lt;31,"Young Adult",AND(L678&gt;=31,L678&lt;=59),"Adult",L678&gt;59,"Elderly")</f>
        <v>Adult</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_xlfn.IFS(L679&lt;31,"Young Adult",AND(L679&gt;=31,L679&lt;=59),"Adult",L679&gt;59,"Elderly")</f>
        <v>Adult</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_xlfn.IFS(L680&lt;31,"Young Adult",AND(L680&gt;=31,L680&lt;=59),"Adult",L680&gt;59,"Elderly")</f>
        <v>Elderly</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cm="1">
        <f t="array" ref="M681">_xlfn.IFS(L681&lt;31,"Young Adult",AND(L681&gt;=31,L681&lt;=59),"Adult",L681&gt;59,"Elderly")</f>
        <v>Elderly</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_xlfn.IFS(L682&lt;31,"Young Adult",AND(L682&gt;=31,L682&lt;=59),"Adult",L682&gt;59,"Elderly")</f>
        <v>Adult</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_xlfn.IFS(L683&lt;31,"Young Adult",AND(L683&gt;=31,L683&lt;=59),"Adult",L683&gt;59,"Elderly")</f>
        <v>Adult</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_xlfn.IFS(L684&lt;31,"Young Adult",AND(L684&gt;=31,L684&lt;=59),"Adult",L684&gt;59,"Elderly")</f>
        <v>Adult</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_xlfn.IFS(L685&lt;31,"Young Adult",AND(L685&gt;=31,L685&lt;=59),"Adult",L685&gt;59,"Elderly")</f>
        <v>Adult</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_xlfn.IFS(L686&lt;31,"Young Adult",AND(L686&gt;=31,L686&lt;=59),"Adult",L686&gt;59,"Elderly")</f>
        <v>Adult</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_xlfn.IFS(L687&lt;31,"Young Adult",AND(L687&gt;=31,L687&lt;=59),"Adult",L687&gt;59,"Elderly")</f>
        <v>Adult</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_xlfn.IFS(L688&lt;31,"Young Adult",AND(L688&gt;=31,L688&lt;=59),"Adult",L688&gt;59,"Elderly")</f>
        <v>Adult</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_xlfn.IFS(L689&lt;31,"Young Adult",AND(L689&gt;=31,L689&lt;=59),"Adult",L689&gt;59,"Elderly")</f>
        <v>Young Adult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_xlfn.IFS(L690&lt;31,"Young Adult",AND(L690&gt;=31,L690&lt;=59),"Adult",L690&gt;59,"Elderly")</f>
        <v>Young Adult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_xlfn.IFS(L691&lt;31,"Young Adult",AND(L691&gt;=31,L691&lt;=59),"Adult",L691&gt;59,"Elderly")</f>
        <v>Young Adult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_xlfn.IFS(L692&lt;31,"Young Adult",AND(L692&gt;=31,L692&lt;=59),"Adult",L692&gt;59,"Elderly")</f>
        <v>Adult</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_xlfn.IFS(L693&lt;31,"Young Adult",AND(L693&gt;=31,L693&lt;=59),"Adult",L693&gt;59,"Elderly")</f>
        <v>Adult</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_xlfn.IFS(L694&lt;31,"Young Adult",AND(L694&gt;=31,L694&lt;=59),"Adult",L694&gt;59,"Elderly")</f>
        <v>Adult</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_xlfn.IFS(L695&lt;31,"Young Adult",AND(L695&gt;=31,L695&lt;=59),"Adult",L695&gt;59,"Elderly")</f>
        <v>Adult</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_xlfn.IFS(L696&lt;31,"Young Adult",AND(L696&gt;=31,L696&lt;=59),"Adult",L696&gt;59,"Elderly")</f>
        <v>Adult</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_xlfn.IFS(L697&lt;31,"Young Adult",AND(L697&gt;=31,L697&lt;=59),"Adult",L697&gt;59,"Elderly")</f>
        <v>Adult</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_xlfn.IFS(L698&lt;31,"Young Adult",AND(L698&gt;=31,L698&lt;=59),"Adult",L698&gt;59,"Elderly")</f>
        <v>Young Adult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_xlfn.IFS(L699&lt;31,"Young Adult",AND(L699&gt;=31,L699&lt;=59),"Adult",L699&gt;59,"Elderly")</f>
        <v>Young Adult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_xlfn.IFS(L700&lt;31,"Young Adult",AND(L700&gt;=31,L700&lt;=59),"Adult",L700&gt;59,"Elderly")</f>
        <v>Adult</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_xlfn.IFS(L701&lt;31,"Young Adult",AND(L701&gt;=31,L701&lt;=59),"Adult",L701&gt;59,"Elderly")</f>
        <v>Adult</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_xlfn.IFS(L702&lt;31,"Young Adult",AND(L702&gt;=31,L702&lt;=59),"Adult",L702&gt;59,"Elderly")</f>
        <v>Adult</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_xlfn.IFS(L703&lt;31,"Young Adult",AND(L703&gt;=31,L703&lt;=59),"Adult",L703&gt;59,"Elderly")</f>
        <v>Young Adult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_xlfn.IFS(L704&lt;31,"Young Adult",AND(L704&gt;=31,L704&lt;=59),"Adult",L704&gt;59,"Elderly")</f>
        <v>Adult</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_xlfn.IFS(L705&lt;31,"Young Adult",AND(L705&gt;=31,L705&lt;=59),"Adult",L705&gt;59,"Elderly")</f>
        <v>Adult</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_xlfn.IFS(L706&lt;31,"Young Adult",AND(L706&gt;=31,L706&lt;=59),"Adult",L706&gt;59,"Elderly")</f>
        <v>Adult</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cm="1">
        <f t="array" ref="M707">_xlfn.IFS(L707&lt;31,"Young Adult",AND(L707&gt;=31,L707&lt;=59),"Adult",L707&gt;59,"Elderly")</f>
        <v>Adult</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_xlfn.IFS(L708&lt;31,"Young Adult",AND(L708&gt;=31,L708&lt;=59),"Adult",L708&gt;59,"Elderly")</f>
        <v>Adult</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_xlfn.IFS(L709&lt;31,"Young Adult",AND(L709&gt;=31,L709&lt;=59),"Adult",L709&gt;59,"Elderly")</f>
        <v>Adult</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cm="1">
        <f t="array" ref="M710">_xlfn.IFS(L710&lt;31,"Young Adult",AND(L710&gt;=31,L710&lt;=59),"Adult",L710&gt;59,"Elderly")</f>
        <v>Elderly</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cm="1">
        <f t="array" ref="M711">_xlfn.IFS(L711&lt;31,"Young Adult",AND(L711&gt;=31,L711&lt;=59),"Adult",L711&gt;59,"Elderly")</f>
        <v>Adult</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_xlfn.IFS(L712&lt;31,"Young Adult",AND(L712&gt;=31,L712&lt;=59),"Adult",L712&gt;59,"Elderly")</f>
        <v>Adult</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cm="1">
        <f t="array" ref="M713">_xlfn.IFS(L713&lt;31,"Young Adult",AND(L713&gt;=31,L713&lt;=59),"Adult",L713&gt;59,"Elderly")</f>
        <v>Adult</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_xlfn.IFS(L714&lt;31,"Young Adult",AND(L714&gt;=31,L714&lt;=59),"Adult",L714&gt;59,"Elderly")</f>
        <v>Adult</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_xlfn.IFS(L715&lt;31,"Young Adult",AND(L715&gt;=31,L715&lt;=59),"Adult",L715&gt;59,"Elderly")</f>
        <v>Adult</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_xlfn.IFS(L716&lt;31,"Young Adult",AND(L716&gt;=31,L716&lt;=59),"Adult",L716&gt;59,"Elderly")</f>
        <v>Young Adult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_xlfn.IFS(L717&lt;31,"Young Adult",AND(L717&gt;=31,L717&lt;=59),"Adult",L717&gt;59,"Elderly")</f>
        <v>Adult</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_xlfn.IFS(L718&lt;31,"Young Adult",AND(L718&gt;=31,L718&lt;=59),"Adult",L718&gt;59,"Elderly")</f>
        <v>Adult</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_xlfn.IFS(L719&lt;31,"Young Adult",AND(L719&gt;=31,L719&lt;=59),"Adult",L719&gt;59,"Elderly")</f>
        <v>Adult</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_xlfn.IFS(L720&lt;31,"Young Adult",AND(L720&gt;=31,L720&lt;=59),"Adult",L720&gt;59,"Elderly")</f>
        <v>Adult</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_xlfn.IFS(L721&lt;31,"Young Adult",AND(L721&gt;=31,L721&lt;=59),"Adult",L721&gt;59,"Elderly")</f>
        <v>Adult</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_xlfn.IFS(L722&lt;31,"Young Adult",AND(L722&gt;=31,L722&lt;=59),"Adult",L722&gt;59,"Elderly")</f>
        <v>Elderly</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_xlfn.IFS(L723&lt;31,"Young Adult",AND(L723&gt;=31,L723&lt;=59),"Adult",L723&gt;59,"Elderly")</f>
        <v>Adult</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_xlfn.IFS(L724&lt;31,"Young Adult",AND(L724&gt;=31,L724&lt;=59),"Adult",L724&gt;59,"Elderly")</f>
        <v>Adult</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_xlfn.IFS(L725&lt;31,"Young Adult",AND(L725&gt;=31,L725&lt;=59),"Adult",L725&gt;59,"Elderly")</f>
        <v>Adult</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_xlfn.IFS(L726&lt;31,"Young Adult",AND(L726&gt;=31,L726&lt;=59),"Adult",L726&gt;59,"Elderly")</f>
        <v>Adult</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_xlfn.IFS(L727&lt;31,"Young Adult",AND(L727&gt;=31,L727&lt;=59),"Adult",L727&gt;59,"Elderly")</f>
        <v>Adult</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_xlfn.IFS(L728&lt;31,"Young Adult",AND(L728&gt;=31,L728&lt;=59),"Adult",L728&gt;59,"Elderly")</f>
        <v>Adult</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_xlfn.IFS(L729&lt;31,"Young Adult",AND(L729&gt;=31,L729&lt;=59),"Adult",L729&gt;59,"Elderly")</f>
        <v>Adult</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_xlfn.IFS(L730&lt;31,"Young Adult",AND(L730&gt;=31,L730&lt;=59),"Adult",L730&gt;59,"Elderly")</f>
        <v>Young Adult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_xlfn.IFS(L731&lt;31,"Young Adult",AND(L731&gt;=31,L731&lt;=59),"Adult",L731&gt;59,"Elderly")</f>
        <v>Adult</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_xlfn.IFS(L732&lt;31,"Young Adult",AND(L732&gt;=31,L732&lt;=59),"Adult",L732&gt;59,"Elderly")</f>
        <v>Adult</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_xlfn.IFS(L733&lt;31,"Young Adult",AND(L733&gt;=31,L733&lt;=59),"Adult",L733&gt;59,"Elderly")</f>
        <v>Adult</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_xlfn.IFS(L734&lt;31,"Young Adult",AND(L734&gt;=31,L734&lt;=59),"Adult",L734&gt;59,"Elderly")</f>
        <v>Adult</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_xlfn.IFS(L735&lt;31,"Young Adult",AND(L735&gt;=31,L735&lt;=59),"Adult",L735&gt;59,"Elderly")</f>
        <v>Adult</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_xlfn.IFS(L736&lt;31,"Young Adult",AND(L736&gt;=31,L736&lt;=59),"Adult",L736&gt;59,"Elderly")</f>
        <v>Adult</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_xlfn.IFS(L737&lt;31,"Young Adult",AND(L737&gt;=31,L737&lt;=59),"Adult",L737&gt;59,"Elderly")</f>
        <v>Young Adult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_xlfn.IFS(L738&lt;31,"Young Adult",AND(L738&gt;=31,L738&lt;=59),"Adult",L738&gt;59,"Elderly")</f>
        <v>Adult</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_xlfn.IFS(L739&lt;31,"Young Adult",AND(L739&gt;=31,L739&lt;=59),"Adult",L739&gt;59,"Elderly")</f>
        <v>Adult</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_xlfn.IFS(L740&lt;31,"Young Adult",AND(L740&gt;=31,L740&lt;=59),"Adult",L740&gt;59,"Elderly")</f>
        <v>Adult</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cm="1">
        <f t="array" ref="M741">_xlfn.IFS(L741&lt;31,"Young Adult",AND(L741&gt;=31,L741&lt;=59),"Adult",L741&gt;59,"Elderly")</f>
        <v>Adult</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_xlfn.IFS(L742&lt;31,"Young Adult",AND(L742&gt;=31,L742&lt;=59),"Adult",L742&gt;59,"Elderly")</f>
        <v>Young Adult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_xlfn.IFS(L743&lt;31,"Young Adult",AND(L743&gt;=31,L743&lt;=59),"Adult",L743&gt;59,"Elderly")</f>
        <v>Adult</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_xlfn.IFS(L744&lt;31,"Young Adult",AND(L744&gt;=31,L744&lt;=59),"Adult",L744&gt;59,"Elderly")</f>
        <v>Young Adult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_xlfn.IFS(L745&lt;31,"Young Adult",AND(L745&gt;=31,L745&lt;=59),"Adult",L745&gt;59,"Elderly")</f>
        <v>Adult</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cm="1">
        <f t="array" ref="M746">_xlfn.IFS(L746&lt;31,"Young Adult",AND(L746&gt;=31,L746&lt;=59),"Adult",L746&gt;59,"Elderly")</f>
        <v>Adult</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_xlfn.IFS(L747&lt;31,"Young Adult",AND(L747&gt;=31,L747&lt;=59),"Adult",L747&gt;59,"Elderly")</f>
        <v>Adult</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cm="1">
        <f t="array" ref="M748">_xlfn.IFS(L748&lt;31,"Young Adult",AND(L748&gt;=31,L748&lt;=59),"Adult",L748&gt;59,"Elderly")</f>
        <v>Adult</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_xlfn.IFS(L749&lt;31,"Young Adult",AND(L749&gt;=31,L749&lt;=59),"Adult",L749&gt;59,"Elderly")</f>
        <v>Adult</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_xlfn.IFS(L750&lt;31,"Young Adult",AND(L750&gt;=31,L750&lt;=59),"Adult",L750&gt;59,"Elderly")</f>
        <v>Elderly</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_xlfn.IFS(L751&lt;31,"Young Adult",AND(L751&gt;=31,L751&lt;=59),"Adult",L751&gt;59,"Elderly")</f>
        <v>Adult</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_xlfn.IFS(L752&lt;31,"Young Adult",AND(L752&gt;=31,L752&lt;=59),"Adult",L752&gt;59,"Elderly")</f>
        <v>Adult</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_xlfn.IFS(L753&lt;31,"Young Adult",AND(L753&gt;=31,L753&lt;=59),"Adult",L753&gt;59,"Elderly")</f>
        <v>Adult</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_xlfn.IFS(L754&lt;31,"Young Adult",AND(L754&gt;=31,L754&lt;=59),"Adult",L754&gt;59,"Elderly")</f>
        <v>Adult</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_xlfn.IFS(L755&lt;31,"Young Adult",AND(L755&gt;=31,L755&lt;=59),"Adult",L755&gt;59,"Elderly")</f>
        <v>Young Adult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_xlfn.IFS(L756&lt;31,"Young Adult",AND(L756&gt;=31,L756&lt;=59),"Adult",L756&gt;59,"Elderly")</f>
        <v>Adult</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_xlfn.IFS(L757&lt;31,"Young Adult",AND(L757&gt;=31,L757&lt;=59),"Adult",L757&gt;59,"Elderly")</f>
        <v>Adult</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_xlfn.IFS(L758&lt;31,"Young Adult",AND(L758&gt;=31,L758&lt;=59),"Adult",L758&gt;59,"Elderly")</f>
        <v>Adult</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_xlfn.IFS(L759&lt;31,"Young Adult",AND(L759&gt;=31,L759&lt;=59),"Adult",L759&gt;59,"Elderly")</f>
        <v>Adult</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_xlfn.IFS(L760&lt;31,"Young Adult",AND(L760&gt;=31,L760&lt;=59),"Adult",L760&gt;59,"Elderly")</f>
        <v>Adult</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_xlfn.IFS(L761&lt;31,"Young Adult",AND(L761&gt;=31,L761&lt;=59),"Adult",L761&gt;59,"Elderly")</f>
        <v>Adult</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_xlfn.IFS(L762&lt;31,"Young Adult",AND(L762&gt;=31,L762&lt;=59),"Adult",L762&gt;59,"Elderly")</f>
        <v>Adult</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cm="1">
        <f t="array" ref="M763">_xlfn.IFS(L763&lt;31,"Young Adult",AND(L763&gt;=31,L763&lt;=59),"Adult",L763&gt;59,"Elderly")</f>
        <v>Adult</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_xlfn.IFS(L764&lt;31,"Young Adult",AND(L764&gt;=31,L764&lt;=59),"Adult",L764&gt;59,"Elderly")</f>
        <v>Adult</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_xlfn.IFS(L765&lt;31,"Young Adult",AND(L765&gt;=31,L765&lt;=59),"Adult",L765&gt;59,"Elderly")</f>
        <v>Adult</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_xlfn.IFS(L766&lt;31,"Young Adult",AND(L766&gt;=31,L766&lt;=59),"Adult",L766&gt;59,"Elderly")</f>
        <v>Young Adult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_xlfn.IFS(L767&lt;31,"Young Adult",AND(L767&gt;=31,L767&lt;=59),"Adult",L767&gt;59,"Elderly")</f>
        <v>Adult</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cm="1">
        <f t="array" ref="M768">_xlfn.IFS(L768&lt;31,"Young Adult",AND(L768&gt;=31,L768&lt;=59),"Adult",L768&gt;59,"Elderly")</f>
        <v>Adult</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_xlfn.IFS(L769&lt;31,"Young Adult",AND(L769&gt;=31,L769&lt;=59),"Adult",L769&gt;59,"Elderly")</f>
        <v>Adult</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_xlfn.IFS(L770&lt;31,"Young Adult",AND(L770&gt;=31,L770&lt;=59),"Adult",L770&gt;59,"Elderly")</f>
        <v>Adult</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_xlfn.IFS(L771&lt;31,"Young Adult",AND(L771&gt;=31,L771&lt;=59),"Adult",L771&gt;59,"Elderly")</f>
        <v>Adult</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_xlfn.IFS(L772&lt;31,"Young Adult",AND(L772&gt;=31,L772&lt;=59),"Adult",L772&gt;59,"Elderly")</f>
        <v>Adult</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_xlfn.IFS(L773&lt;31,"Young Adult",AND(L773&gt;=31,L773&lt;=59),"Adult",L773&gt;59,"Elderly")</f>
        <v>Adult</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_xlfn.IFS(L774&lt;31,"Young Adult",AND(L774&gt;=31,L774&lt;=59),"Adult",L774&gt;59,"Elderly")</f>
        <v>Adult</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_xlfn.IFS(L775&lt;31,"Young Adult",AND(L775&gt;=31,L775&lt;=59),"Adult",L775&gt;59,"Elderly")</f>
        <v>Adult</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_xlfn.IFS(L776&lt;31,"Young Adult",AND(L776&gt;=31,L776&lt;=59),"Adult",L776&gt;59,"Elderly")</f>
        <v>Adult</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cm="1">
        <f t="array" ref="M777">_xlfn.IFS(L777&lt;31,"Young Adult",AND(L777&gt;=31,L777&lt;=59),"Adult",L777&gt;59,"Elderly")</f>
        <v>Adult</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_xlfn.IFS(L778&lt;31,"Young Adult",AND(L778&gt;=31,L778&lt;=59),"Adult",L778&gt;59,"Elderly")</f>
        <v>Adult</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_xlfn.IFS(L779&lt;31,"Young Adult",AND(L779&gt;=31,L779&lt;=59),"Adult",L779&gt;59,"Elderly")</f>
        <v>Young Adult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_xlfn.IFS(L780&lt;31,"Young Adult",AND(L780&gt;=31,L780&lt;=59),"Adult",L780&gt;59,"Elderly")</f>
        <v>Adult</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_xlfn.IFS(L781&lt;31,"Young Adult",AND(L781&gt;=31,L781&lt;=59),"Adult",L781&gt;59,"Elderly")</f>
        <v>Adult</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cm="1">
        <f t="array" ref="M782">_xlfn.IFS(L782&lt;31,"Young Adult",AND(L782&gt;=31,L782&lt;=59),"Adult",L782&gt;59,"Elderly")</f>
        <v>Adult</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_xlfn.IFS(L783&lt;31,"Young Adult",AND(L783&gt;=31,L783&lt;=59),"Adult",L783&gt;59,"Elderly")</f>
        <v>Adult</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_xlfn.IFS(L784&lt;31,"Young Adult",AND(L784&gt;=31,L784&lt;=59),"Adult",L784&gt;59,"Elderly")</f>
        <v>Adult</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_xlfn.IFS(L785&lt;31,"Young Adult",AND(L785&gt;=31,L785&lt;=59),"Adult",L785&gt;59,"Elderly")</f>
        <v>Adult</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_xlfn.IFS(L786&lt;31,"Young Adult",AND(L786&gt;=31,L786&lt;=59),"Adult",L786&gt;59,"Elderly")</f>
        <v>Adult</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_xlfn.IFS(L787&lt;31,"Young Adult",AND(L787&gt;=31,L787&lt;=59),"Adult",L787&gt;59,"Elderly")</f>
        <v>Young Adult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_xlfn.IFS(L788&lt;31,"Young Adult",AND(L788&gt;=31,L788&lt;=59),"Adult",L788&gt;59,"Elderly")</f>
        <v>Adult</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_xlfn.IFS(L789&lt;31,"Young Adult",AND(L789&gt;=31,L789&lt;=59),"Adult",L789&gt;59,"Elderly")</f>
        <v>Adult</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_xlfn.IFS(L790&lt;31,"Young Adult",AND(L790&gt;=31,L790&lt;=59),"Adult",L790&gt;59,"Elderly")</f>
        <v>Adult</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_xlfn.IFS(L791&lt;31,"Young Adult",AND(L791&gt;=31,L791&lt;=59),"Adult",L791&gt;59,"Elderly")</f>
        <v>Adult</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_xlfn.IFS(L792&lt;31,"Young Adult",AND(L792&gt;=31,L792&lt;=59),"Adult",L792&gt;59,"Elderly")</f>
        <v>Adult</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_xlfn.IFS(L793&lt;31,"Young Adult",AND(L793&gt;=31,L793&lt;=59),"Adult",L793&gt;59,"Elderly")</f>
        <v>Young Adult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_xlfn.IFS(L794&lt;31,"Young Adult",AND(L794&gt;=31,L794&lt;=59),"Adult",L794&gt;59,"Elderly")</f>
        <v>Adult</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_xlfn.IFS(L795&lt;31,"Young Adult",AND(L795&gt;=31,L795&lt;=59),"Adult",L795&gt;59,"Elderly")</f>
        <v>Adult</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_xlfn.IFS(L796&lt;31,"Young Adult",AND(L796&gt;=31,L796&lt;=59),"Adult",L796&gt;59,"Elderly")</f>
        <v>Elderly</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_xlfn.IFS(L797&lt;31,"Young Adult",AND(L797&gt;=31,L797&lt;=59),"Adult",L797&gt;59,"Elderly")</f>
        <v>Adult</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_xlfn.IFS(L798&lt;31,"Young Adult",AND(L798&gt;=31,L798&lt;=59),"Adult",L798&gt;59,"Elderly")</f>
        <v>Adult</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_xlfn.IFS(L799&lt;31,"Young Adult",AND(L799&gt;=31,L799&lt;=59),"Adult",L799&gt;59,"Elderly")</f>
        <v>Young Adult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_xlfn.IFS(L800&lt;31,"Young Adult",AND(L800&gt;=31,L800&lt;=59),"Adult",L800&gt;59,"Elderly")</f>
        <v>Young Adult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_xlfn.IFS(L801&lt;31,"Young Adult",AND(L801&gt;=31,L801&lt;=59),"Adult",L801&gt;59,"Elderly")</f>
        <v>Adult</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_xlfn.IFS(L802&lt;31,"Young Adult",AND(L802&gt;=31,L802&lt;=59),"Adult",L802&gt;59,"Elderly")</f>
        <v>Adult</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_xlfn.IFS(L803&lt;31,"Young Adult",AND(L803&gt;=31,L803&lt;=59),"Adult",L803&gt;59,"Elderly")</f>
        <v>Elderly</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_xlfn.IFS(L804&lt;31,"Young Adult",AND(L804&gt;=31,L804&lt;=59),"Adult",L804&gt;59,"Elderly")</f>
        <v>Young Adult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_xlfn.IFS(L805&lt;31,"Young Adult",AND(L805&gt;=31,L805&lt;=59),"Adult",L805&gt;59,"Elderly")</f>
        <v>Young Adult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_xlfn.IFS(L806&lt;31,"Young Adult",AND(L806&gt;=31,L806&lt;=59),"Adult",L806&gt;59,"Elderly")</f>
        <v>Young Adult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_xlfn.IFS(L807&lt;31,"Young Adult",AND(L807&gt;=31,L807&lt;=59),"Adult",L807&gt;59,"Elderly")</f>
        <v>Adult</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_xlfn.IFS(L808&lt;31,"Young Adult",AND(L808&gt;=31,L808&lt;=59),"Adult",L808&gt;59,"Elderly")</f>
        <v>Adult</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_xlfn.IFS(L809&lt;31,"Young Adult",AND(L809&gt;=31,L809&lt;=59),"Adult",L809&gt;59,"Elderly")</f>
        <v>Adult</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_xlfn.IFS(L810&lt;31,"Young Adult",AND(L810&gt;=31,L810&lt;=59),"Adult",L810&gt;59,"Elderly")</f>
        <v>Adult</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_xlfn.IFS(L811&lt;31,"Young Adult",AND(L811&gt;=31,L811&lt;=59),"Adult",L811&gt;59,"Elderly")</f>
        <v>Elderly</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_xlfn.IFS(L812&lt;31,"Young Adult",AND(L812&gt;=31,L812&lt;=59),"Adult",L812&gt;59,"Elderly")</f>
        <v>Adult</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_xlfn.IFS(L813&lt;31,"Young Adult",AND(L813&gt;=31,L813&lt;=59),"Adult",L813&gt;59,"Elderly")</f>
        <v>Adult</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cm="1">
        <f t="array" ref="M814">_xlfn.IFS(L814&lt;31,"Young Adult",AND(L814&gt;=31,L814&lt;=59),"Adult",L814&gt;59,"Elderly")</f>
        <v>Elderly</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cm="1">
        <f t="array" ref="M815">_xlfn.IFS(L815&lt;31,"Young Adult",AND(L815&gt;=31,L815&lt;=59),"Adult",L815&gt;59,"Elderly")</f>
        <v>Adult</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_xlfn.IFS(L816&lt;31,"Young Adult",AND(L816&gt;=31,L816&lt;=59),"Adult",L816&gt;59,"Elderly")</f>
        <v>Elderly</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_xlfn.IFS(L817&lt;31,"Young Adult",AND(L817&gt;=31,L817&lt;=59),"Adult",L817&gt;59,"Elderly")</f>
        <v>Young Adult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_xlfn.IFS(L818&lt;31,"Young Adult",AND(L818&gt;=31,L818&lt;=59),"Adult",L818&gt;59,"Elderly")</f>
        <v>Adult</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_xlfn.IFS(L819&lt;31,"Young Adult",AND(L819&gt;=31,L819&lt;=59),"Adult",L819&gt;59,"Elderly")</f>
        <v>Adult</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_xlfn.IFS(L820&lt;31,"Young Adult",AND(L820&gt;=31,L820&lt;=59),"Adult",L820&gt;59,"Elderly")</f>
        <v>Young Adult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_xlfn.IFS(L821&lt;31,"Young Adult",AND(L821&gt;=31,L821&lt;=59),"Adult",L821&gt;59,"Elderly")</f>
        <v>Young Adult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_xlfn.IFS(L822&lt;31,"Young Adult",AND(L822&gt;=31,L822&lt;=59),"Adult",L822&gt;59,"Elderly")</f>
        <v>Adult</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_xlfn.IFS(L823&lt;31,"Young Adult",AND(L823&gt;=31,L823&lt;=59),"Adult",L823&gt;59,"Elderly")</f>
        <v>Adult</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_xlfn.IFS(L824&lt;31,"Young Adult",AND(L824&gt;=31,L824&lt;=59),"Adult",L824&gt;59,"Elderly")</f>
        <v>Adult</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_xlfn.IFS(L825&lt;31,"Young Adult",AND(L825&gt;=31,L825&lt;=59),"Adult",L825&gt;59,"Elderly")</f>
        <v>Adult</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_xlfn.IFS(L826&lt;31,"Young Adult",AND(L826&gt;=31,L826&lt;=59),"Adult",L826&gt;59,"Elderly")</f>
        <v>Adult</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_xlfn.IFS(L827&lt;31,"Young Adult",AND(L827&gt;=31,L827&lt;=59),"Adult",L827&gt;59,"Elderly")</f>
        <v>Adult</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_xlfn.IFS(L828&lt;31,"Young Adult",AND(L828&gt;=31,L828&lt;=59),"Adult",L828&gt;59,"Elderly")</f>
        <v>Adult</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_xlfn.IFS(L829&lt;31,"Young Adult",AND(L829&gt;=31,L829&lt;=59),"Adult",L829&gt;59,"Elderly")</f>
        <v>Adult</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_xlfn.IFS(L830&lt;31,"Young Adult",AND(L830&gt;=31,L830&lt;=59),"Adult",L830&gt;59,"Elderly")</f>
        <v>Young Adult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_xlfn.IFS(L831&lt;31,"Young Adult",AND(L831&gt;=31,L831&lt;=59),"Adult",L831&gt;59,"Elderly")</f>
        <v>Elderly</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_xlfn.IFS(L832&lt;31,"Young Adult",AND(L832&gt;=31,L832&lt;=59),"Adult",L832&gt;59,"Elderly")</f>
        <v>Adult</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_xlfn.IFS(L833&lt;31,"Young Adult",AND(L833&gt;=31,L833&lt;=59),"Adult",L833&gt;59,"Elderly")</f>
        <v>Adult</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_xlfn.IFS(L834&lt;31,"Young Adult",AND(L834&gt;=31,L834&lt;=59),"Adult",L834&gt;59,"Elderly")</f>
        <v>Adult</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_xlfn.IFS(L835&lt;31,"Young Adult",AND(L835&gt;=31,L835&lt;=59),"Adult",L835&gt;59,"Elderly")</f>
        <v>Adult</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_xlfn.IFS(L836&lt;31,"Young Adult",AND(L836&gt;=31,L836&lt;=59),"Adult",L836&gt;59,"Elderly")</f>
        <v>Adult</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_xlfn.IFS(L837&lt;31,"Young Adult",AND(L837&gt;=31,L837&lt;=59),"Adult",L837&gt;59,"Elderly")</f>
        <v>Adult</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_xlfn.IFS(L838&lt;31,"Young Adult",AND(L838&gt;=31,L838&lt;=59),"Adult",L838&gt;59,"Elderly")</f>
        <v>Young Adult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_xlfn.IFS(L839&lt;31,"Young Adult",AND(L839&gt;=31,L839&lt;=59),"Adult",L839&gt;59,"Elderly")</f>
        <v>Adult</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_xlfn.IFS(L840&lt;31,"Young Adult",AND(L840&gt;=31,L840&lt;=59),"Adult",L840&gt;59,"Elderly")</f>
        <v>Adult</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_xlfn.IFS(L841&lt;31,"Young Adult",AND(L841&gt;=31,L841&lt;=59),"Adult",L841&gt;59,"Elderly")</f>
        <v>Adult</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cm="1">
        <f t="array" ref="M842">_xlfn.IFS(L842&lt;31,"Young Adult",AND(L842&gt;=31,L842&lt;=59),"Adult",L842&gt;59,"Elderly")</f>
        <v>Adult</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_xlfn.IFS(L843&lt;31,"Young Adult",AND(L843&gt;=31,L843&lt;=59),"Adult",L843&gt;59,"Elderly")</f>
        <v>Elderly</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_xlfn.IFS(L844&lt;31,"Young Adult",AND(L844&gt;=31,L844&lt;=59),"Adult",L844&gt;59,"Elderly")</f>
        <v>Adult</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_xlfn.IFS(L845&lt;31,"Young Adult",AND(L845&gt;=31,L845&lt;=59),"Adult",L845&gt;59,"Elderly")</f>
        <v>Adult</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cm="1">
        <f t="array" ref="M846">_xlfn.IFS(L846&lt;31,"Young Adult",AND(L846&gt;=31,L846&lt;=59),"Adult",L846&gt;59,"Elderly")</f>
        <v>Elderly</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_xlfn.IFS(L847&lt;31,"Young Adult",AND(L847&gt;=31,L847&lt;=59),"Adult",L847&gt;59,"Elderly")</f>
        <v>Adult</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_xlfn.IFS(L848&lt;31,"Young Adult",AND(L848&gt;=31,L848&lt;=59),"Adult",L848&gt;59,"Elderly")</f>
        <v>Adult</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_xlfn.IFS(L849&lt;31,"Young Adult",AND(L849&gt;=31,L849&lt;=59),"Adult",L849&gt;59,"Elderly")</f>
        <v>Young Adult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_xlfn.IFS(L850&lt;31,"Young Adult",AND(L850&gt;=31,L850&lt;=59),"Adult",L850&gt;59,"Elderly")</f>
        <v>Adult</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_xlfn.IFS(L851&lt;31,"Young Adult",AND(L851&gt;=31,L851&lt;=59),"Adult",L851&gt;59,"Elderly")</f>
        <v>Elderly</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_xlfn.IFS(L852&lt;31,"Young Adult",AND(L852&gt;=31,L852&lt;=59),"Adult",L852&gt;59,"Elderly")</f>
        <v>Elderly</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_xlfn.IFS(L853&lt;31,"Young Adult",AND(L853&gt;=31,L853&lt;=59),"Adult",L853&gt;59,"Elderly")</f>
        <v>Adult</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_xlfn.IFS(L854&lt;31,"Young Adult",AND(L854&gt;=31,L854&lt;=59),"Adult",L854&gt;59,"Elderly")</f>
        <v>Adult</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_xlfn.IFS(L855&lt;31,"Young Adult",AND(L855&gt;=31,L855&lt;=59),"Adult",L855&gt;59,"Elderly")</f>
        <v>Adult</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_xlfn.IFS(L856&lt;31,"Young Adult",AND(L856&gt;=31,L856&lt;=59),"Adult",L856&gt;59,"Elderly")</f>
        <v>Adult</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_xlfn.IFS(L857&lt;31,"Young Adult",AND(L857&gt;=31,L857&lt;=59),"Adult",L857&gt;59,"Elderly")</f>
        <v>Adult</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_xlfn.IFS(L858&lt;31,"Young Adult",AND(L858&gt;=31,L858&lt;=59),"Adult",L858&gt;59,"Elderly")</f>
        <v>Young Adult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_xlfn.IFS(L859&lt;31,"Young Adult",AND(L859&gt;=31,L859&lt;=59),"Adult",L859&gt;59,"Elderly")</f>
        <v>Adult</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_xlfn.IFS(L860&lt;31,"Young Adult",AND(L860&gt;=31,L860&lt;=59),"Adult",L860&gt;59,"Elderly")</f>
        <v>Adult</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_xlfn.IFS(L861&lt;31,"Young Adult",AND(L861&gt;=31,L861&lt;=59),"Adult",L861&gt;59,"Elderly")</f>
        <v>Adult</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_xlfn.IFS(L862&lt;31,"Young Adult",AND(L862&gt;=31,L862&lt;=59),"Adult",L862&gt;59,"Elderly")</f>
        <v>Adult</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_xlfn.IFS(L863&lt;31,"Young Adult",AND(L863&gt;=31,L863&lt;=59),"Adult",L863&gt;59,"Elderly")</f>
        <v>Adult</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_xlfn.IFS(L864&lt;31,"Young Adult",AND(L864&gt;=31,L864&lt;=59),"Adult",L864&gt;59,"Elderly")</f>
        <v>Adult</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_xlfn.IFS(L865&lt;31,"Young Adult",AND(L865&gt;=31,L865&lt;=59),"Adult",L865&gt;59,"Elderly")</f>
        <v>Adult</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_xlfn.IFS(L866&lt;31,"Young Adult",AND(L866&gt;=31,L866&lt;=59),"Adult",L866&gt;59,"Elderly")</f>
        <v>Adult</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_xlfn.IFS(L867&lt;31,"Young Adult",AND(L867&gt;=31,L867&lt;=59),"Adult",L867&gt;59,"Elderly")</f>
        <v>Adult</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cm="1">
        <f t="array" ref="M868">_xlfn.IFS(L868&lt;31,"Young Adult",AND(L868&gt;=31,L868&lt;=59),"Adult",L868&gt;59,"Elderly")</f>
        <v>Adult</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_xlfn.IFS(L869&lt;31,"Young Adult",AND(L869&gt;=31,L869&lt;=59),"Adult",L869&gt;59,"Elderly")</f>
        <v>Adult</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cm="1">
        <f t="array" ref="M870">_xlfn.IFS(L870&lt;31,"Young Adult",AND(L870&gt;=31,L870&lt;=59),"Adult",L870&gt;59,"Elderly")</f>
        <v>Elderly</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_xlfn.IFS(L871&lt;31,"Young Adult",AND(L871&gt;=31,L871&lt;=59),"Adult",L871&gt;59,"Elderly")</f>
        <v>Adult</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_xlfn.IFS(L872&lt;31,"Young Adult",AND(L872&gt;=31,L872&lt;=59),"Adult",L872&gt;59,"Elderly")</f>
        <v>Adult</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cm="1">
        <f t="array" ref="M873">_xlfn.IFS(L873&lt;31,"Young Adult",AND(L873&gt;=31,L873&lt;=59),"Adult",L873&gt;59,"Elderly")</f>
        <v>Adult</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_xlfn.IFS(L874&lt;31,"Young Adult",AND(L874&gt;=31,L874&lt;=59),"Adult",L874&gt;59,"Elderly")</f>
        <v>Adult</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_xlfn.IFS(L875&lt;31,"Young Adult",AND(L875&gt;=31,L875&lt;=59),"Adult",L875&gt;59,"Elderly")</f>
        <v>Adult</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_xlfn.IFS(L876&lt;31,"Young Adult",AND(L876&gt;=31,L876&lt;=59),"Adult",L876&gt;59,"Elderly")</f>
        <v>Adult</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_xlfn.IFS(L877&lt;31,"Young Adult",AND(L877&gt;=31,L877&lt;=59),"Adult",L877&gt;59,"Elderly")</f>
        <v>Adult</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_xlfn.IFS(L878&lt;31,"Young Adult",AND(L878&gt;=31,L878&lt;=59),"Adult",L878&gt;59,"Elderly")</f>
        <v>Young Adult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_xlfn.IFS(L879&lt;31,"Young Adult",AND(L879&gt;=31,L879&lt;=59),"Adult",L879&gt;59,"Elderly")</f>
        <v>Elderly</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_xlfn.IFS(L880&lt;31,"Young Adult",AND(L880&gt;=31,L880&lt;=59),"Adult",L880&gt;59,"Elderly")</f>
        <v>Elderly</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_xlfn.IFS(L881&lt;31,"Young Adult",AND(L881&gt;=31,L881&lt;=59),"Adult",L881&gt;59,"Elderly")</f>
        <v>Adult</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_xlfn.IFS(L882&lt;31,"Young Adult",AND(L882&gt;=31,L882&lt;=59),"Adult",L882&gt;59,"Elderly")</f>
        <v>Adult</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_xlfn.IFS(L883&lt;31,"Young Adult",AND(L883&gt;=31,L883&lt;=59),"Adult",L883&gt;59,"Elderly")</f>
        <v>Elderly</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_xlfn.IFS(L884&lt;31,"Young Adult",AND(L884&gt;=31,L884&lt;=59),"Adult",L884&gt;59,"Elderly")</f>
        <v>Adult</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_xlfn.IFS(L885&lt;31,"Young Adult",AND(L885&gt;=31,L885&lt;=59),"Adult",L885&gt;59,"Elderly")</f>
        <v>Adult</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_xlfn.IFS(L886&lt;31,"Young Adult",AND(L886&gt;=31,L886&lt;=59),"Adult",L886&gt;59,"Elderly")</f>
        <v>Elderly</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_xlfn.IFS(L887&lt;31,"Young Adult",AND(L887&gt;=31,L887&lt;=59),"Adult",L887&gt;59,"Elderly")</f>
        <v>Adult</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_xlfn.IFS(L888&lt;31,"Young Adult",AND(L888&gt;=31,L888&lt;=59),"Adult",L888&gt;59,"Elderly")</f>
        <v>Adult</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_xlfn.IFS(L889&lt;31,"Young Adult",AND(L889&gt;=31,L889&lt;=59),"Adult",L889&gt;59,"Elderly")</f>
        <v>Adult</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_xlfn.IFS(L890&lt;31,"Young Adult",AND(L890&gt;=31,L890&lt;=59),"Adult",L890&gt;59,"Elderly")</f>
        <v>Adult</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_xlfn.IFS(L891&lt;31,"Young Adult",AND(L891&gt;=31,L891&lt;=59),"Adult",L891&gt;59,"Elderly")</f>
        <v>Adult</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_xlfn.IFS(L892&lt;31,"Young Adult",AND(L892&gt;=31,L892&lt;=59),"Adult",L892&gt;59,"Elderly")</f>
        <v>Adult</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_xlfn.IFS(L893&lt;31,"Young Adult",AND(L893&gt;=31,L893&lt;=59),"Adult",L893&gt;59,"Elderly")</f>
        <v>Elderly</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_xlfn.IFS(L894&lt;31,"Young Adult",AND(L894&gt;=31,L894&lt;=59),"Adult",L894&gt;59,"Elderly")</f>
        <v>Adult</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_xlfn.IFS(L895&lt;31,"Young Adult",AND(L895&gt;=31,L895&lt;=59),"Adult",L895&gt;59,"Elderly")</f>
        <v>Adult</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_xlfn.IFS(L896&lt;31,"Young Adult",AND(L896&gt;=31,L896&lt;=59),"Adult",L896&gt;59,"Elderly")</f>
        <v>Adult</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_xlfn.IFS(L897&lt;31,"Young Adult",AND(L897&gt;=31,L897&lt;=59),"Adult",L897&gt;59,"Elderly")</f>
        <v>Elderly</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_xlfn.IFS(L898&lt;31,"Young Adult",AND(L898&gt;=31,L898&lt;=59),"Adult",L898&gt;59,"Elderly")</f>
        <v>Adult</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_xlfn.IFS(L899&lt;31,"Young Adult",AND(L899&gt;=31,L899&lt;=59),"Adult",L899&gt;59,"Elderly")</f>
        <v>Young Adult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cm="1">
        <f t="array" ref="M900">_xlfn.IFS(L900&lt;31,"Young Adult",AND(L900&gt;=31,L900&lt;=59),"Adult",L900&gt;59,"Elderly")</f>
        <v>Elderly</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cm="1">
        <f t="array" ref="M901">_xlfn.IFS(L901&lt;31,"Young Adult",AND(L901&gt;=31,L901&lt;=59),"Adult",L901&gt;59,"Elderly")</f>
        <v>Adult</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_xlfn.IFS(L902&lt;31,"Young Adult",AND(L902&gt;=31,L902&lt;=59),"Adult",L902&gt;59,"Elderly")</f>
        <v>Adult</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_xlfn.IFS(L903&lt;31,"Young Adult",AND(L903&gt;=31,L903&lt;=59),"Adult",L903&gt;59,"Elderly")</f>
        <v>Adult</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_xlfn.IFS(L904&lt;31,"Young Adult",AND(L904&gt;=31,L904&lt;=59),"Adult",L904&gt;59,"Elderly")</f>
        <v>Adult</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_xlfn.IFS(L905&lt;31,"Young Adult",AND(L905&gt;=31,L905&lt;=59),"Adult",L905&gt;59,"Elderly")</f>
        <v>Elderly</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_xlfn.IFS(L906&lt;31,"Young Adult",AND(L906&gt;=31,L906&lt;=59),"Adult",L906&gt;59,"Elderly")</f>
        <v>Adult</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_xlfn.IFS(L907&lt;31,"Young Adult",AND(L907&gt;=31,L907&lt;=59),"Adult",L907&gt;59,"Elderly")</f>
        <v>Adult</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_xlfn.IFS(L908&lt;31,"Young Adult",AND(L908&gt;=31,L908&lt;=59),"Adult",L908&gt;59,"Elderly")</f>
        <v>Adult</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cm="1">
        <f t="array" ref="M909">_xlfn.IFS(L909&lt;31,"Young Adult",AND(L909&gt;=31,L909&lt;=59),"Adult",L909&gt;59,"Elderly")</f>
        <v>Elderly</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_xlfn.IFS(L910&lt;31,"Young Adult",AND(L910&gt;=31,L910&lt;=59),"Adult",L910&gt;59,"Elderly")</f>
        <v>Adult</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_xlfn.IFS(L911&lt;31,"Young Adult",AND(L911&gt;=31,L911&lt;=59),"Adult",L911&gt;59,"Elderly")</f>
        <v>Adult</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_xlfn.IFS(L912&lt;31,"Young Adult",AND(L912&gt;=31,L912&lt;=59),"Adult",L912&gt;59,"Elderly")</f>
        <v>Adult</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_xlfn.IFS(L913&lt;31,"Young Adult",AND(L913&gt;=31,L913&lt;=59),"Adult",L913&gt;59,"Elderly")</f>
        <v>Elderly</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_xlfn.IFS(L914&lt;31,"Young Adult",AND(L914&gt;=31,L914&lt;=59),"Adult",L914&gt;59,"Elderly")</f>
        <v>Adult</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_xlfn.IFS(L915&lt;31,"Young Adult",AND(L915&gt;=31,L915&lt;=59),"Adult",L915&gt;59,"Elderly")</f>
        <v>Adult</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_xlfn.IFS(L916&lt;31,"Young Adult",AND(L916&gt;=31,L916&lt;=59),"Adult",L916&gt;59,"Elderly")</f>
        <v>Adult</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cm="1">
        <f t="array" ref="M917">_xlfn.IFS(L917&lt;31,"Young Adult",AND(L917&gt;=31,L917&lt;=59),"Adult",L917&gt;59,"Elderly")</f>
        <v>Elderly</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_xlfn.IFS(L918&lt;31,"Young Adult",AND(L918&gt;=31,L918&lt;=59),"Adult",L918&gt;59,"Elderly")</f>
        <v>Adult</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_xlfn.IFS(L919&lt;31,"Young Adult",AND(L919&gt;=31,L919&lt;=59),"Adult",L919&gt;59,"Elderly")</f>
        <v>Adult</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_xlfn.IFS(L920&lt;31,"Young Adult",AND(L920&gt;=31,L920&lt;=59),"Adult",L920&gt;59,"Elderly")</f>
        <v>Adult</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cm="1">
        <f t="array" ref="M921">_xlfn.IFS(L921&lt;31,"Young Adult",AND(L921&gt;=31,L921&lt;=59),"Adult",L921&gt;59,"Elderly")</f>
        <v>Elderly</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_xlfn.IFS(L922&lt;31,"Young Adult",AND(L922&gt;=31,L922&lt;=59),"Adult",L922&gt;59,"Elderly")</f>
        <v>Adult</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_xlfn.IFS(L923&lt;31,"Young Adult",AND(L923&gt;=31,L923&lt;=59),"Adult",L923&gt;59,"Elderly")</f>
        <v>Adult</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_xlfn.IFS(L924&lt;31,"Young Adult",AND(L924&gt;=31,L924&lt;=59),"Adult",L924&gt;59,"Elderly")</f>
        <v>Adult</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_xlfn.IFS(L925&lt;31,"Young Adult",AND(L925&gt;=31,L925&lt;=59),"Adult",L925&gt;59,"Elderly")</f>
        <v>Adult</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_xlfn.IFS(L926&lt;31,"Young Adult",AND(L926&gt;=31,L926&lt;=59),"Adult",L926&gt;59,"Elderly")</f>
        <v>Adult</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_xlfn.IFS(L927&lt;31,"Young Adult",AND(L927&gt;=31,L927&lt;=59),"Adult",L927&gt;59,"Elderly")</f>
        <v>Adult</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cm="1">
        <f t="array" ref="M928">_xlfn.IFS(L928&lt;31,"Young Adult",AND(L928&gt;=31,L928&lt;=59),"Adult",L928&gt;59,"Elderly")</f>
        <v>Adult</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_xlfn.IFS(L929&lt;31,"Young Adult",AND(L929&gt;=31,L929&lt;=59),"Adult",L929&gt;59,"Elderly")</f>
        <v>Adult</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_xlfn.IFS(L930&lt;31,"Young Adult",AND(L930&gt;=31,L930&lt;=59),"Adult",L930&gt;59,"Elderly")</f>
        <v>Adult</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_xlfn.IFS(L931&lt;31,"Young Adult",AND(L931&gt;=31,L931&lt;=59),"Adult",L931&gt;59,"Elderly")</f>
        <v>Adult</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cm="1">
        <f t="array" ref="M932">_xlfn.IFS(L932&lt;31,"Young Adult",AND(L932&gt;=31,L932&lt;=59),"Adult",L932&gt;59,"Elderly")</f>
        <v>Adult</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_xlfn.IFS(L933&lt;31,"Young Adult",AND(L933&gt;=31,L933&lt;=59),"Adult",L933&gt;59,"Elderly")</f>
        <v>Adult</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_xlfn.IFS(L934&lt;31,"Young Adult",AND(L934&gt;=31,L934&lt;=59),"Adult",L934&gt;59,"Elderly")</f>
        <v>Young Adult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_xlfn.IFS(L935&lt;31,"Young Adult",AND(L935&gt;=31,L935&lt;=59),"Adult",L935&gt;59,"Elderly")</f>
        <v>Young Adult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_xlfn.IFS(L936&lt;31,"Young Adult",AND(L936&gt;=31,L936&lt;=59),"Adult",L936&gt;59,"Elderly")</f>
        <v>Adult</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_xlfn.IFS(L937&lt;31,"Young Adult",AND(L937&gt;=31,L937&lt;=59),"Adult",L937&gt;59,"Elderly")</f>
        <v>Adult</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_xlfn.IFS(L938&lt;31,"Young Adult",AND(L938&gt;=31,L938&lt;=59),"Adult",L938&gt;59,"Elderly")</f>
        <v>Elderly</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_xlfn.IFS(L939&lt;31,"Young Adult",AND(L939&gt;=31,L939&lt;=59),"Adult",L939&gt;59,"Elderly")</f>
        <v>Adult</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_xlfn.IFS(L940&lt;31,"Young Adult",AND(L940&gt;=31,L940&lt;=59),"Adult",L940&gt;59,"Elderly")</f>
        <v>Young Adult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_xlfn.IFS(L941&lt;31,"Young Adult",AND(L941&gt;=31,L941&lt;=59),"Adult",L941&gt;59,"Elderly")</f>
        <v>Adult</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_xlfn.IFS(L942&lt;31,"Young Adult",AND(L942&gt;=31,L942&lt;=59),"Adult",L942&gt;59,"Elderly")</f>
        <v>Adult</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_xlfn.IFS(L943&lt;31,"Young Adult",AND(L943&gt;=31,L943&lt;=59),"Adult",L943&gt;59,"Elderly")</f>
        <v>Adult</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_xlfn.IFS(L944&lt;31,"Young Adult",AND(L944&gt;=31,L944&lt;=59),"Adult",L944&gt;59,"Elderly")</f>
        <v>Adult</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_xlfn.IFS(L945&lt;31,"Young Adult",AND(L945&gt;=31,L945&lt;=59),"Adult",L945&gt;59,"Elderly")</f>
        <v>Adult</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_xlfn.IFS(L946&lt;31,"Young Adult",AND(L946&gt;=31,L946&lt;=59),"Adult",L946&gt;59,"Elderly")</f>
        <v>Adult</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_xlfn.IFS(L947&lt;31,"Young Adult",AND(L947&gt;=31,L947&lt;=59),"Adult",L947&gt;59,"Elderly")</f>
        <v>Adult</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_xlfn.IFS(L948&lt;31,"Young Adult",AND(L948&gt;=31,L948&lt;=59),"Adult",L948&gt;59,"Elderly")</f>
        <v>Elderly</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_xlfn.IFS(L949&lt;31,"Young Adult",AND(L949&gt;=31,L949&lt;=59),"Adult",L949&gt;59,"Elderly")</f>
        <v>Adult</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_xlfn.IFS(L950&lt;31,"Young Adult",AND(L950&gt;=31,L950&lt;=59),"Adult",L950&gt;59,"Elderly")</f>
        <v>Adult</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cm="1">
        <f t="array" ref="M951">_xlfn.IFS(L951&lt;31,"Young Adult",AND(L951&gt;=31,L951&lt;=59),"Adult",L951&gt;59,"Elderly")</f>
        <v>Adult</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_xlfn.IFS(L952&lt;31,"Young Adult",AND(L952&gt;=31,L952&lt;=59),"Adult",L952&gt;59,"Elderly")</f>
        <v>Adult</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_xlfn.IFS(L953&lt;31,"Young Adult",AND(L953&gt;=31,L953&lt;=59),"Adult",L953&gt;59,"Elderly")</f>
        <v>Adult</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_xlfn.IFS(L954&lt;31,"Young Adult",AND(L954&gt;=31,L954&lt;=59),"Adult",L954&gt;59,"Elderly")</f>
        <v>Adult</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_xlfn.IFS(L955&lt;31,"Young Adult",AND(L955&gt;=31,L955&lt;=59),"Adult",L955&gt;59,"Elderly")</f>
        <v>Young Adult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_xlfn.IFS(L956&lt;31,"Young Adult",AND(L956&gt;=31,L956&lt;=59),"Adult",L956&gt;59,"Elderly")</f>
        <v>Adult</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_xlfn.IFS(L957&lt;31,"Young Adult",AND(L957&gt;=31,L957&lt;=59),"Adult",L957&gt;59,"Elderly")</f>
        <v>Adult</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_xlfn.IFS(L958&lt;31,"Young Adult",AND(L958&gt;=31,L958&lt;=59),"Adult",L958&gt;59,"Elderly")</f>
        <v>Adult</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_xlfn.IFS(L959&lt;31,"Young Adult",AND(L959&gt;=31,L959&lt;=59),"Adult",L959&gt;59,"Elderly")</f>
        <v>Young Adult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_xlfn.IFS(L960&lt;31,"Young Adult",AND(L960&gt;=31,L960&lt;=59),"Adult",L960&gt;59,"Elderly")</f>
        <v>Adult</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_xlfn.IFS(L961&lt;31,"Young Adult",AND(L961&gt;=31,L961&lt;=59),"Adult",L961&gt;59,"Elderly")</f>
        <v>Adult</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_xlfn.IFS(L962&lt;31,"Young Adult",AND(L962&gt;=31,L962&lt;=59),"Adult",L962&gt;59,"Elderly")</f>
        <v>Adult</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_xlfn.IFS(L963&lt;31,"Young Adult",AND(L963&gt;=31,L963&lt;=59),"Adult",L963&gt;59,"Elderly")</f>
        <v>Elderly</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cm="1">
        <f t="array" ref="M964">_xlfn.IFS(L964&lt;31,"Young Adult",AND(L964&gt;=31,L964&lt;=59),"Adult",L964&gt;59,"Elderly")</f>
        <v>Adult</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_xlfn.IFS(L965&lt;31,"Young Adult",AND(L965&gt;=31,L965&lt;=59),"Adult",L965&gt;59,"Elderly")</f>
        <v>Elderly</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cm="1">
        <f t="array" ref="M966">_xlfn.IFS(L966&lt;31,"Young Adult",AND(L966&gt;=31,L966&lt;=59),"Adult",L966&gt;59,"Elderly")</f>
        <v>Adult</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_xlfn.IFS(L967&lt;31,"Young Adult",AND(L967&gt;=31,L967&lt;=59),"Adult",L967&gt;59,"Elderly")</f>
        <v>Adult</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_xlfn.IFS(L968&lt;31,"Young Adult",AND(L968&gt;=31,L968&lt;=59),"Adult",L968&gt;59,"Elderly")</f>
        <v>Adult</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_xlfn.IFS(L969&lt;31,"Young Adult",AND(L969&gt;=31,L969&lt;=59),"Adult",L969&gt;59,"Elderly")</f>
        <v>Adult</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_xlfn.IFS(L970&lt;31,"Young Adult",AND(L970&gt;=31,L970&lt;=59),"Adult",L970&gt;59,"Elderly")</f>
        <v>Young Adult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_xlfn.IFS(L971&lt;31,"Young Adult",AND(L971&gt;=31,L971&lt;=59),"Adult",L971&gt;59,"Elderly")</f>
        <v>Adult</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_xlfn.IFS(L972&lt;31,"Young Adult",AND(L972&gt;=31,L972&lt;=59),"Adult",L972&gt;59,"Elderly")</f>
        <v>Adult</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_xlfn.IFS(L973&lt;31,"Young Adult",AND(L973&gt;=31,L973&lt;=59),"Adult",L973&gt;59,"Elderly")</f>
        <v>Adult</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_xlfn.IFS(L974&lt;31,"Young Adult",AND(L974&gt;=31,L974&lt;=59),"Adult",L974&gt;59,"Elderly")</f>
        <v>Adult</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_xlfn.IFS(L975&lt;31,"Young Adult",AND(L975&gt;=31,L975&lt;=59),"Adult",L975&gt;59,"Elderly")</f>
        <v>Adult</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_xlfn.IFS(L976&lt;31,"Young Adult",AND(L976&gt;=31,L976&lt;=59),"Adult",L976&gt;59,"Elderly")</f>
        <v>Adult</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_xlfn.IFS(L977&lt;31,"Young Adult",AND(L977&gt;=31,L977&lt;=59),"Adult",L977&gt;59,"Elderly")</f>
        <v>Adult</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cm="1">
        <f t="array" ref="M978">_xlfn.IFS(L978&lt;31,"Young Adult",AND(L978&gt;=31,L978&lt;=59),"Adult",L978&gt;59,"Elderly")</f>
        <v>Elderly</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_xlfn.IFS(L979&lt;31,"Young Adult",AND(L979&gt;=31,L979&lt;=59),"Adult",L979&gt;59,"Elderly")</f>
        <v>Elderly</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_xlfn.IFS(L980&lt;31,"Young Adult",AND(L980&gt;=31,L980&lt;=59),"Adult",L980&gt;59,"Elderly")</f>
        <v>Adult</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_xlfn.IFS(L981&lt;31,"Young Adult",AND(L981&gt;=31,L981&lt;=59),"Adult",L981&gt;59,"Elderly")</f>
        <v>Adult</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cm="1">
        <f t="array" ref="M982">_xlfn.IFS(L982&lt;31,"Young Adult",AND(L982&gt;=31,L982&lt;=59),"Adult",L982&gt;59,"Elderly")</f>
        <v>Adult</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_xlfn.IFS(L983&lt;31,"Young Adult",AND(L983&gt;=31,L983&lt;=59),"Adult",L983&gt;59,"Elderly")</f>
        <v>Adult</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_xlfn.IFS(L984&lt;31,"Young Adult",AND(L984&gt;=31,L984&lt;=59),"Adult",L984&gt;59,"Elderly")</f>
        <v>Adult</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_xlfn.IFS(L985&lt;31,"Young Adult",AND(L985&gt;=31,L985&lt;=59),"Adult",L985&gt;59,"Elderly")</f>
        <v>Adult</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_xlfn.IFS(L986&lt;31,"Young Adult",AND(L986&gt;=31,L986&lt;=59),"Adult",L986&gt;59,"Elderly")</f>
        <v>Adult</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_xlfn.IFS(L987&lt;31,"Young Adult",AND(L987&gt;=31,L987&lt;=59),"Adult",L987&gt;59,"Elderly")</f>
        <v>Adult</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cm="1">
        <f t="array" ref="M988">_xlfn.IFS(L988&lt;31,"Young Adult",AND(L988&gt;=31,L988&lt;=59),"Adult",L988&gt;59,"Elderly")</f>
        <v>Elderly</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cm="1">
        <f t="array" ref="M989">_xlfn.IFS(L989&lt;31,"Young Adult",AND(L989&gt;=31,L989&lt;=59),"Adult",L989&gt;59,"Elderly")</f>
        <v>Elderly</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cm="1">
        <f t="array" ref="M990">_xlfn.IFS(L990&lt;31,"Young Adult",AND(L990&gt;=31,L990&lt;=59),"Adult",L990&gt;59,"Elderly")</f>
        <v>Elderly</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cm="1">
        <f t="array" ref="M991">_xlfn.IFS(L991&lt;31,"Young Adult",AND(L991&gt;=31,L991&lt;=59),"Adult",L991&gt;59,"Elderly")</f>
        <v>Adult</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_xlfn.IFS(L992&lt;31,"Young Adult",AND(L992&gt;=31,L992&lt;=59),"Adult",L992&gt;59,"Elderly")</f>
        <v>Young Adult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_xlfn.IFS(L993&lt;31,"Young Adult",AND(L993&gt;=31,L993&lt;=59),"Adult",L993&gt;59,"Elderly")</f>
        <v>Adult</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_xlfn.IFS(L994&lt;31,"Young Adult",AND(L994&gt;=31,L994&lt;=59),"Adult",L994&gt;59,"Elderly")</f>
        <v>Adult</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_xlfn.IFS(L995&lt;31,"Young Adult",AND(L995&gt;=31,L995&lt;=59),"Adult",L995&gt;59,"Elderly")</f>
        <v>Adult</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_xlfn.IFS(L996&lt;31,"Young Adult",AND(L996&gt;=31,L996&lt;=59),"Adult",L996&gt;59,"Elderly")</f>
        <v>Adult</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_xlfn.IFS(L997&lt;31,"Young Adult",AND(L997&gt;=31,L997&lt;=59),"Adult",L997&gt;59,"Elderly")</f>
        <v>Adult</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_xlfn.IFS(L998&lt;31,"Young Adult",AND(L998&gt;=31,L998&lt;=59),"Adult",L998&gt;59,"Elderly")</f>
        <v>Adult</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_xlfn.IFS(L999&lt;31,"Young Adult",AND(L999&gt;=31,L999&lt;=59),"Adult",L999&gt;59,"Elderly")</f>
        <v>Adult</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_xlfn.IFS(L1000&lt;31,"Young Adult",AND(L1000&gt;=31,L1000&lt;=59),"Adult",L1000&gt;59,"Elderly")</f>
        <v>Adult</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cm="1">
        <f t="array" ref="M1001">_xlfn.IFS(L1001&lt;31,"Young Adult",AND(L1001&gt;=31,L1001&lt;=59),"Adult",L1001&gt;59,"Elderly")</f>
        <v>Adult</v>
      </c>
      <c r="N1001" t="s">
        <v>15</v>
      </c>
    </row>
  </sheetData>
  <autoFilter ref="A1:N1001" xr:uid="{65ABF4AC-F48B-440C-8F6D-8000FA2039B4}"/>
  <conditionalFormatting sqref="M2:M100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CF1FF-5F5C-43FC-BF90-9AF0041EF87C}">
  <dimension ref="A1:N162"/>
  <sheetViews>
    <sheetView topLeftCell="B37" zoomScale="85" zoomScaleNormal="85" workbookViewId="0">
      <selection activeCell="C3" sqref="C3"/>
    </sheetView>
  </sheetViews>
  <sheetFormatPr defaultColWidth="10.90625" defaultRowHeight="14.5" x14ac:dyDescent="0.35"/>
  <cols>
    <col min="1" max="1" width="16.90625" bestFit="1" customWidth="1"/>
    <col min="2" max="2" width="15.81640625" bestFit="1" customWidth="1"/>
    <col min="3" max="3" width="10.6328125" bestFit="1" customWidth="1"/>
    <col min="4" max="4" width="10.81640625" bestFit="1" customWidth="1"/>
    <col min="5" max="6" width="3.08984375" bestFit="1" customWidth="1"/>
    <col min="7" max="7" width="8.08984375" bestFit="1" customWidth="1"/>
    <col min="8" max="8" width="5.54296875" bestFit="1" customWidth="1"/>
    <col min="9" max="10" width="4.1796875" bestFit="1" customWidth="1"/>
    <col min="11" max="12" width="3.08984375" bestFit="1" customWidth="1"/>
    <col min="13" max="13" width="8.6328125" bestFit="1" customWidth="1"/>
    <col min="14" max="14" width="10.81640625" bestFit="1" customWidth="1"/>
    <col min="15" max="15" width="3.7265625" bestFit="1" customWidth="1"/>
    <col min="16" max="16" width="6.54296875" bestFit="1" customWidth="1"/>
    <col min="17" max="17" width="10.7265625" bestFit="1" customWidth="1"/>
  </cols>
  <sheetData>
    <row r="1" spans="1:4" x14ac:dyDescent="0.35">
      <c r="A1" s="4" t="s">
        <v>43</v>
      </c>
      <c r="B1" s="4" t="s">
        <v>44</v>
      </c>
    </row>
    <row r="2" spans="1:4" x14ac:dyDescent="0.35">
      <c r="A2" s="4" t="s">
        <v>41</v>
      </c>
      <c r="B2" t="s">
        <v>18</v>
      </c>
      <c r="C2" t="s">
        <v>15</v>
      </c>
      <c r="D2" t="s">
        <v>42</v>
      </c>
    </row>
    <row r="3" spans="1:4" x14ac:dyDescent="0.35">
      <c r="A3" s="5" t="s">
        <v>39</v>
      </c>
      <c r="B3" s="6">
        <v>53440</v>
      </c>
      <c r="C3" s="6">
        <v>55774.058577405856</v>
      </c>
      <c r="D3" s="6">
        <v>54580.777096114522</v>
      </c>
    </row>
    <row r="4" spans="1:4" x14ac:dyDescent="0.35">
      <c r="A4" s="5" t="s">
        <v>38</v>
      </c>
      <c r="B4" s="6">
        <v>56208.178438661707</v>
      </c>
      <c r="C4" s="6">
        <v>60123.966942148763</v>
      </c>
      <c r="D4" s="6">
        <v>58062.62230919765</v>
      </c>
    </row>
    <row r="5" spans="1:4" x14ac:dyDescent="0.35">
      <c r="A5" s="5" t="s">
        <v>42</v>
      </c>
      <c r="B5" s="6">
        <v>54874.759152215796</v>
      </c>
      <c r="C5" s="6">
        <v>57962.577962577961</v>
      </c>
      <c r="D5" s="6">
        <v>56360</v>
      </c>
    </row>
    <row r="20" spans="1:4" x14ac:dyDescent="0.35">
      <c r="A20" s="4" t="s">
        <v>45</v>
      </c>
      <c r="B20" s="4" t="s">
        <v>44</v>
      </c>
    </row>
    <row r="21" spans="1:4" x14ac:dyDescent="0.35">
      <c r="A21" s="4" t="s">
        <v>41</v>
      </c>
      <c r="B21" t="s">
        <v>18</v>
      </c>
      <c r="C21" t="s">
        <v>15</v>
      </c>
      <c r="D21" t="s">
        <v>42</v>
      </c>
    </row>
    <row r="22" spans="1:4" x14ac:dyDescent="0.35">
      <c r="A22" s="5" t="s">
        <v>16</v>
      </c>
      <c r="B22" s="8">
        <v>166</v>
      </c>
      <c r="C22" s="8">
        <v>200</v>
      </c>
      <c r="D22" s="8">
        <v>366</v>
      </c>
    </row>
    <row r="23" spans="1:4" x14ac:dyDescent="0.35">
      <c r="A23" s="5" t="s">
        <v>26</v>
      </c>
      <c r="B23" s="8">
        <v>92</v>
      </c>
      <c r="C23" s="8">
        <v>77</v>
      </c>
      <c r="D23" s="8">
        <v>169</v>
      </c>
    </row>
    <row r="24" spans="1:4" x14ac:dyDescent="0.35">
      <c r="A24" s="5" t="s">
        <v>22</v>
      </c>
      <c r="B24" s="8">
        <v>67</v>
      </c>
      <c r="C24" s="8">
        <v>95</v>
      </c>
      <c r="D24" s="8">
        <v>162</v>
      </c>
    </row>
    <row r="25" spans="1:4" x14ac:dyDescent="0.35">
      <c r="A25" s="5" t="s">
        <v>23</v>
      </c>
      <c r="B25" s="8">
        <v>116</v>
      </c>
      <c r="C25" s="8">
        <v>76</v>
      </c>
      <c r="D25" s="8">
        <v>192</v>
      </c>
    </row>
    <row r="26" spans="1:4" x14ac:dyDescent="0.35">
      <c r="A26" s="5" t="s">
        <v>46</v>
      </c>
      <c r="B26" s="8">
        <v>78</v>
      </c>
      <c r="C26" s="8">
        <v>33</v>
      </c>
      <c r="D26" s="8">
        <v>111</v>
      </c>
    </row>
    <row r="27" spans="1:4" x14ac:dyDescent="0.35">
      <c r="A27" s="5" t="s">
        <v>42</v>
      </c>
      <c r="B27" s="8">
        <v>519</v>
      </c>
      <c r="C27" s="8">
        <v>481</v>
      </c>
      <c r="D27" s="8">
        <v>1000</v>
      </c>
    </row>
    <row r="40" spans="1:14" x14ac:dyDescent="0.35">
      <c r="A40" s="4" t="s">
        <v>45</v>
      </c>
      <c r="B40" s="4" t="s">
        <v>44</v>
      </c>
    </row>
    <row r="41" spans="1:14" x14ac:dyDescent="0.35">
      <c r="B41" t="s">
        <v>18</v>
      </c>
      <c r="G41" t="s">
        <v>51</v>
      </c>
      <c r="H41" t="s">
        <v>15</v>
      </c>
      <c r="M41" t="s">
        <v>52</v>
      </c>
      <c r="N41" t="s">
        <v>42</v>
      </c>
    </row>
    <row r="42" spans="1:14" x14ac:dyDescent="0.35">
      <c r="A42" s="4" t="s">
        <v>41</v>
      </c>
      <c r="B42">
        <v>0</v>
      </c>
      <c r="C42">
        <v>1</v>
      </c>
      <c r="D42">
        <v>2</v>
      </c>
      <c r="E42">
        <v>3</v>
      </c>
      <c r="F42">
        <v>4</v>
      </c>
      <c r="H42">
        <v>0</v>
      </c>
      <c r="I42">
        <v>1</v>
      </c>
      <c r="J42">
        <v>2</v>
      </c>
      <c r="K42">
        <v>3</v>
      </c>
      <c r="L42">
        <v>4</v>
      </c>
    </row>
    <row r="43" spans="1:14" x14ac:dyDescent="0.35">
      <c r="A43" s="5" t="s">
        <v>48</v>
      </c>
      <c r="B43" s="8">
        <v>2</v>
      </c>
      <c r="C43" s="8">
        <v>31</v>
      </c>
      <c r="D43" s="8">
        <v>37</v>
      </c>
      <c r="E43" s="8">
        <v>1</v>
      </c>
      <c r="F43" s="8"/>
      <c r="G43" s="8">
        <v>71</v>
      </c>
      <c r="H43" s="8">
        <v>11</v>
      </c>
      <c r="I43" s="8">
        <v>14</v>
      </c>
      <c r="J43" s="8">
        <v>13</v>
      </c>
      <c r="K43" s="8">
        <v>1</v>
      </c>
      <c r="L43" s="8"/>
      <c r="M43" s="8">
        <v>39</v>
      </c>
      <c r="N43" s="8">
        <v>110</v>
      </c>
    </row>
    <row r="44" spans="1:14" x14ac:dyDescent="0.35">
      <c r="A44" s="5" t="s">
        <v>47</v>
      </c>
      <c r="B44" s="8">
        <v>85</v>
      </c>
      <c r="C44" s="8">
        <v>80</v>
      </c>
      <c r="D44" s="8">
        <v>124</v>
      </c>
      <c r="E44" s="8">
        <v>46</v>
      </c>
      <c r="F44" s="8">
        <v>35</v>
      </c>
      <c r="G44" s="8">
        <v>370</v>
      </c>
      <c r="H44" s="8">
        <v>134</v>
      </c>
      <c r="I44" s="8">
        <v>135</v>
      </c>
      <c r="J44" s="8">
        <v>91</v>
      </c>
      <c r="K44" s="8">
        <v>27</v>
      </c>
      <c r="L44" s="8">
        <v>18</v>
      </c>
      <c r="M44" s="8">
        <v>405</v>
      </c>
      <c r="N44" s="8">
        <v>775</v>
      </c>
    </row>
    <row r="45" spans="1:14" x14ac:dyDescent="0.35">
      <c r="A45" s="5" t="s">
        <v>49</v>
      </c>
      <c r="B45" s="8">
        <v>9</v>
      </c>
      <c r="C45" s="8">
        <v>4</v>
      </c>
      <c r="D45" s="8">
        <v>57</v>
      </c>
      <c r="E45" s="8">
        <v>5</v>
      </c>
      <c r="F45" s="8">
        <v>3</v>
      </c>
      <c r="G45" s="8">
        <v>78</v>
      </c>
      <c r="H45" s="8">
        <v>6</v>
      </c>
      <c r="I45" s="8">
        <v>3</v>
      </c>
      <c r="J45" s="8">
        <v>20</v>
      </c>
      <c r="K45" s="8">
        <v>5</v>
      </c>
      <c r="L45" s="8">
        <v>3</v>
      </c>
      <c r="M45" s="8">
        <v>37</v>
      </c>
      <c r="N45" s="8">
        <v>115</v>
      </c>
    </row>
    <row r="46" spans="1:14" x14ac:dyDescent="0.35">
      <c r="A46" s="5" t="s">
        <v>42</v>
      </c>
      <c r="B46" s="8">
        <v>96</v>
      </c>
      <c r="C46" s="8">
        <v>115</v>
      </c>
      <c r="D46" s="8">
        <v>218</v>
      </c>
      <c r="E46" s="8">
        <v>52</v>
      </c>
      <c r="F46" s="8">
        <v>38</v>
      </c>
      <c r="G46" s="8">
        <v>519</v>
      </c>
      <c r="H46" s="8">
        <v>151</v>
      </c>
      <c r="I46" s="8">
        <v>152</v>
      </c>
      <c r="J46" s="8">
        <v>124</v>
      </c>
      <c r="K46" s="8">
        <v>33</v>
      </c>
      <c r="L46" s="8">
        <v>21</v>
      </c>
      <c r="M46" s="8">
        <v>481</v>
      </c>
      <c r="N46" s="8">
        <v>1000</v>
      </c>
    </row>
    <row r="59" spans="1:4" x14ac:dyDescent="0.35">
      <c r="A59" s="4" t="s">
        <v>45</v>
      </c>
      <c r="B59" s="4" t="s">
        <v>44</v>
      </c>
    </row>
    <row r="60" spans="1:4" x14ac:dyDescent="0.35">
      <c r="A60" s="4" t="s">
        <v>41</v>
      </c>
      <c r="B60" t="s">
        <v>18</v>
      </c>
      <c r="C60" t="s">
        <v>15</v>
      </c>
      <c r="D60" t="s">
        <v>42</v>
      </c>
    </row>
    <row r="61" spans="1:4" x14ac:dyDescent="0.35">
      <c r="A61" s="5">
        <v>25</v>
      </c>
      <c r="B61" s="8">
        <v>2</v>
      </c>
      <c r="C61" s="8">
        <v>4</v>
      </c>
      <c r="D61" s="8">
        <v>6</v>
      </c>
    </row>
    <row r="62" spans="1:4" x14ac:dyDescent="0.35">
      <c r="A62" s="5">
        <v>26</v>
      </c>
      <c r="B62" s="8">
        <v>8</v>
      </c>
      <c r="C62" s="8">
        <v>8</v>
      </c>
      <c r="D62" s="8">
        <v>16</v>
      </c>
    </row>
    <row r="63" spans="1:4" x14ac:dyDescent="0.35">
      <c r="A63" s="5">
        <v>27</v>
      </c>
      <c r="B63" s="8">
        <v>15</v>
      </c>
      <c r="C63" s="8">
        <v>8</v>
      </c>
      <c r="D63" s="8">
        <v>23</v>
      </c>
    </row>
    <row r="64" spans="1:4" x14ac:dyDescent="0.35">
      <c r="A64" s="5">
        <v>28</v>
      </c>
      <c r="B64" s="8">
        <v>12</v>
      </c>
      <c r="C64" s="8">
        <v>10</v>
      </c>
      <c r="D64" s="8">
        <v>22</v>
      </c>
    </row>
    <row r="65" spans="1:4" x14ac:dyDescent="0.35">
      <c r="A65" s="5">
        <v>29</v>
      </c>
      <c r="B65" s="8">
        <v>11</v>
      </c>
      <c r="C65" s="8">
        <v>5</v>
      </c>
      <c r="D65" s="8">
        <v>16</v>
      </c>
    </row>
    <row r="66" spans="1:4" x14ac:dyDescent="0.35">
      <c r="A66" s="5">
        <v>30</v>
      </c>
      <c r="B66" s="8">
        <v>23</v>
      </c>
      <c r="C66" s="8">
        <v>4</v>
      </c>
      <c r="D66" s="8">
        <v>27</v>
      </c>
    </row>
    <row r="67" spans="1:4" x14ac:dyDescent="0.35">
      <c r="A67" s="5">
        <v>31</v>
      </c>
      <c r="B67" s="8">
        <v>17</v>
      </c>
      <c r="C67" s="8">
        <v>8</v>
      </c>
      <c r="D67" s="8">
        <v>25</v>
      </c>
    </row>
    <row r="68" spans="1:4" x14ac:dyDescent="0.35">
      <c r="A68" s="5">
        <v>32</v>
      </c>
      <c r="B68" s="8">
        <v>19</v>
      </c>
      <c r="C68" s="8">
        <v>14</v>
      </c>
      <c r="D68" s="8">
        <v>33</v>
      </c>
    </row>
    <row r="69" spans="1:4" x14ac:dyDescent="0.35">
      <c r="A69" s="5">
        <v>33</v>
      </c>
      <c r="B69" s="8">
        <v>8</v>
      </c>
      <c r="C69" s="8">
        <v>13</v>
      </c>
      <c r="D69" s="8">
        <v>21</v>
      </c>
    </row>
    <row r="70" spans="1:4" x14ac:dyDescent="0.35">
      <c r="A70" s="5">
        <v>34</v>
      </c>
      <c r="B70" s="8">
        <v>12</v>
      </c>
      <c r="C70" s="8">
        <v>19</v>
      </c>
      <c r="D70" s="8">
        <v>31</v>
      </c>
    </row>
    <row r="71" spans="1:4" x14ac:dyDescent="0.35">
      <c r="A71" s="5">
        <v>35</v>
      </c>
      <c r="B71" s="8">
        <v>14</v>
      </c>
      <c r="C71" s="8">
        <v>22</v>
      </c>
      <c r="D71" s="8">
        <v>36</v>
      </c>
    </row>
    <row r="72" spans="1:4" x14ac:dyDescent="0.35">
      <c r="A72" s="5">
        <v>36</v>
      </c>
      <c r="B72" s="8">
        <v>7</v>
      </c>
      <c r="C72" s="8">
        <v>30</v>
      </c>
      <c r="D72" s="8">
        <v>37</v>
      </c>
    </row>
    <row r="73" spans="1:4" x14ac:dyDescent="0.35">
      <c r="A73" s="5">
        <v>37</v>
      </c>
      <c r="B73" s="8">
        <v>4</v>
      </c>
      <c r="C73" s="8">
        <v>28</v>
      </c>
      <c r="D73" s="8">
        <v>32</v>
      </c>
    </row>
    <row r="74" spans="1:4" x14ac:dyDescent="0.35">
      <c r="A74" s="5">
        <v>38</v>
      </c>
      <c r="B74" s="8">
        <v>8</v>
      </c>
      <c r="C74" s="8">
        <v>29</v>
      </c>
      <c r="D74" s="8">
        <v>37</v>
      </c>
    </row>
    <row r="75" spans="1:4" x14ac:dyDescent="0.35">
      <c r="A75" s="5">
        <v>39</v>
      </c>
      <c r="B75" s="8">
        <v>10</v>
      </c>
      <c r="C75" s="8">
        <v>12</v>
      </c>
      <c r="D75" s="8">
        <v>22</v>
      </c>
    </row>
    <row r="76" spans="1:4" x14ac:dyDescent="0.35">
      <c r="A76" s="5">
        <v>40</v>
      </c>
      <c r="B76" s="8">
        <v>24</v>
      </c>
      <c r="C76" s="8">
        <v>18</v>
      </c>
      <c r="D76" s="8">
        <v>42</v>
      </c>
    </row>
    <row r="77" spans="1:4" x14ac:dyDescent="0.35">
      <c r="A77" s="5">
        <v>41</v>
      </c>
      <c r="B77" s="8">
        <v>13</v>
      </c>
      <c r="C77" s="8">
        <v>15</v>
      </c>
      <c r="D77" s="8">
        <v>28</v>
      </c>
    </row>
    <row r="78" spans="1:4" x14ac:dyDescent="0.35">
      <c r="A78" s="5">
        <v>42</v>
      </c>
      <c r="B78" s="8">
        <v>22</v>
      </c>
      <c r="C78" s="8">
        <v>12</v>
      </c>
      <c r="D78" s="8">
        <v>34</v>
      </c>
    </row>
    <row r="79" spans="1:4" x14ac:dyDescent="0.35">
      <c r="A79" s="5">
        <v>43</v>
      </c>
      <c r="B79" s="8">
        <v>17</v>
      </c>
      <c r="C79" s="8">
        <v>19</v>
      </c>
      <c r="D79" s="8">
        <v>36</v>
      </c>
    </row>
    <row r="80" spans="1:4" x14ac:dyDescent="0.35">
      <c r="A80" s="5">
        <v>44</v>
      </c>
      <c r="B80" s="8">
        <v>15</v>
      </c>
      <c r="C80" s="8">
        <v>12</v>
      </c>
      <c r="D80" s="8">
        <v>27</v>
      </c>
    </row>
    <row r="81" spans="1:4" x14ac:dyDescent="0.35">
      <c r="A81" s="5">
        <v>45</v>
      </c>
      <c r="B81" s="8">
        <v>18</v>
      </c>
      <c r="C81" s="8">
        <v>13</v>
      </c>
      <c r="D81" s="8">
        <v>31</v>
      </c>
    </row>
    <row r="82" spans="1:4" x14ac:dyDescent="0.35">
      <c r="A82" s="5">
        <v>46</v>
      </c>
      <c r="B82" s="8">
        <v>12</v>
      </c>
      <c r="C82" s="8">
        <v>15</v>
      </c>
      <c r="D82" s="8">
        <v>27</v>
      </c>
    </row>
    <row r="83" spans="1:4" x14ac:dyDescent="0.35">
      <c r="A83" s="5">
        <v>47</v>
      </c>
      <c r="B83" s="8">
        <v>19</v>
      </c>
      <c r="C83" s="8">
        <v>20</v>
      </c>
      <c r="D83" s="8">
        <v>39</v>
      </c>
    </row>
    <row r="84" spans="1:4" x14ac:dyDescent="0.35">
      <c r="A84" s="5">
        <v>48</v>
      </c>
      <c r="B84" s="8">
        <v>16</v>
      </c>
      <c r="C84" s="8">
        <v>13</v>
      </c>
      <c r="D84" s="8">
        <v>29</v>
      </c>
    </row>
    <row r="85" spans="1:4" x14ac:dyDescent="0.35">
      <c r="A85" s="5">
        <v>49</v>
      </c>
      <c r="B85" s="8">
        <v>15</v>
      </c>
      <c r="C85" s="8">
        <v>8</v>
      </c>
      <c r="D85" s="8">
        <v>23</v>
      </c>
    </row>
    <row r="86" spans="1:4" x14ac:dyDescent="0.35">
      <c r="A86" s="5">
        <v>50</v>
      </c>
      <c r="B86" s="8">
        <v>12</v>
      </c>
      <c r="C86" s="8">
        <v>12</v>
      </c>
      <c r="D86" s="8">
        <v>24</v>
      </c>
    </row>
    <row r="87" spans="1:4" x14ac:dyDescent="0.35">
      <c r="A87" s="5">
        <v>51</v>
      </c>
      <c r="B87" s="8">
        <v>10</v>
      </c>
      <c r="C87" s="8">
        <v>12</v>
      </c>
      <c r="D87" s="8">
        <v>22</v>
      </c>
    </row>
    <row r="88" spans="1:4" x14ac:dyDescent="0.35">
      <c r="A88" s="5">
        <v>52</v>
      </c>
      <c r="B88" s="8">
        <v>10</v>
      </c>
      <c r="C88" s="8">
        <v>15</v>
      </c>
      <c r="D88" s="8">
        <v>25</v>
      </c>
    </row>
    <row r="89" spans="1:4" x14ac:dyDescent="0.35">
      <c r="A89" s="5">
        <v>53</v>
      </c>
      <c r="B89" s="8">
        <v>11</v>
      </c>
      <c r="C89" s="8">
        <v>13</v>
      </c>
      <c r="D89" s="8">
        <v>24</v>
      </c>
    </row>
    <row r="90" spans="1:4" x14ac:dyDescent="0.35">
      <c r="A90" s="5">
        <v>54</v>
      </c>
      <c r="B90" s="8">
        <v>5</v>
      </c>
      <c r="C90" s="8">
        <v>11</v>
      </c>
      <c r="D90" s="8">
        <v>16</v>
      </c>
    </row>
    <row r="91" spans="1:4" x14ac:dyDescent="0.35">
      <c r="A91" s="5">
        <v>55</v>
      </c>
      <c r="B91" s="8">
        <v>13</v>
      </c>
      <c r="C91" s="8">
        <v>5</v>
      </c>
      <c r="D91" s="8">
        <v>18</v>
      </c>
    </row>
    <row r="92" spans="1:4" x14ac:dyDescent="0.35">
      <c r="A92" s="5">
        <v>56</v>
      </c>
      <c r="B92" s="8">
        <v>13</v>
      </c>
      <c r="C92" s="8">
        <v>3</v>
      </c>
      <c r="D92" s="8">
        <v>16</v>
      </c>
    </row>
    <row r="93" spans="1:4" x14ac:dyDescent="0.35">
      <c r="A93" s="5">
        <v>57</v>
      </c>
      <c r="B93" s="8">
        <v>4</v>
      </c>
      <c r="C93" s="8">
        <v>4</v>
      </c>
      <c r="D93" s="8">
        <v>8</v>
      </c>
    </row>
    <row r="94" spans="1:4" x14ac:dyDescent="0.35">
      <c r="A94" s="5">
        <v>58</v>
      </c>
      <c r="B94" s="8">
        <v>8</v>
      </c>
      <c r="C94" s="8">
        <v>4</v>
      </c>
      <c r="D94" s="8">
        <v>12</v>
      </c>
    </row>
    <row r="95" spans="1:4" x14ac:dyDescent="0.35">
      <c r="A95" s="5">
        <v>59</v>
      </c>
      <c r="B95" s="8">
        <v>14</v>
      </c>
      <c r="C95" s="8">
        <v>6</v>
      </c>
      <c r="D95" s="8">
        <v>20</v>
      </c>
    </row>
    <row r="96" spans="1:4" x14ac:dyDescent="0.35">
      <c r="A96" s="5">
        <v>60</v>
      </c>
      <c r="B96" s="8">
        <v>8</v>
      </c>
      <c r="C96" s="8">
        <v>7</v>
      </c>
      <c r="D96" s="8">
        <v>15</v>
      </c>
    </row>
    <row r="97" spans="1:4" x14ac:dyDescent="0.35">
      <c r="A97" s="5">
        <v>61</v>
      </c>
      <c r="B97" s="8">
        <v>5</v>
      </c>
      <c r="C97" s="8">
        <v>4</v>
      </c>
      <c r="D97" s="8">
        <v>9</v>
      </c>
    </row>
    <row r="98" spans="1:4" x14ac:dyDescent="0.35">
      <c r="A98" s="5">
        <v>62</v>
      </c>
      <c r="B98" s="8">
        <v>9</v>
      </c>
      <c r="C98" s="8">
        <v>4</v>
      </c>
      <c r="D98" s="8">
        <v>13</v>
      </c>
    </row>
    <row r="99" spans="1:4" x14ac:dyDescent="0.35">
      <c r="A99" s="5">
        <v>63</v>
      </c>
      <c r="B99" s="8">
        <v>7</v>
      </c>
      <c r="C99" s="8">
        <v>2</v>
      </c>
      <c r="D99" s="8">
        <v>9</v>
      </c>
    </row>
    <row r="100" spans="1:4" x14ac:dyDescent="0.35">
      <c r="A100" s="5">
        <v>64</v>
      </c>
      <c r="B100" s="8">
        <v>7</v>
      </c>
      <c r="C100" s="8">
        <v>3</v>
      </c>
      <c r="D100" s="8">
        <v>10</v>
      </c>
    </row>
    <row r="101" spans="1:4" x14ac:dyDescent="0.35">
      <c r="A101" s="5">
        <v>65</v>
      </c>
      <c r="B101" s="8">
        <v>6</v>
      </c>
      <c r="C101" s="8">
        <v>3</v>
      </c>
      <c r="D101" s="8">
        <v>9</v>
      </c>
    </row>
    <row r="102" spans="1:4" x14ac:dyDescent="0.35">
      <c r="A102" s="5">
        <v>66</v>
      </c>
      <c r="B102" s="8">
        <v>8</v>
      </c>
      <c r="C102" s="8">
        <v>6</v>
      </c>
      <c r="D102" s="8">
        <v>14</v>
      </c>
    </row>
    <row r="103" spans="1:4" x14ac:dyDescent="0.35">
      <c r="A103" s="5">
        <v>67</v>
      </c>
      <c r="B103" s="8">
        <v>8</v>
      </c>
      <c r="C103" s="8">
        <v>2</v>
      </c>
      <c r="D103" s="8">
        <v>10</v>
      </c>
    </row>
    <row r="104" spans="1:4" x14ac:dyDescent="0.35">
      <c r="A104" s="5">
        <v>68</v>
      </c>
      <c r="B104" s="8">
        <v>3</v>
      </c>
      <c r="C104" s="8"/>
      <c r="D104" s="8">
        <v>3</v>
      </c>
    </row>
    <row r="105" spans="1:4" x14ac:dyDescent="0.35">
      <c r="A105" s="5">
        <v>69</v>
      </c>
      <c r="B105" s="8">
        <v>8</v>
      </c>
      <c r="C105" s="8"/>
      <c r="D105" s="8">
        <v>8</v>
      </c>
    </row>
    <row r="106" spans="1:4" x14ac:dyDescent="0.35">
      <c r="A106" s="5">
        <v>70</v>
      </c>
      <c r="B106" s="8">
        <v>3</v>
      </c>
      <c r="C106" s="8">
        <v>1</v>
      </c>
      <c r="D106" s="8">
        <v>4</v>
      </c>
    </row>
    <row r="107" spans="1:4" x14ac:dyDescent="0.35">
      <c r="A107" s="5">
        <v>71</v>
      </c>
      <c r="B107" s="8">
        <v>1</v>
      </c>
      <c r="C107" s="8"/>
      <c r="D107" s="8">
        <v>1</v>
      </c>
    </row>
    <row r="108" spans="1:4" x14ac:dyDescent="0.35">
      <c r="A108" s="5">
        <v>72</v>
      </c>
      <c r="B108" s="8"/>
      <c r="C108" s="8">
        <v>1</v>
      </c>
      <c r="D108" s="8">
        <v>1</v>
      </c>
    </row>
    <row r="109" spans="1:4" x14ac:dyDescent="0.35">
      <c r="A109" s="5">
        <v>73</v>
      </c>
      <c r="B109" s="8">
        <v>2</v>
      </c>
      <c r="C109" s="8">
        <v>2</v>
      </c>
      <c r="D109" s="8">
        <v>4</v>
      </c>
    </row>
    <row r="110" spans="1:4" x14ac:dyDescent="0.35">
      <c r="A110" s="5">
        <v>74</v>
      </c>
      <c r="B110" s="8"/>
      <c r="C110" s="8">
        <v>1</v>
      </c>
      <c r="D110" s="8">
        <v>1</v>
      </c>
    </row>
    <row r="111" spans="1:4" x14ac:dyDescent="0.35">
      <c r="A111" s="5">
        <v>78</v>
      </c>
      <c r="B111" s="8">
        <v>1</v>
      </c>
      <c r="C111" s="8">
        <v>1</v>
      </c>
      <c r="D111" s="8">
        <v>2</v>
      </c>
    </row>
    <row r="112" spans="1:4" x14ac:dyDescent="0.35">
      <c r="A112" s="5">
        <v>80</v>
      </c>
      <c r="B112" s="8">
        <v>1</v>
      </c>
      <c r="C112" s="8"/>
      <c r="D112" s="8">
        <v>1</v>
      </c>
    </row>
    <row r="113" spans="1:4" x14ac:dyDescent="0.35">
      <c r="A113" s="5">
        <v>89</v>
      </c>
      <c r="B113" s="8">
        <v>1</v>
      </c>
      <c r="C113" s="8"/>
      <c r="D113" s="8">
        <v>1</v>
      </c>
    </row>
    <row r="114" spans="1:4" x14ac:dyDescent="0.35">
      <c r="A114" s="5" t="s">
        <v>42</v>
      </c>
      <c r="B114" s="8">
        <v>519</v>
      </c>
      <c r="C114" s="8">
        <v>481</v>
      </c>
      <c r="D114" s="8">
        <v>1000</v>
      </c>
    </row>
    <row r="121" spans="1:4" x14ac:dyDescent="0.35">
      <c r="A121" s="4" t="s">
        <v>45</v>
      </c>
      <c r="B121" s="4" t="s">
        <v>44</v>
      </c>
    </row>
    <row r="122" spans="1:4" x14ac:dyDescent="0.35">
      <c r="A122" s="4" t="s">
        <v>41</v>
      </c>
      <c r="B122" t="s">
        <v>18</v>
      </c>
      <c r="C122" t="s">
        <v>15</v>
      </c>
      <c r="D122" t="s">
        <v>42</v>
      </c>
    </row>
    <row r="123" spans="1:4" x14ac:dyDescent="0.35">
      <c r="A123" s="5" t="s">
        <v>18</v>
      </c>
      <c r="B123" s="8">
        <v>161</v>
      </c>
      <c r="C123" s="8">
        <v>156</v>
      </c>
      <c r="D123" s="8">
        <v>317</v>
      </c>
    </row>
    <row r="124" spans="1:4" x14ac:dyDescent="0.35">
      <c r="A124" s="9" t="s">
        <v>17</v>
      </c>
      <c r="B124" s="8">
        <v>57</v>
      </c>
      <c r="C124" s="8">
        <v>49</v>
      </c>
      <c r="D124" s="8">
        <v>106</v>
      </c>
    </row>
    <row r="125" spans="1:4" x14ac:dyDescent="0.35">
      <c r="A125" s="9" t="s">
        <v>32</v>
      </c>
      <c r="B125" s="8">
        <v>78</v>
      </c>
      <c r="C125" s="8">
        <v>62</v>
      </c>
      <c r="D125" s="8">
        <v>140</v>
      </c>
    </row>
    <row r="126" spans="1:4" x14ac:dyDescent="0.35">
      <c r="A126" s="9" t="s">
        <v>24</v>
      </c>
      <c r="B126" s="8">
        <v>26</v>
      </c>
      <c r="C126" s="8">
        <v>45</v>
      </c>
      <c r="D126" s="8">
        <v>71</v>
      </c>
    </row>
    <row r="127" spans="1:4" x14ac:dyDescent="0.35">
      <c r="A127" s="5" t="s">
        <v>15</v>
      </c>
      <c r="B127" s="8">
        <v>358</v>
      </c>
      <c r="C127" s="8">
        <v>325</v>
      </c>
      <c r="D127" s="8">
        <v>683</v>
      </c>
    </row>
    <row r="128" spans="1:4" x14ac:dyDescent="0.35">
      <c r="A128" s="9" t="s">
        <v>17</v>
      </c>
      <c r="B128" s="8">
        <v>95</v>
      </c>
      <c r="C128" s="8">
        <v>99</v>
      </c>
      <c r="D128" s="8">
        <v>194</v>
      </c>
    </row>
    <row r="129" spans="1:4" x14ac:dyDescent="0.35">
      <c r="A129" s="9" t="s">
        <v>32</v>
      </c>
      <c r="B129" s="8">
        <v>210</v>
      </c>
      <c r="C129" s="8">
        <v>158</v>
      </c>
      <c r="D129" s="8">
        <v>368</v>
      </c>
    </row>
    <row r="130" spans="1:4" x14ac:dyDescent="0.35">
      <c r="A130" s="9" t="s">
        <v>24</v>
      </c>
      <c r="B130" s="8">
        <v>53</v>
      </c>
      <c r="C130" s="8">
        <v>68</v>
      </c>
      <c r="D130" s="8">
        <v>121</v>
      </c>
    </row>
    <row r="131" spans="1:4" x14ac:dyDescent="0.35">
      <c r="A131" s="5" t="s">
        <v>42</v>
      </c>
      <c r="B131" s="8">
        <v>519</v>
      </c>
      <c r="C131" s="8">
        <v>481</v>
      </c>
      <c r="D131" s="8">
        <v>1000</v>
      </c>
    </row>
    <row r="153" spans="1:8" x14ac:dyDescent="0.35">
      <c r="A153" s="4" t="s">
        <v>45</v>
      </c>
      <c r="B153" s="4" t="s">
        <v>44</v>
      </c>
    </row>
    <row r="154" spans="1:8" x14ac:dyDescent="0.35">
      <c r="B154" t="s">
        <v>18</v>
      </c>
      <c r="E154" t="s">
        <v>15</v>
      </c>
      <c r="H154" t="s">
        <v>42</v>
      </c>
    </row>
    <row r="155" spans="1:8" x14ac:dyDescent="0.35">
      <c r="A155" s="4" t="s">
        <v>41</v>
      </c>
      <c r="B155" t="s">
        <v>48</v>
      </c>
      <c r="C155" t="s">
        <v>47</v>
      </c>
      <c r="D155" t="s">
        <v>49</v>
      </c>
      <c r="E155" t="s">
        <v>48</v>
      </c>
      <c r="F155" t="s">
        <v>47</v>
      </c>
      <c r="G155" t="s">
        <v>49</v>
      </c>
    </row>
    <row r="156" spans="1:8" x14ac:dyDescent="0.35">
      <c r="A156" s="5">
        <v>0</v>
      </c>
      <c r="B156" s="8">
        <v>67</v>
      </c>
      <c r="C156" s="8">
        <v>72</v>
      </c>
      <c r="D156" s="8"/>
      <c r="E156" s="8">
        <v>35</v>
      </c>
      <c r="F156" s="8">
        <v>106</v>
      </c>
      <c r="G156" s="8">
        <v>1</v>
      </c>
      <c r="H156" s="8">
        <v>281</v>
      </c>
    </row>
    <row r="157" spans="1:8" x14ac:dyDescent="0.35">
      <c r="A157" s="5">
        <v>1</v>
      </c>
      <c r="B157" s="8"/>
      <c r="C157" s="8">
        <v>62</v>
      </c>
      <c r="D157" s="8">
        <v>10</v>
      </c>
      <c r="E157" s="8">
        <v>1</v>
      </c>
      <c r="F157" s="8">
        <v>90</v>
      </c>
      <c r="G157" s="8">
        <v>6</v>
      </c>
      <c r="H157" s="8">
        <v>169</v>
      </c>
    </row>
    <row r="158" spans="1:8" x14ac:dyDescent="0.35">
      <c r="A158" s="5">
        <v>2</v>
      </c>
      <c r="B158" s="8"/>
      <c r="C158" s="8">
        <v>92</v>
      </c>
      <c r="D158" s="8">
        <v>20</v>
      </c>
      <c r="E158" s="8"/>
      <c r="F158" s="8">
        <v>87</v>
      </c>
      <c r="G158" s="8">
        <v>10</v>
      </c>
      <c r="H158" s="8">
        <v>209</v>
      </c>
    </row>
    <row r="159" spans="1:8" x14ac:dyDescent="0.35">
      <c r="A159" s="5">
        <v>3</v>
      </c>
      <c r="B159" s="8">
        <v>2</v>
      </c>
      <c r="C159" s="8">
        <v>46</v>
      </c>
      <c r="D159" s="8">
        <v>13</v>
      </c>
      <c r="E159" s="8">
        <v>3</v>
      </c>
      <c r="F159" s="8">
        <v>69</v>
      </c>
      <c r="G159" s="8">
        <v>1</v>
      </c>
      <c r="H159" s="8">
        <v>134</v>
      </c>
    </row>
    <row r="160" spans="1:8" x14ac:dyDescent="0.35">
      <c r="A160" s="5">
        <v>4</v>
      </c>
      <c r="B160" s="8">
        <v>1</v>
      </c>
      <c r="C160" s="8">
        <v>53</v>
      </c>
      <c r="D160" s="8">
        <v>18</v>
      </c>
      <c r="E160" s="8"/>
      <c r="F160" s="8">
        <v>45</v>
      </c>
      <c r="G160" s="8">
        <v>9</v>
      </c>
      <c r="H160" s="8">
        <v>126</v>
      </c>
    </row>
    <row r="161" spans="1:8" x14ac:dyDescent="0.35">
      <c r="A161" s="5">
        <v>5</v>
      </c>
      <c r="B161" s="8">
        <v>1</v>
      </c>
      <c r="C161" s="8">
        <v>45</v>
      </c>
      <c r="D161" s="8">
        <v>17</v>
      </c>
      <c r="E161" s="8"/>
      <c r="F161" s="8">
        <v>8</v>
      </c>
      <c r="G161" s="8">
        <v>10</v>
      </c>
      <c r="H161" s="8">
        <v>81</v>
      </c>
    </row>
    <row r="162" spans="1:8" x14ac:dyDescent="0.35">
      <c r="A162" s="5" t="s">
        <v>42</v>
      </c>
      <c r="B162" s="8">
        <v>71</v>
      </c>
      <c r="C162" s="8">
        <v>370</v>
      </c>
      <c r="D162" s="8">
        <v>78</v>
      </c>
      <c r="E162" s="8">
        <v>39</v>
      </c>
      <c r="F162" s="8">
        <v>405</v>
      </c>
      <c r="G162" s="8">
        <v>37</v>
      </c>
      <c r="H162" s="8">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3031E-10C9-4720-9123-97A334BB2BD7}">
  <dimension ref="A1:U5"/>
  <sheetViews>
    <sheetView showGridLines="0" tabSelected="1" topLeftCell="A31" zoomScale="70" zoomScaleNormal="70" workbookViewId="0">
      <selection activeCell="L57" sqref="L57"/>
    </sheetView>
  </sheetViews>
  <sheetFormatPr defaultColWidth="10.90625" defaultRowHeight="14.5" x14ac:dyDescent="0.35"/>
  <sheetData>
    <row r="1" spans="1:21" ht="14.5" customHeight="1" x14ac:dyDescent="0.35">
      <c r="A1" s="7" t="s">
        <v>50</v>
      </c>
      <c r="B1" s="7"/>
      <c r="C1" s="7"/>
      <c r="D1" s="7"/>
      <c r="E1" s="7"/>
      <c r="F1" s="7"/>
      <c r="G1" s="7"/>
      <c r="H1" s="7"/>
      <c r="I1" s="7"/>
      <c r="J1" s="7"/>
      <c r="K1" s="7"/>
      <c r="L1" s="7"/>
      <c r="M1" s="7"/>
      <c r="N1" s="7"/>
      <c r="O1" s="7"/>
      <c r="P1" s="7"/>
      <c r="Q1" s="7"/>
      <c r="R1" s="7"/>
      <c r="S1" s="7"/>
      <c r="T1" s="7"/>
      <c r="U1" s="7"/>
    </row>
    <row r="2" spans="1:21" ht="14.5" customHeight="1" x14ac:dyDescent="0.35">
      <c r="A2" s="7"/>
      <c r="B2" s="7"/>
      <c r="C2" s="7"/>
      <c r="D2" s="7"/>
      <c r="E2" s="7"/>
      <c r="F2" s="7"/>
      <c r="G2" s="7"/>
      <c r="H2" s="7"/>
      <c r="I2" s="7"/>
      <c r="J2" s="7"/>
      <c r="K2" s="7"/>
      <c r="L2" s="7"/>
      <c r="M2" s="7"/>
      <c r="N2" s="7"/>
      <c r="O2" s="7"/>
      <c r="P2" s="7"/>
      <c r="Q2" s="7"/>
      <c r="R2" s="7"/>
      <c r="S2" s="7"/>
      <c r="T2" s="7"/>
      <c r="U2" s="7"/>
    </row>
    <row r="3" spans="1:21" ht="14.5" customHeight="1" x14ac:dyDescent="0.35">
      <c r="A3" s="7"/>
      <c r="B3" s="7"/>
      <c r="C3" s="7"/>
      <c r="D3" s="7"/>
      <c r="E3" s="7"/>
      <c r="F3" s="7"/>
      <c r="G3" s="7"/>
      <c r="H3" s="7"/>
      <c r="I3" s="7"/>
      <c r="J3" s="7"/>
      <c r="K3" s="7"/>
      <c r="L3" s="7"/>
      <c r="M3" s="7"/>
      <c r="N3" s="7"/>
      <c r="O3" s="7"/>
      <c r="P3" s="7"/>
      <c r="Q3" s="7"/>
      <c r="R3" s="7"/>
      <c r="S3" s="7"/>
      <c r="T3" s="7"/>
      <c r="U3" s="7"/>
    </row>
    <row r="4" spans="1:21" ht="14.5" customHeight="1" x14ac:dyDescent="0.35">
      <c r="A4" s="7"/>
      <c r="B4" s="7"/>
      <c r="C4" s="7"/>
      <c r="D4" s="7"/>
      <c r="E4" s="7"/>
      <c r="F4" s="7"/>
      <c r="G4" s="7"/>
      <c r="H4" s="7"/>
      <c r="I4" s="7"/>
      <c r="J4" s="7"/>
      <c r="K4" s="7"/>
      <c r="L4" s="7"/>
      <c r="M4" s="7"/>
      <c r="N4" s="7"/>
      <c r="O4" s="7"/>
      <c r="P4" s="7"/>
      <c r="Q4" s="7"/>
      <c r="R4" s="7"/>
      <c r="S4" s="7"/>
      <c r="T4" s="7"/>
      <c r="U4" s="7"/>
    </row>
    <row r="5" spans="1:21" ht="14.5" customHeight="1" x14ac:dyDescent="0.35">
      <c r="A5" s="7"/>
      <c r="B5" s="7"/>
      <c r="C5" s="7"/>
      <c r="D5" s="7"/>
      <c r="E5" s="7"/>
      <c r="F5" s="7"/>
      <c r="G5" s="7"/>
      <c r="H5" s="7"/>
      <c r="I5" s="7"/>
      <c r="J5" s="7"/>
      <c r="K5" s="7"/>
      <c r="L5" s="7"/>
      <c r="M5" s="7"/>
      <c r="N5" s="7"/>
      <c r="O5" s="7"/>
      <c r="P5" s="7"/>
      <c r="Q5" s="7"/>
      <c r="R5" s="7"/>
      <c r="S5" s="7"/>
      <c r="T5" s="7"/>
      <c r="U5" s="7"/>
    </row>
  </sheetData>
  <mergeCells count="1">
    <mergeCell ref="A1:U5"/>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91239DE4-6396-46D0-B038-DFC3F9ACE605}">
  <ds:schemaRefs/>
</ds:datastoreItem>
</file>

<file path=customXml/itemProps2.xml><?xml version="1.0" encoding="utf-8"?>
<ds:datastoreItem xmlns:ds="http://schemas.openxmlformats.org/officeDocument/2006/customXml" ds:itemID="{2E32433F-B20F-4450-A975-9EE20E848C52}">
  <ds:schemaRefs/>
</ds:datastoreItem>
</file>

<file path=customXml/itemProps3.xml><?xml version="1.0" encoding="utf-8"?>
<ds:datastoreItem xmlns:ds="http://schemas.openxmlformats.org/officeDocument/2006/customXml" ds:itemID="{8174ECAA-744D-4E94-ADF9-CC22964AABF0}">
  <ds:schemaRefs/>
</ds:datastoreItem>
</file>

<file path=customXml/itemProps4.xml><?xml version="1.0" encoding="utf-8"?>
<ds:datastoreItem xmlns:ds="http://schemas.openxmlformats.org/officeDocument/2006/customXml" ds:itemID="{78AA12CA-C9F8-49B6-AE16-2B3B15B75924}">
  <ds:schemaRefs/>
</ds:datastoreItem>
</file>

<file path=customXml/itemProps5.xml><?xml version="1.0" encoding="utf-8"?>
<ds:datastoreItem xmlns:ds="http://schemas.openxmlformats.org/officeDocument/2006/customXml" ds:itemID="{B21304DF-CC12-4409-85A2-A915EE349B5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Ulises Melendez</cp:lastModifiedBy>
  <dcterms:created xsi:type="dcterms:W3CDTF">2022-03-18T02:50:57Z</dcterms:created>
  <dcterms:modified xsi:type="dcterms:W3CDTF">2024-03-26T22:27:09Z</dcterms:modified>
</cp:coreProperties>
</file>