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gramming\CLB_workproject\result\schizophrenia\"/>
    </mc:Choice>
  </mc:AlternateContent>
  <xr:revisionPtr revIDLastSave="0" documentId="13_ncr:1_{5CFDF852-4BE2-4FF7-B359-8569405460E4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U2" i="1"/>
  <c r="V2" i="1"/>
  <c r="W2" i="1"/>
  <c r="X2" i="1"/>
  <c r="T2" i="1"/>
</calcChain>
</file>

<file path=xl/sharedStrings.xml><?xml version="1.0" encoding="utf-8"?>
<sst xmlns="http://schemas.openxmlformats.org/spreadsheetml/2006/main" count="444" uniqueCount="435">
  <si>
    <t>ID</t>
  </si>
  <si>
    <t>action</t>
  </si>
  <si>
    <t>Switch_number_action</t>
  </si>
  <si>
    <t>Mean_cluster_size_action</t>
  </si>
  <si>
    <t>Mean_distance_action</t>
  </si>
  <si>
    <t>Silhouette_score_action</t>
  </si>
  <si>
    <t>Mean_cluster_t_score_action</t>
  </si>
  <si>
    <t>fruit</t>
  </si>
  <si>
    <t>Switch_number_fruit</t>
  </si>
  <si>
    <t>Mean_cluster_size_fruit</t>
  </si>
  <si>
    <t>Mean_distance_fruit</t>
  </si>
  <si>
    <t>Silhouette_score_fruit</t>
  </si>
  <si>
    <t>Mean_cluster_t_score_fruit</t>
  </si>
  <si>
    <t>instrument</t>
  </si>
  <si>
    <t>Switch_number_instrument</t>
  </si>
  <si>
    <t>Mean_cluster_size_instrument</t>
  </si>
  <si>
    <t>Mean_distance_instrument</t>
  </si>
  <si>
    <t>Silhouette_score_instrument</t>
  </si>
  <si>
    <t>Mean_cluster_t_score_instrument</t>
  </si>
  <si>
    <t>V216</t>
  </si>
  <si>
    <t>[['идти', 'здороваться'], ['искать', 'радоваться', 'бороться'], ['работать', 'кушать', 'петь', 'курить', 'бежать']]</t>
  </si>
  <si>
    <t>[['апельсин', 'банан', 'хурма', 'орех'], ['фейхоа', 'мандарин', 'грейпфрут']]</t>
  </si>
  <si>
    <t>[['шпатель', 'молоток', 'пила'], ['гвоздь', 'плоскогубцы', 'гвоздодер']]</t>
  </si>
  <si>
    <t>HC105</t>
  </si>
  <si>
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</si>
  <si>
    <t>[['груша', 'яблоко', 'апельсин', 'банан', 'авокадо'], ['мараковать', 'ананас', 'киви'], ['лимон', 'грейпфрут']]</t>
  </si>
  <si>
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</si>
  <si>
    <t>HC031</t>
  </si>
  <si>
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</si>
  <si>
    <t>[['яблоко', 'груша', 'персик', 'абрикос'], ['апельсин', 'лимон', 'мандарин'], ['слива', 'хурма']]</t>
  </si>
  <si>
    <t>[['молоток', 'пила', 'швейный'], ['бензопила', 'пассатижи', 'плоскогубци', 'гвоздодер']]</t>
  </si>
  <si>
    <t>V212</t>
  </si>
  <si>
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</si>
  <si>
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</si>
  <si>
    <t>[['грабли', 'лопата'], ['молоток', 'отвертка', 'наждачный'], ['нож', 'ножницы', 'пила', 'сверло', 'лом', 'электро']]</t>
  </si>
  <si>
    <t>HC129</t>
  </si>
  <si>
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</si>
  <si>
    <t>[['апельсин', 'лимон'], ['яблоко', 'груша'], ['киви', 'мандарин', 'ананас', 'банан'], ['хурма', 'айва', 'виноград']]</t>
  </si>
  <si>
    <t>[['молоток', 'плоскогубцы', 'отвертка', 'лобзик'], ['буравчик', 'дрель', 'перфоратор', 'гвоздодер', 'ключ'], ['шпатель', 'кусачки']]</t>
  </si>
  <si>
    <t>HC133</t>
  </si>
  <si>
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</si>
  <si>
    <t>[['яблоко', 'груша'], ['апельсин', 'мандарин', 'грейпфрут', 'манго', 'айва', 'банан', 'киви'], ['хурма', 'дыня'], ['памести', 'лимон']]</t>
  </si>
  <si>
    <t>[['молоток', 'топор'], ['пила', 'бензопила'], ['плоскогубцы', 'паяльник']]</t>
  </si>
  <si>
    <t>HC125</t>
  </si>
  <si>
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</si>
  <si>
    <t>[['персик', 'абрикос'], ['манго', 'папайя', 'мандарин'], ['яблоко', 'вишня'], ['банан', 'слива', 'черешня'], ['апельсин', 'лимон']]</t>
  </si>
  <si>
    <t>[['молоток', 'дрель'], ['кувалда', 'топор'], ['ножницы', 'нож'], ['кусачки', 'отвертка', 'пассатижи', 'крестовый', 'мастерок']]</t>
  </si>
  <si>
    <t>SA147</t>
  </si>
  <si>
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</si>
  <si>
    <t>[['яблоко', 'ананас', 'лимон', 'апельсин', 'грейпфрут', 'гранат'], ['есть', 'ананас', 'персик']]</t>
  </si>
  <si>
    <t>[['рубанок', 'дрель'], ['пассатижи', 'отвертка', 'отвертка'], ['долото', 'долото', 'кремень']]</t>
  </si>
  <si>
    <t>SA130</t>
  </si>
  <si>
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</si>
  <si>
    <t>[['банан', 'апельсин', 'медный'], ['груша', 'клубника', 'вишня', 'слива', 'крыжовник', 'гранат'], ['мандарин', 'апельсин']]</t>
  </si>
  <si>
    <t>[['молоток', 'рубанок', 'напильник', 'зубило', 'топор'], ['дрель', 'сверло', 'отвертка', 'гаечный', 'гайковерт', 'плашка', 'коловорот']]</t>
  </si>
  <si>
    <t>SP309 (1)</t>
  </si>
  <si>
    <t>[['спать', 'вставать', 'ложиться'], ['дремать', 'есть', 'мыться'], ['жрать', 'купаться', 'щуриться'], ['рыться', 'смеяться', 'биться', 'цепляться', 'морщиться'], ['одеваться', 'лапать', 'хватать'], ['курить', 'делать', 'врать', 'рвать', 'гулять']]</t>
  </si>
  <si>
    <t>[['грейпфрут', 'груша', 'лимон', 'мандарин'], ['яблоко', 'клюква', 'манго'], ['фейхоа', 'абрикос', 'персик', 'банан']]</t>
  </si>
  <si>
    <t>[['кусачки', 'молот', 'пила', 'плоскогубый', 'сверло', '???'], ['вилы', 'зубило', 'молоток', 'отвертка', 'терка'], ['???', 'киянка', 'рубанок', 'стробил'], ['циркуль', 'долото', 'кран', 'лерок'], ['резец', 'тиски', 'шило']]</t>
  </si>
  <si>
    <t>HC039</t>
  </si>
  <si>
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</si>
  <si>
    <t>[['яблоко', 'груша'], ['банан', 'апельсин', 'гранат'], ['мандарин', 'авокадо', 'лимон', 'киви']]</t>
  </si>
  <si>
    <t>[['пила', 'лобзик', 'молоток', 'ключ']]</t>
  </si>
  <si>
    <t>SP305 (1)</t>
  </si>
  <si>
    <t>[['бегать', 'выигрывать', 'играть', 'кричать', 'склонять'], ['пинать', 'пить', 'принимать'], ['садиться', 'сеять'], ['скруглять', 'спрятать', 'мыть', 'поражать'], ['скрести', 'убирать', 'красить', 'лопать']]</t>
  </si>
  <si>
    <t>[['киви', 'банан', 'яблоко', 'виноград'], ['манго', 'ананас', 'дыня', 'груша'], ['абрикос', 'персик', 'мандарин']]</t>
  </si>
  <si>
    <t>[['скребок', 'молоток', 'долото', 'метчик', 'лерок'], ['фреза', 'сверло', 'дрель']]</t>
  </si>
  <si>
    <t>SA149</t>
  </si>
  <si>
    <t>[['бежать', 'подымать', 'печь'], ['писать', 'танцевать', 'петь', 'строить'], ['лечить', 'мыть'], ['путешествовать', 'мастерить']]</t>
  </si>
  <si>
    <t>[['банан', 'мандарин', 'помидор'], ['киви', 'апельсин', 'арбуз'], ['лимон', 'курага'], ['хурма', 'виноград', 'клубника'], ['картофель', 'огурец', 'лук', 'ананас']]</t>
  </si>
  <si>
    <t>[['кувалда', 'лопата']]</t>
  </si>
  <si>
    <t>S02</t>
  </si>
  <si>
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</si>
  <si>
    <t>[['груша', 'яблоко', 'апельсин', 'ананас', 'грейпфрут'], ['гранат', 'манго', 'банан', 'магдарин']]</t>
  </si>
  <si>
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</si>
  <si>
    <t>SP323</t>
  </si>
  <si>
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</si>
  <si>
    <t>[['абрикос', 'банан', 'киви'], ['персик', 'персик', 'черешня', 'яблоко'], ['вишня', 'груша', 'дыня', 'манго', 'папать']]</t>
  </si>
  <si>
    <t>[['дрель', 'молоток', 'сверло'], ['пила', 'рубанок', 'напильник', 'точило']]</t>
  </si>
  <si>
    <t>HC115</t>
  </si>
  <si>
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</si>
  <si>
    <t>[['виноград', 'персик'], ['арбуз', 'дыня', 'ананас', 'киви'], ['груша', 'банан'], ['абрикос', 'вишня'], ['гранат', 'хурма']]</t>
  </si>
  <si>
    <t>[['лопата', 'отвертка', 'пила', 'молоток', 'ножницы', 'нож'], ['плоскогубцы', 'сверло']]</t>
  </si>
  <si>
    <t>HC087</t>
  </si>
  <si>
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</si>
  <si>
    <t>[['яблоко', 'груша'], ['хурма', 'виноград'], ['лич', 'черешня', 'арбуз', 'хурма', 'киви'], ['слива', 'персик', 'абрикос']]</t>
  </si>
  <si>
    <t>[['молоток', 'кувалда', 'кирпич'], ['отбойный', 'киянка', 'топор', 'колун', 'коса'], ['надфиль', 'наждачок']]</t>
  </si>
  <si>
    <t>SA136</t>
  </si>
  <si>
    <t>[['бегать', 'ремонтировать'], ['танцевать', 'заниматься', 'плавать']]</t>
  </si>
  <si>
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</si>
  <si>
    <t>[['молоток', 'отвертка', 'клещ'], ['дрель', 'отбойный', 'дрель', 'ножовка'], ['мастерок', 'шпатель'], ['правило', 'уровень', 'отвес', 'зубило', 'керн']]</t>
  </si>
  <si>
    <t>R064</t>
  </si>
  <si>
    <t>[]</t>
  </si>
  <si>
    <t>[['апельсин', 'банан'], ['мандарин', 'яблоко', 'киви'], ['груша', 'лимон']]</t>
  </si>
  <si>
    <t>[['плиткорез', 'шило', 'рулетка'], ['клещ', 'краскопульт', 'кусачки', 'дрель', 'напильник', 'шило'], ['отвертка', 'гаечный'], ['раздвижной', 'разводной']]</t>
  </si>
  <si>
    <t>SP321</t>
  </si>
  <si>
    <t>[['быть', 'работать', 'делиться', 'заниматься', 'окупаться'], ['прыгать', 'плакать'], ['идти', 'гулять', 'ездить', 'смотреть']]</t>
  </si>
  <si>
    <t>[['киви', 'яблоко', 'ананас', 'апельсин', 'мандарин'], ['яблоко', 'банан', 'киви'], ['груша', 'черешня'], ['гранат', 'клубника', 'манго', 'виноград']]</t>
  </si>
  <si>
    <t>[['пила', 'топор', 'ножницы', 'нож'], ['стамеска', 'рубанок']]</t>
  </si>
  <si>
    <t>SA137</t>
  </si>
  <si>
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</si>
  <si>
    <t>[['груша', 'яблоко', 'огурец'], ['киви', 'манго', 'папайя', 'банан', 'слива'], ['арбуз', 'апельсин', 'лимон', 'мандарин', 'лайм']]</t>
  </si>
  <si>
    <t>[['молоток', 'плоскогубцы', 'гвоздодер'], ['шпатель', 'кисточка', 'нож']]</t>
  </si>
  <si>
    <t>HC017</t>
  </si>
  <si>
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</si>
  <si>
    <t>[['апельсин', 'лимон', 'мандарин', 'ананас'], ['груша', 'яблоко', 'арбуз', 'дыня', 'грейпфрут'], ['помести', 'киви', 'папайя', 'манго']]</t>
  </si>
  <si>
    <t>[['мастерок', 'кисть', 'валик'], ['лопата', 'гаечный', 'газовый'], ['шуруповерт', 'отвертка'], ['монтировка', 'молоток', 'кирка']]</t>
  </si>
  <si>
    <t>SA131</t>
  </si>
  <si>
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</si>
  <si>
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</si>
  <si>
    <t>[['молоток', 'пила', 'циркулярный'], ['отбойный', 'гвоздодер', 'гвоздь'], ['бензопила', 'электропила', 'молярный', 'дырокол']]</t>
  </si>
  <si>
    <t>HC073</t>
  </si>
  <si>
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</si>
  <si>
    <t>[['яблоко', 'груша', 'банан'], ['мандарин', 'апельсин', 'грейпфрут', 'киви'], ['свитя', 'фейхоа', 'памести'], ['авокадо', 'манго'], ['виноград', 'дыня']]</t>
  </si>
  <si>
    <t>[['пила', 'зубило', 'стамеска', 'ножницы'], ['гвоздодер', 'отвертка', 'ключ'], ['игла', 'кисть', 'кувалда', 'клещ'], ['шило', 'рубанок']]</t>
  </si>
  <si>
    <t>SA143</t>
  </si>
  <si>
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</si>
  <si>
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</si>
  <si>
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</si>
  <si>
    <t>HC034</t>
  </si>
  <si>
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</si>
  <si>
    <t>[['апельсин', 'мандарин', 'лайм'], ['груша', 'яблоко'], ['киви', 'банан', 'айва', 'хурма', 'ананас']]</t>
  </si>
  <si>
    <t>[['отвертка', 'молоток', 'дрель'], ['плоскогубци', 'пассатижи', 'ключ', 'лопата']]</t>
  </si>
  <si>
    <t>HC094</t>
  </si>
  <si>
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</si>
  <si>
    <t>[['яблоко', 'слива'], ['дыня', 'арбуз', 'абрикос'], ['манго', 'авокадо', 'вишня', 'гуава', 'лайм', 'киви']]</t>
  </si>
  <si>
    <t>[['пассатижи', 'отвертка', 'дрель'], ['молоток', 'молоток', 'перфоратор', 'уровень'], ['рулетка', 'кусачки', 'рубанок', 'сверло']]</t>
  </si>
  <si>
    <t>HC033</t>
  </si>
  <si>
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</si>
  <si>
    <t>[['апельсин', 'мандарин', 'лимон', 'киви', 'памести'], ['айва', 'яблоко', 'груша', 'виноград', 'банан']]</t>
  </si>
  <si>
    <t>[['молоток', 'грабли'], ['пила', 'станок'], ['стамеска', 'дрель', 'сверло'], ['лом', 'лопата']]</t>
  </si>
  <si>
    <t>HC088</t>
  </si>
  <si>
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</si>
  <si>
    <t>[['персик', 'абрикос'], ['киви', 'ананас', 'гранат'], ['слива', 'дыня', 'арбуз'], ['помести', 'тыква']]</t>
  </si>
  <si>
    <t>[['ключ', 'шуруповерт', 'отвертка', 'сверло', 'лобзик', 'стамеска'], ['плечо', 'пила', 'домкрат', 'дрель'], ['плоскогубцы', 'молоток']]</t>
  </si>
  <si>
    <t>HC023</t>
  </si>
  <si>
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</si>
  <si>
    <t>[['яблоко', 'груша'], ['авокадо', 'апельсин', 'лимон'], ['петахия', 'мараковать', 'манго', 'хурма']]</t>
  </si>
  <si>
    <t>[['молоток', 'гвоздодер', 'пассатижи'], ['рубанок', 'станок', 'ключ'], ['клещ', 'пила']]</t>
  </si>
  <si>
    <t>HC080</t>
  </si>
  <si>
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</si>
  <si>
    <t>[['хурма', 'памести'], ['апельсин', 'яблоко', 'гранат'], ['нектарин', 'персик', 'абрикос', 'дыня']]</t>
  </si>
  <si>
    <t>[['дрель', 'шило'], ['шуруповерт', 'пила'], ['отбойный', 'молоток', 'отвертка', 'ключ']]</t>
  </si>
  <si>
    <t>R072</t>
  </si>
  <si>
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</si>
  <si>
    <t>[['банан', 'апельсин'], ['груша', 'персик', 'нектарин', 'яблоко', 'киви'], ['черешня', 'дыня', 'арбуз'], ['манго', 'авокадо', 'кокос', 'фейхоа']]</t>
  </si>
  <si>
    <t>[['молоток', 'плоскогубцы'], ['пила', 'дрель', 'фен'], ['отвертка', 'нож', 'ключ']]</t>
  </si>
  <si>
    <t>SP303 (1)</t>
  </si>
  <si>
    <t>[['сидеть', 'думать', 'ходить', 'бежать'], ['быть', 'спать', 'стирать', 'убирать'], ['варить', 'подметать', 'мыть'], ['стоять', 'кушать']]</t>
  </si>
  <si>
    <t>[['яблоко', 'груша'], ['апельсин', 'мандарин'], ['слива', 'вишня'], ['облепиха', 'крыжовник', 'малина', 'клубника']]</t>
  </si>
  <si>
    <t>[['грабли', 'молоток', 'плоскогубцы', 'нож'], ['станок', 'паяльник', 'пассатижи']]</t>
  </si>
  <si>
    <t>V215</t>
  </si>
  <si>
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</si>
  <si>
    <t>[['клубника', 'апельсин', 'мандарин'], ['яблоко', 'груша', 'банан', 'грейпфрут'], ['виноград', 'айва'], ['мараковать', 'малина', 'абрикос']]</t>
  </si>
  <si>
    <t>[['молоток', 'болгарка', 'пила', 'шуруповерт'], ['резак', 'плиткорез']]</t>
  </si>
  <si>
    <t>R077</t>
  </si>
  <si>
    <t>[['смотреть', 'сопротивляться', 'обманывать', 'обижать', 'объедаться', 'останавливаться'], ['отталкивать', 'любить', 'наслаждаться', 'восторгаться']]</t>
  </si>
  <si>
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</si>
  <si>
    <t>[['молоток', 'дрель', 'пила'], ['отвертка', 'шурурповерт'], ['топор', 'вилы', 'лопата', 'плоскогубцы']]</t>
  </si>
  <si>
    <t>SP301</t>
  </si>
  <si>
    <t>[['преобразовывать']]</t>
  </si>
  <si>
    <t>[['яблоко', 'арбуз'], ['вишня', 'дыня', 'гранат'], ['груша', 'абрикос']]</t>
  </si>
  <si>
    <t>[['отвертка', 'молоток', 'лобзик', 'рулетка']]</t>
  </si>
  <si>
    <t>V217</t>
  </si>
  <si>
    <t>[['бежать', 'прыгать'], ['стоять', 'падать', 'сидеть', 'смотреть']]</t>
  </si>
  <si>
    <t>[['ананас', 'яблоко', 'апельсин', 'киви'], ['персик', 'груша']]</t>
  </si>
  <si>
    <t>[['лопата', 'вилы', 'молоток']]</t>
  </si>
  <si>
    <t>SA142</t>
  </si>
  <si>
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</si>
  <si>
    <t>[['яблоко', 'абрикос'], ['банан', 'авокадо'], ['виноград', 'апельсин', 'лимон', 'вишня'], ['арбуз', 'груша', 'киви']]</t>
  </si>
  <si>
    <t>[['молоток', 'топор'], ['коса', 'ножницы', 'серп'], ['шило', 'стамеска', 'наждак']]</t>
  </si>
  <si>
    <t>SA133</t>
  </si>
  <si>
    <t>[['сидеть', 'бегать', 'есть', 'бегать', 'прыгать', 'гулять', 'стоять'], ['бежать', 'прыгать'], ['работать', 'отдыхать', 'смотреть'], ['двигаться', 'плясать']]</t>
  </si>
  <si>
    <t>[['киви', 'апельсин', 'лимон', 'мандарин'], ['яблоко', 'груша', 'банан'], ['алыча', 'помидор', 'ананас']]</t>
  </si>
  <si>
    <t>[['бензопила', 'молоток', 'гвоздодер'], ['угол', 'шлифовальный', 'перфоратор', 'дрель', 'уровень'], ['рулетка', 'кувалда', 'лопата', 'лом']]</t>
  </si>
  <si>
    <t>HC032</t>
  </si>
  <si>
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</si>
  <si>
    <t>[['яблоко', 'груша', 'вишня'], ['виноград', 'клубника', 'слива'], ['дыня', 'арбуз'], ['банан', 'апельсин', 'мандарин', 'гранат'], ['киви', 'грейпфрут']]</t>
  </si>
  <si>
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</si>
  <si>
    <t>HC071</t>
  </si>
  <si>
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</si>
  <si>
    <t>[['яблоко', 'груша'], ['клубника', 'виноград', 'слива'], ['ананас', 'мандарин', 'лимон']]</t>
  </si>
  <si>
    <t>[['молоток', 'гвоздодер', 'дрель'], ['кусачки', 'пассатижи'], ['бокорез', 'отвертка']]</t>
  </si>
  <si>
    <t>HC081</t>
  </si>
  <si>
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</si>
  <si>
    <t>[['яблоко', 'банан', 'апельсин', 'мандарин', 'лимон', 'груша', 'киви'], ['виноград', 'хурма', 'абрикос'], ['помести', 'банан']]</t>
  </si>
  <si>
    <t>[['молоток', 'пила'], ['пассатижи', 'плоскогубцы'], ['рубанок', 'наждачок', 'стамеска', 'ключ'], ['бензопила', 'коса', 'кусачки', 'клещ'], ['дрель', 'шуруповерт']]</t>
  </si>
  <si>
    <t>HC101</t>
  </si>
  <si>
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</si>
  <si>
    <t>[['банан', 'киви', 'ананас', 'мандарин'], ['айва', 'дыня', 'виноград'], ['лимон', 'апельсин'], ['груша', 'хурма', 'персик']]</t>
  </si>
  <si>
    <t>[['пила', 'стамеска', 'рубанок'], ['клещ', 'плоскогубцы', 'топор', 'отвертка', 'молоток', 'пассатижи', 'рулетка']]</t>
  </si>
  <si>
    <t>R069</t>
  </si>
  <si>
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</si>
  <si>
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</si>
  <si>
    <t>[['молоток', 'пила'], ['гвоздодер', 'гвоздь', 'метр'], ['чемодан', 'отвертка', 'плоскогубцы']]</t>
  </si>
  <si>
    <t>S03 (2)</t>
  </si>
  <si>
    <t>[['готовить', 'стирать', 'умываться', 'убираться', 'гулять'], ['покупать', 'переодеваться', 'пеленать', 'подметать', 'катать', 'купать', 'кушать', 'разговаривать', 'читать', 'смотерть'], ['писать', 'ездить']]</t>
  </si>
  <si>
    <t>[['молоток', 'нож', 'отвертка', 'посатижы'], ['рулетка', 'плоскогубци']]</t>
  </si>
  <si>
    <t>R075</t>
  </si>
  <si>
    <t>[['играть', 'валяться'], ['работать', 'смеяться', 'дышать'], ['одеваться', 'ходить', 'играть', 'лишать'], ['смотреть', 'сидеть']]</t>
  </si>
  <si>
    <t>[['апельсин', 'мандарин', 'яблоко', 'киви'], ['гранат', 'банан', 'лук']]</t>
  </si>
  <si>
    <t>[['пила', 'молоток', 'плоскогубцы'], ['гвоздь', 'ножовка'], ['болт', 'гайка']]</t>
  </si>
  <si>
    <t>R079</t>
  </si>
  <si>
    <t>[['ходить', 'летать', 'ползать', 'прыгать', 'лаять', 'брыкаться'], ['бросать', 'бегать'], ['блистать', 'лицезреть', 'развлекать']]</t>
  </si>
  <si>
    <t>[['яблоко', 'слива']]</t>
  </si>
  <si>
    <t>[['молоток', 'щипцы'], ['топор', 'лопата', 'вилы'], ['ножницы', 'нож', 'пила']]</t>
  </si>
  <si>
    <t>HC058</t>
  </si>
  <si>
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</si>
  <si>
    <t>[['яблоко', 'вишня', 'слива', 'черешня', 'хурма', 'абрикос', 'персик'], ['арбуз', 'дыня'], ['авокадо', 'манго', 'банан', 'помести']]</t>
  </si>
  <si>
    <t>[['молоток', 'отвертка', 'пассатижи', 'кусачки', 'топор'], ['дрель', 'сверло']]</t>
  </si>
  <si>
    <t>SP301 (1)</t>
  </si>
  <si>
    <t>[['помнить', 'знать'], ['поступать', 'проходить', 'запинаться'], ['рожать', 'работать']]</t>
  </si>
  <si>
    <t>SP303</t>
  </si>
  <si>
    <t>[['спать', 'есть', 'пить', 'работать'], ['бежать', 'разговаривать']]</t>
  </si>
  <si>
    <t>[['банан', 'персик', 'апельсин', 'мандарин'], ['хурма', 'яблоко', 'груша', 'вишня'], ['ананас', 'арбуз']]</t>
  </si>
  <si>
    <t>[['киянка', 'молоток', 'напильник', 'пила', 'рашпиль']]</t>
  </si>
  <si>
    <t>HC046</t>
  </si>
  <si>
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</si>
  <si>
    <t>[['банан', 'яблоко'], ['манго', 'груша', 'ананас', 'мандарин', 'апельсин'], ['памести', 'киви']]</t>
  </si>
  <si>
    <t>[['топор', 'отвертка', 'молоток', 'плоскогубцы']]</t>
  </si>
  <si>
    <t>HC095</t>
  </si>
  <si>
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</si>
  <si>
    <t>[['абрикос', 'слива'], ['гранат', 'айва', 'апельсин', 'мандарин'], ['банан', 'персик', 'нектарин', 'груша', 'мараковать']]</t>
  </si>
  <si>
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</si>
  <si>
    <t>SA145</t>
  </si>
  <si>
    <t>[['лежать', 'бежать', 'прыгать', 'сидеть', 'работать', 'смотреть'], ['двигаться', 'переносить', 'рассматривать'], ['выбрасывать', 'приносить', 'завершать']]</t>
  </si>
  <si>
    <t>[['яблоко', 'папайя', 'ананас', 'груша'], ['фейхоа', 'слива'], ['банан', 'персик', 'слива'], ['авокадо', 'кокос']]</t>
  </si>
  <si>
    <t>[['молоток', 'зубило'], ['страпливать', 'топор', 'липа'], ['батарея', 'шуроповерт', 'отвертка', 'плоскогубцы', 'ключ']]</t>
  </si>
  <si>
    <t>HC021</t>
  </si>
  <si>
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</si>
  <si>
    <t>[['персик', 'абрикос', 'папайя'], ['груша', 'яблоко', 'апельсин', 'мандарин'], ['памести', 'лимон', 'слива']]</t>
  </si>
  <si>
    <t>[['молоток', 'клещ', 'плоскогубцы', 'пила', 'долото', 'дрель'], ['кусачки', 'гвоздодер']]</t>
  </si>
  <si>
    <t>R074</t>
  </si>
  <si>
    <t>[['держать', 'ходить', 'бегать', 'прыгать'], ['быть', 'писать', 'читать']]</t>
  </si>
  <si>
    <t>[['яблоко', 'груша', 'персик', 'апельсин', 'киви'], ['виноград', 'перец']]</t>
  </si>
  <si>
    <t>[['отвертка', 'молоток', 'пила']]</t>
  </si>
  <si>
    <t>HC022</t>
  </si>
  <si>
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</si>
  <si>
    <t>[['лимон', 'апельсин', 'банан'], ['персик', 'мандарин'], ['ананас', 'дыня', 'помести'], ['грейпфрут', 'виноград']]</t>
  </si>
  <si>
    <t>[['пила', 'долото', 'рубанок', 'дрель', 'гвоздодер']]</t>
  </si>
  <si>
    <t>SP321 (1)</t>
  </si>
  <si>
    <t>[['прыгать', 'ходить', 'летать'], ['варить', 'сажать', 'поить'], ['полоть', 'ехать'], ['гасить', 'пилить', 'рубить', 'строгать', 'вышивать'], ['врать', 'кололтить', 'раздражаться'], ['извиняться', 'смеяться', 'изменяться']]</t>
  </si>
  <si>
    <t>[['яблоко', 'груша', 'персик', 'абрикос'], ['банан', 'ананас'], ['киви', 'манго', 'банан', 'апельсин', 'мандарин', 'грейпфрут', 'персик']]</t>
  </si>
  <si>
    <t>[['молоток', 'топор'], ['пила', 'сверло', 'рубанок'], ['зубило', 'отвертка'], ['плуг', 'борона', 'соха'], ['коса', 'серп', 'грабли'], ['пялка', 'шпатель', 'кисть'], ['нож', 'мясорубка']]</t>
  </si>
  <si>
    <t>HC004</t>
  </si>
  <si>
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</si>
  <si>
    <t>[['апельсин', 'лимон', 'яблоко', 'виноград'], ['мандарин', 'груша', 'персик', 'слива'], ['абрикос', 'клубника'], ['кизил', 'рябина']]</t>
  </si>
  <si>
    <t>[['пассатижи', 'лекало', 'нож', 'резак', 'ножницы', 'скальпель']]</t>
  </si>
  <si>
    <t>HC007</t>
  </si>
  <si>
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</si>
  <si>
    <t>[['яблоко', 'банан', 'апельсин', 'мандарин', 'гранат'], ['киви', 'ананас'], ['папать', 'мараковать']]</t>
  </si>
  <si>
    <t>[['молоток', 'дрель', 'отвертка'], ['пассатижи', 'плоскогубцы'], ['бензопила', 'ножницы'], ['шуруп', 'гвоздодер', 'рулетка']]</t>
  </si>
  <si>
    <t>HC132</t>
  </si>
  <si>
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</si>
  <si>
    <t>[['яблоко', 'груша'], ['апельсин', 'мандарин'], ['киви', 'банан', 'хурма'], ['манго', 'абрикос', 'персик', 'помести'], ['папайя', 'ананас', 'авокадо', 'виноград']]</t>
  </si>
  <si>
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</si>
  <si>
    <t>HC059</t>
  </si>
  <si>
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</si>
  <si>
    <t>[['яблоко', 'малина', 'клубника'], ['груша', 'абрикос'], ['банан', 'персик', 'апельсин', 'лимон'], ['арбуз', 'дыня', 'виноград', 'киви']]</t>
  </si>
  <si>
    <t>[['молтка', 'отвертка', 'шуруповерт', 'дрель', 'шуруп'], ['рулетка', 'пассатижи', 'болгарка', 'пила', 'зубило']]</t>
  </si>
  <si>
    <t>SP302 (1)</t>
  </si>
  <si>
    <t>[['молоток', 'лопата', 'грабли']]</t>
  </si>
  <si>
    <t>HC002</t>
  </si>
  <si>
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</si>
  <si>
    <t>[['манго', 'апельсин', 'киви'], ['яблоко', 'клубника', 'банан'], ['мандарин', 'нектарин', 'персик'], ['виноград', 'дыня', 'слива']]</t>
  </si>
  <si>
    <t>[['молоток', 'шуруповерт', 'дрель'], ['ключ', 'отвертка', 'рубанок', 'сверло', 'напильник']]</t>
  </si>
  <si>
    <t>HC025</t>
  </si>
  <si>
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</si>
  <si>
    <t>[['груша', 'папайя', 'лимон', 'апельсин', 'мандарин'], ['фейхоа', 'персик', 'абрикос', 'яблоко'], ['гранат', 'хурма', 'лич', 'драконий']]</t>
  </si>
  <si>
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</si>
  <si>
    <t>HC130</t>
  </si>
  <si>
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</si>
  <si>
    <t>[['апельсин', 'яблоко', 'манго', 'киви'], ['мандарин', 'лимон'], ['арбуз', 'папайя'], ['груша', 'фейхоа']]</t>
  </si>
  <si>
    <t>[['пила', 'отвертка', 'пассатижи', 'топор'], ['щипцы', 'лопата', 'вилы'], ['монтировка', 'лобзик', 'палка', 'утюг', 'гаечный']]</t>
  </si>
  <si>
    <t>R066</t>
  </si>
  <si>
    <t>[['начинать', 'собирать'], ['ныть', 'доить'], ['носить', 'косить']]</t>
  </si>
  <si>
    <t>[['яблоко', 'груша'], ['вишня', 'слива'], ['апельсин', 'мандарин', 'лимон'], ['персик', 'абрикос'], ['клубника', 'земляника'], ['авокадо', 'малина', 'гранат']]</t>
  </si>
  <si>
    <t>[['молоток', 'пила'], ['плоскогубцы', 'гвоздодер'], ['рубанок', 'зубило', 'коса'], ['кувалда', 'щипцы', 'сверло', 'дрель', 'перфоратор']]</t>
  </si>
  <si>
    <t>HC053</t>
  </si>
  <si>
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</si>
  <si>
    <t>[['яблоко', 'персик', 'ананас', 'абрикос', 'киви'], ['нектарин', 'слива'], ['лимон', 'апельсин']]</t>
  </si>
  <si>
    <t>[['отвертка', 'пассатижи', 'измерительный'], ['гвоздодер', 'скальпель', 'шило', 'кусачки', 'весы']]</t>
  </si>
  <si>
    <t>HC049</t>
  </si>
  <si>
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</si>
  <si>
    <t>[['груша', 'апельсин', 'мандарин'], ['манго', 'авокадо', 'яблоко', 'памести'], ['вишня', 'лимон', 'слива', 'груша']]</t>
  </si>
  <si>
    <t>[['пила', 'бензопила', 'рубанок'], ['гвоздодер', 'молоток'], ['клещ', 'стамеска'], ['коса', 'топор', 'нож'], ['кувалда', 'ножницы']]</t>
  </si>
  <si>
    <t>V213</t>
  </si>
  <si>
    <t>[['бегать', 'ходить', 'работать'], ['говорить', 'слушать'], ['рукопожимать', 'молчать']]</t>
  </si>
  <si>
    <t>[['яблоко', 'апельсин', 'груша'], ['грейпфрут', 'мандарин', 'банан', 'гранат']]</t>
  </si>
  <si>
    <t>[['пассатижи', 'молоток', 'шпатель', 'кельма'], ['нож', 'топор'], ['ножницы', 'лопата', 'грабли']]</t>
  </si>
  <si>
    <t>SA141</t>
  </si>
  <si>
    <t>[['бегать', 'прыгать'], ['работать', 'кушать'], ['лежать', 'спать', 'бодрствовать'], ['идти', 'сидеть', 'развлекаться'], ['читать', 'смотреть', 'видеть']]</t>
  </si>
  <si>
    <t>[['яблоко'], ['крейсмейссер', 'слива', 'рулетка'], ['черешня', 'алыча'], ['вишня', 'абрикос', 'ананас'], ['манго', 'папайя', 'инжир'], ['дыня', 'арбуз', 'слива']]</t>
  </si>
  <si>
    <t>[['молоток', 'нож', 'ножныцы', 'долото', 'уровень'], ['мастерок', 'пила', 'лобзик', 'стамеска']]</t>
  </si>
  <si>
    <t>SA132</t>
  </si>
  <si>
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</si>
  <si>
    <t>[['грейпфрут', 'апельсин', 'ананас', 'киви'], ['клубника', 'тыква'], ['мандарин', 'груша']]</t>
  </si>
  <si>
    <t>[['долото', 'дрель'], ['станок', 'напильник', 'дрель', 'рубило', 'крючок', 'рубило', 'топор']]</t>
  </si>
  <si>
    <t>HC119</t>
  </si>
  <si>
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</si>
  <si>
    <t>[['апельсин', 'вишня'], ['банан', 'яблоко', 'клубника', 'киви'], ['дыня', 'виноград'], ['манго', 'грейпфрут', 'мандарин', 'лимон'], ['памести', 'фейхоа']]</t>
  </si>
  <si>
    <t>[['молоток', 'гаечный'], ['рулетка', 'плоскогубцы', 'дрель', 'строительный', 'отвертка']]</t>
  </si>
  <si>
    <t>SA140</t>
  </si>
  <si>
    <t>[['бежать', 'прыгать', 'лежать', 'спалить'], ['двигаться', 'купаться', 'отдыхать'], ['скакать', 'танцевать', 'играть']]</t>
  </si>
  <si>
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</si>
  <si>
    <t>[['молоток', 'гвоздь', 'топор'], ['пластогубцы', 'пила', 'дрель']]</t>
  </si>
  <si>
    <t>HC020</t>
  </si>
  <si>
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</si>
  <si>
    <t>[['авокадо', 'манго'], ['айва', 'апельсин', 'мандарин', 'киви'], ['гранат', 'виноград', 'яблоко', 'хурма', 'груша', 'банан', 'вишня']]</t>
  </si>
  <si>
    <t>[['ножницы', 'молоток', 'пила', 'топор'], ['измерительный', 'шило']]</t>
  </si>
  <si>
    <t>HC052</t>
  </si>
  <si>
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</si>
  <si>
    <t>[['яблоко', 'апельсин', 'мандарин', 'грейпфрут'], ['памести', 'малина', 'клубника', 'ежевика'], ['нектарин', 'абрикос']]</t>
  </si>
  <si>
    <t>[['молоток', 'отвертка', 'кусачки', 'сверло']]</t>
  </si>
  <si>
    <t>HC035</t>
  </si>
  <si>
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</si>
  <si>
    <t>[['апельсин', 'мандарин'], ['груша', 'лимон', 'лайм'], ['помести', 'гранат', 'авокадо', 'манго']]</t>
  </si>
  <si>
    <t>[['молоток', 'отвертка'], ['лобзик', 'пила', 'бензопила', 'электро'], ['нож', 'ножницы', 'рычаг', 'гвоздь']]</t>
  </si>
  <si>
    <t>HC013</t>
  </si>
  <si>
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</si>
  <si>
    <t>[['яблоко', 'груша'], ['мараковать', 'айва', 'ананас', 'апельсин', 'лайм'], ['грейпфрут', 'дыня', 'арбуз'], ['банан', 'персик', 'абрикос']]</t>
  </si>
  <si>
    <t>[['молоток', 'топор', 'пила', 'лом'], ['отвертка', 'кусачки', 'гвоздодер']]</t>
  </si>
  <si>
    <t>HC011</t>
  </si>
  <si>
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</si>
  <si>
    <t>[['апельсин', 'банан', 'киви', 'лимон'], ['мараковать', 'петахия'], ['фейхоа', 'яблоко', 'мандарин'], ['авокадо', 'грейпфрут'], ['памести', 'персик']]</t>
  </si>
  <si>
    <t>[['гвоздодер', 'киянка', 'стамеска'], ['дрель', 'отвертка', 'напильник', 'рубанок', 'шуруповерт', 'кувалда', 'ключ'], ['станок', 'паяльник']]</t>
  </si>
  <si>
    <t>HC136</t>
  </si>
  <si>
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</si>
  <si>
    <t>[['яблоко', 'апельсин', 'лимон', 'грейпфрут'], ['груша', 'банан', 'мандарин', 'киви']]</t>
  </si>
  <si>
    <t>[['отвертка', 'стамеска', 'рубанок'], ['сверло', 'дрель', 'пила', 'топор'], ['перфоратор', 'зубило', 'долото'], ['пассатижи', 'кусачки', 'гвоздь']]</t>
  </si>
  <si>
    <t>S03</t>
  </si>
  <si>
    <t>[['абрикос', 'апельсин', 'банан'], ['виноград', 'груша', 'дыня', 'мандарин'], ['слива', 'хурма', 'яблоко']]</t>
  </si>
  <si>
    <t>[['бокорез', 'долото', 'кувалда'], ['лом', 'лопата'], ['мастерок', 'молоток', 'отвертка', 'пила', 'плоскогубцы', 'топор', 'шило']]</t>
  </si>
  <si>
    <t>HC131</t>
  </si>
  <si>
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</si>
  <si>
    <t>[['яблоко', 'апельсин', 'мандарин', 'груша'], ['грейпфрут', 'банан', 'ананас', 'абрикос', 'персик', 'фейхоа']]</t>
  </si>
  <si>
    <t>[['рычаг', 'нож', 'молоток', 'плоскогубцы', 'отвертка', 'расческа', 'скальпель', 'рука'], ['пила', 'ножницы']]</t>
  </si>
  <si>
    <t>SA138</t>
  </si>
  <si>
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</si>
  <si>
    <t>[['яблоко', 'апельсин', 'мандарин', 'банан', 'киви'], ['лимон', 'авокадо', 'грейпфрут', 'арбуз'], ['малина', 'ананас']]</t>
  </si>
  <si>
    <t>[['молоток', 'сверло', 'станок'], ['ключ', 'отвертка', 'дрель', 'отбойный', 'перфоратор', 'станок']]</t>
  </si>
  <si>
    <t>R061</t>
  </si>
  <si>
    <t>[['бегать', 'прыгать', 'ходить', 'думать']]</t>
  </si>
  <si>
    <t>[['арбуз', 'яблоко', 'груша', 'гранат']]</t>
  </si>
  <si>
    <t>[['молоток', 'пила'], ['стамеска', 'долото', 'рубанок']]</t>
  </si>
  <si>
    <t>HC030</t>
  </si>
  <si>
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</si>
  <si>
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</si>
  <si>
    <t>[['молоток', 'отбойный'], ['кусачки', 'пассатижи'], ['бокорез', 'отвертка', 'отвертка'], ['шурповерт', 'дрель'], ['напильник', 'киянка', 'топор']]</t>
  </si>
  <si>
    <t>HC044</t>
  </si>
  <si>
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</si>
  <si>
    <t>[['виноград', 'яблоко', 'слива', 'груша', 'лайм'], ['помести', 'мандарин', 'апельсин', 'манго', 'авокадо']]</t>
  </si>
  <si>
    <t>[['молоток', 'отвертка', 'отвертка', 'шуруповерт'], ['станок', 'дрель', 'отбойный']]</t>
  </si>
  <si>
    <t>HC111</t>
  </si>
  <si>
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</si>
  <si>
    <t>[['авокадо', 'абрикос', 'айва', 'виноград'], ['киви', 'слива', 'апельсин', 'фейхоа'], ['гранат', 'персик']]</t>
  </si>
  <si>
    <t>[['отвертка', 'кусачки', 'плоскогубцы'], ['пила', 'дрель'], ['крестовый', 'шпатель', 'сверло', 'лопатка'], ['грабли', 'топор', 'колун', 'лом']]</t>
  </si>
  <si>
    <t>HC109</t>
  </si>
  <si>
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</si>
  <si>
    <t>[['банан', 'киви'], ['мандарин', 'манго', 'грейпфрут'], ['мараковать', 'апельсин', 'ананас']]</t>
  </si>
  <si>
    <t>[['ключ', 'молоток', 'гвоздь'], ['отвертка', 'дрель']]</t>
  </si>
  <si>
    <t>SA148</t>
  </si>
  <si>
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</si>
  <si>
    <t>[['яблоко', 'груша'], ['вишня', 'слива', 'черешня'], ['томат', 'помидор', 'огурец'], ['апельсин', 'банан'], ['киви', 'манго', 'персик', 'абрикос', 'арбуз', 'клубника']]</t>
  </si>
  <si>
    <t>[['молоток', 'пила', 'лопата', 'штангенциркуль', 'уровень'], ['стропило', 'лезвие']]</t>
  </si>
  <si>
    <t>R062</t>
  </si>
  <si>
    <t>[['яблоко', 'апельсин', 'мандарин'], ['банан', 'груша']]</t>
  </si>
  <si>
    <t>[['дрель', 'отвертка', 'напильник', 'стамеска', 'паяльник', 'микроскоп']]</t>
  </si>
  <si>
    <t>R063</t>
  </si>
  <si>
    <t>[['бегать', 'сломать', 'прятать', 'ползать', 'летать'], ['уворачиваться', 'отжиматься']]</t>
  </si>
  <si>
    <t>[['манго', 'банан', 'ананас', 'мандарин'], ['киви', 'дыня', 'слива', 'яблоко']]</t>
  </si>
  <si>
    <t>[['молоток', 'топор'], ['плоскогубцы', 'пасатижи'], ['пила', 'ножовка', 'стамеска', 'пасатижи', 'паяльник']]</t>
  </si>
  <si>
    <t>SA150</t>
  </si>
  <si>
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</si>
  <si>
    <t>[['банан', 'апельсин', 'киви'], ['мандарин', 'груша', 'слива', 'черешня', 'клубника', 'вишня'], ['земляника', 'малина', 'слива']]</t>
  </si>
  <si>
    <t>[['пассатижи', 'лопата', 'грабли'], ['лом', 'пила', 'дрель']]</t>
  </si>
  <si>
    <t>R067</t>
  </si>
  <si>
    <t>[['бить', 'лупить'], ['держать', 'хранить'], ['рубить', 'солить'], ['сидеть', 'ходить', 'кричать']]</t>
  </si>
  <si>
    <t>[['апельсин', 'мандарин'], ['яблоко', 'груша', 'банан'], ['киви', 'манго', 'слива', 'груша'], ['вишня', 'апельсин', 'грейпфрут']]</t>
  </si>
  <si>
    <t>[['кувалда', 'плоскогубцы', 'гвоздодер', 'рубанок'], ['лопата', 'мотыга', 'пила']]</t>
  </si>
  <si>
    <t>SP304</t>
  </si>
  <si>
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</si>
  <si>
    <t>[['яблоко', 'лимон', 'апельсин', 'мандарин'], ['киви', 'дыня', 'арбуз']]</t>
  </si>
  <si>
    <t>[['молоток', 'дрель', 'отвертка', 'долото', 'пила', 'топор']]</t>
  </si>
  <si>
    <t>HC060</t>
  </si>
  <si>
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</si>
  <si>
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</si>
  <si>
    <t>[['молоток', 'топор'], ['стамеска', 'долото', 'гаечный'], ['домкарт', 'дрель', 'шуруповерт', 'перфоратор'], ['отвертка', 'плоскогубцы']]</t>
  </si>
  <si>
    <t>HC074</t>
  </si>
  <si>
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</si>
  <si>
    <t>[['ананас', 'персик', 'яблоко', 'груша'], ['апельсин', 'лимон'], ['мандарин', 'грейпфрут', 'манго', 'лайм'], ['вишня', 'слива']]</t>
  </si>
  <si>
    <t>[['молоток', 'пила'], ['игла', 'дырокол', 'коса'], ['дрель', 'сверло', 'рубанок']]</t>
  </si>
  <si>
    <t>V220</t>
  </si>
  <si>
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</si>
  <si>
    <t>[['яблоко', 'апельсин', 'мандарин', 'грейпфрут'], ['слива', 'манго', 'абрикос', 'киви'], ['виноград', 'мандарин']]</t>
  </si>
  <si>
    <t>[['топор', 'молоток'], ['пассатижи', 'плоскогубцы'], ['дрель', 'долото']]</t>
  </si>
  <si>
    <t>SA135</t>
  </si>
  <si>
    <t>[['стирать', 'гладить', 'готовить'], ['убирать', 'пилить', 'настраивать', 'мыть'], ['применять', 'оттачивать']]</t>
  </si>
  <si>
    <t>[['яблоко', 'груша', 'слива'], ['яблоко', 'груша'], ['апельсин', 'мандарин', 'грейпфрут'], ['памести']]</t>
  </si>
  <si>
    <t>[['микроскоп', 'штангенциркуль', 'молоток', 'пила', 'отвертка']]</t>
  </si>
  <si>
    <t>HC063</t>
  </si>
  <si>
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</si>
  <si>
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</si>
  <si>
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</si>
  <si>
    <t>SA139</t>
  </si>
  <si>
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</si>
  <si>
    <t>[['грейпфрут', 'мандарин', 'апельсин'], ['киви', 'ананас', 'яблоко'], ['груша', 'персик', 'абрикос', 'арбуз'], ['фугальный', 'авокадо']]</t>
  </si>
  <si>
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</si>
  <si>
    <t>SP302</t>
  </si>
  <si>
    <t>[['бежать', 'лежать', 'работать'], ['убирать', 'летать']]</t>
  </si>
  <si>
    <t>HC026</t>
  </si>
  <si>
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</si>
  <si>
    <t>[['яблоко', 'ананас', 'киви', 'лайм'], ['груша', 'апельсин', 'лимон', 'мандарин'], ['королек', 'персик']]</t>
  </si>
  <si>
    <t>[['шило', 'отвертка', 'молоток', 'ножницы'], ['колун', 'топор'], ['расширитель', 'дрель', 'напильник', 'долото']]</t>
  </si>
  <si>
    <t>R073</t>
  </si>
  <si>
    <t>[['сделать', 'совершать'], ['ударять', 'сгубить', 'убивать', 'слезать']]</t>
  </si>
  <si>
    <t>[['яблоко', 'груша'], ['апельсин', 'мандарин', 'киви']]</t>
  </si>
  <si>
    <t>[['-\n']]</t>
  </si>
  <si>
    <t>HC005</t>
  </si>
  <si>
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</si>
  <si>
    <t>[['ананас', 'апельсин', 'лимон', 'мандарин', 'айва'], ['памести', 'мараковать'], ['грейпфрут', 'гранат', 'банан']]</t>
  </si>
  <si>
    <t>[['молоток', 'ключ'], ['дрель', 'сверло', 'стамеска'], ['пила', 'лобзик', 'бензопила', 'топор']]</t>
  </si>
  <si>
    <t>SA144</t>
  </si>
  <si>
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</si>
  <si>
    <t>[['малина', 'вишня', 'черешня', 'слива', 'банан'], ['смородина', 'крыжовник', 'киви'], ['гранат', 'апельсин', 'персик', 'апельсин', 'груша']]</t>
  </si>
  <si>
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</si>
  <si>
    <t>V218</t>
  </si>
  <si>
    <t>[['говорить', 'смеяться', 'общаться'], ['думать', 'делать', 'убирать', 'готовить']]</t>
  </si>
  <si>
    <t>[['яблоко', 'груша'], ['лимон', 'малина', 'клубника'], ['слива', 'вишня', 'виноград', 'киви']]</t>
  </si>
  <si>
    <t>[['пила', 'рубанок'], ['лопата', 'молоток', 'кирпич']]</t>
  </si>
  <si>
    <t>Switch_number</t>
  </si>
  <si>
    <t>Mean_cluster_size</t>
  </si>
  <si>
    <t>Mean_distance</t>
  </si>
  <si>
    <t>Silhouette_score</t>
  </si>
  <si>
    <t>Mean_cluster_t_score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</si>
</sst>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topLeftCell="E1" workbookViewId="0">
      <selection activeCell="U10" sqref="U10"/>
    </sheetView>
  </sheetViews>
  <sheetFormatPr defaultRowHeight="14.4" x14ac:dyDescent="0.3"/>
  <cols>
    <col min="20" max="20" width="14.5546875" style="3" customWidth="1"/>
    <col min="21" max="21" width="14.21875" style="3" customWidth="1"/>
    <col min="22" max="22" width="16.5546875" style="3" customWidth="1"/>
    <col min="23" max="23" width="15.44140625" style="3" customWidth="1"/>
    <col min="24" max="24" width="12.5546875" style="3" customWidth="1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430</v>
      </c>
      <c r="U1" s="2" t="s">
        <v>431</v>
      </c>
      <c r="V1" s="2" t="s">
        <v>432</v>
      </c>
      <c r="W1" s="2" t="s">
        <v>433</v>
      </c>
      <c r="X1" s="2" t="s">
        <v>434</v>
      </c>
    </row>
    <row r="2" spans="1:24" x14ac:dyDescent="0.3">
      <c r="A2" t="s">
        <v>19</v>
      </c>
      <c r="B2" t="s">
        <v>20</v>
      </c>
      <c r="C2">
        <v>2</v>
      </c>
      <c r="D2">
        <v>6.9</v>
      </c>
      <c r="E2">
        <v>0.64002081751823425</v>
      </c>
      <c r="F2">
        <v>0.26439625548660978</v>
      </c>
      <c r="G2">
        <v>16.531260345166849</v>
      </c>
      <c r="H2" t="s">
        <v>21</v>
      </c>
      <c r="I2">
        <v>1</v>
      </c>
      <c r="J2">
        <v>6.4285714285714288</v>
      </c>
      <c r="K2">
        <v>0.87751072645187378</v>
      </c>
      <c r="L2">
        <v>0.28708520293417028</v>
      </c>
      <c r="M2">
        <v>24.36283821834796</v>
      </c>
      <c r="N2" t="s">
        <v>22</v>
      </c>
      <c r="O2">
        <v>1</v>
      </c>
      <c r="P2">
        <v>7.333333333333333</v>
      </c>
      <c r="Q2">
        <v>0.76280820369720459</v>
      </c>
      <c r="R2">
        <v>0.31211880716093288</v>
      </c>
      <c r="S2">
        <v>20.274583854316582</v>
      </c>
      <c r="T2" s="3">
        <f>AVERAGE(C2,I2,O2)</f>
        <v>1.3333333333333333</v>
      </c>
      <c r="U2" s="3">
        <f t="shared" ref="U2:X17" si="0">AVERAGE(D2,J2,P2)</f>
        <v>6.8873015873015868</v>
      </c>
      <c r="V2" s="3">
        <f t="shared" si="0"/>
        <v>0.7601132492224375</v>
      </c>
      <c r="W2" s="3">
        <f t="shared" si="0"/>
        <v>0.28786675519390431</v>
      </c>
      <c r="X2" s="3">
        <f t="shared" si="0"/>
        <v>20.389560805943798</v>
      </c>
    </row>
    <row r="3" spans="1:24" x14ac:dyDescent="0.3">
      <c r="A3" t="s">
        <v>23</v>
      </c>
      <c r="B3" t="s">
        <v>24</v>
      </c>
      <c r="C3">
        <v>3</v>
      </c>
      <c r="D3">
        <v>6.3684210526315788</v>
      </c>
      <c r="E3">
        <v>0.72668914000193274</v>
      </c>
      <c r="F3">
        <v>0.1804983814485375</v>
      </c>
      <c r="G3">
        <v>52.651479381077458</v>
      </c>
      <c r="H3" t="s">
        <v>25</v>
      </c>
      <c r="I3">
        <v>2</v>
      </c>
      <c r="J3">
        <v>6.5</v>
      </c>
      <c r="K3">
        <v>0.76488596200942993</v>
      </c>
      <c r="L3">
        <v>0.18360325832964769</v>
      </c>
      <c r="M3">
        <v>66.167884470895487</v>
      </c>
      <c r="N3" t="s">
        <v>26</v>
      </c>
      <c r="O3">
        <v>5</v>
      </c>
      <c r="P3">
        <v>6.9375</v>
      </c>
      <c r="Q3">
        <v>0.69665683507919307</v>
      </c>
      <c r="R3">
        <v>0.27266332963954298</v>
      </c>
      <c r="S3">
        <v>39.926321880558987</v>
      </c>
      <c r="T3" s="3">
        <f t="shared" ref="T3:X66" si="1">AVERAGE(C3,I3,O3)</f>
        <v>3.3333333333333335</v>
      </c>
      <c r="U3" s="3">
        <f t="shared" si="0"/>
        <v>6.6019736842105265</v>
      </c>
      <c r="V3" s="3">
        <f t="shared" si="0"/>
        <v>0.72941064569685177</v>
      </c>
      <c r="W3" s="3">
        <f t="shared" si="0"/>
        <v>0.2122549898059094</v>
      </c>
      <c r="X3" s="3">
        <f t="shared" si="0"/>
        <v>52.915228577510646</v>
      </c>
    </row>
    <row r="4" spans="1:24" x14ac:dyDescent="0.3">
      <c r="A4" t="s">
        <v>27</v>
      </c>
      <c r="B4" t="s">
        <v>28</v>
      </c>
      <c r="C4">
        <v>5</v>
      </c>
      <c r="D4">
        <v>7</v>
      </c>
      <c r="E4">
        <v>0.67519792318344118</v>
      </c>
      <c r="F4">
        <v>0.24830357942222661</v>
      </c>
      <c r="G4">
        <v>34.275015839704452</v>
      </c>
      <c r="H4" t="s">
        <v>29</v>
      </c>
      <c r="I4">
        <v>2</v>
      </c>
      <c r="J4">
        <v>6.1111111111111107</v>
      </c>
      <c r="K4">
        <v>0.81479918956756592</v>
      </c>
      <c r="L4">
        <v>0.27081183851733609</v>
      </c>
      <c r="M4">
        <v>68.802534418531607</v>
      </c>
      <c r="N4" t="s">
        <v>30</v>
      </c>
      <c r="O4">
        <v>1</v>
      </c>
      <c r="P4">
        <v>8</v>
      </c>
      <c r="Q4">
        <v>0.7254452109336853</v>
      </c>
      <c r="R4">
        <v>0.2187237389792199</v>
      </c>
      <c r="S4">
        <v>18.67218947180973</v>
      </c>
      <c r="T4" s="3">
        <f t="shared" si="1"/>
        <v>2.6666666666666665</v>
      </c>
      <c r="U4" s="3">
        <f t="shared" si="0"/>
        <v>7.0370370370370372</v>
      </c>
      <c r="V4" s="3">
        <f t="shared" si="0"/>
        <v>0.73848077456156414</v>
      </c>
      <c r="W4" s="3">
        <f t="shared" si="0"/>
        <v>0.24594638563959423</v>
      </c>
      <c r="X4" s="3">
        <f t="shared" si="0"/>
        <v>40.58324657668193</v>
      </c>
    </row>
    <row r="5" spans="1:24" x14ac:dyDescent="0.3">
      <c r="A5" t="s">
        <v>31</v>
      </c>
      <c r="B5" t="s">
        <v>32</v>
      </c>
      <c r="C5">
        <v>9</v>
      </c>
      <c r="D5">
        <v>7.2068965517241379</v>
      </c>
      <c r="E5">
        <v>0.58993194169468355</v>
      </c>
      <c r="F5">
        <v>0.21099117936450129</v>
      </c>
      <c r="G5">
        <v>44.638464926114573</v>
      </c>
      <c r="H5" t="s">
        <v>33</v>
      </c>
      <c r="I5">
        <v>4</v>
      </c>
      <c r="J5">
        <v>6.2777777777777777</v>
      </c>
      <c r="K5">
        <v>0.86181463301181793</v>
      </c>
      <c r="L5">
        <v>0.27066687794541883</v>
      </c>
      <c r="M5">
        <v>79.349372686394958</v>
      </c>
      <c r="N5" t="s">
        <v>34</v>
      </c>
      <c r="O5">
        <v>2</v>
      </c>
      <c r="P5">
        <v>6</v>
      </c>
      <c r="Q5">
        <v>0.68300732970237732</v>
      </c>
      <c r="R5">
        <v>0.23298766714548591</v>
      </c>
      <c r="S5">
        <v>41.527699357552052</v>
      </c>
      <c r="T5" s="3">
        <f t="shared" si="1"/>
        <v>5</v>
      </c>
      <c r="U5" s="3">
        <f t="shared" si="0"/>
        <v>6.4948914431673046</v>
      </c>
      <c r="V5" s="3">
        <f t="shared" si="0"/>
        <v>0.71158463480295964</v>
      </c>
      <c r="W5" s="3">
        <f t="shared" si="0"/>
        <v>0.23821524148513537</v>
      </c>
      <c r="X5" s="3">
        <f t="shared" si="0"/>
        <v>55.171845656687196</v>
      </c>
    </row>
    <row r="6" spans="1:24" x14ac:dyDescent="0.3">
      <c r="A6" t="s">
        <v>35</v>
      </c>
      <c r="B6" t="s">
        <v>36</v>
      </c>
      <c r="C6">
        <v>4</v>
      </c>
      <c r="D6">
        <v>6.15</v>
      </c>
      <c r="E6">
        <v>0.66988950967788696</v>
      </c>
      <c r="F6">
        <v>0.17594294163027421</v>
      </c>
      <c r="G6">
        <v>78.13734572600697</v>
      </c>
      <c r="H6" t="s">
        <v>37</v>
      </c>
      <c r="I6">
        <v>3</v>
      </c>
      <c r="J6">
        <v>5.8181818181818183</v>
      </c>
      <c r="K6">
        <v>0.78175757328669226</v>
      </c>
      <c r="L6">
        <v>0.28895449207355139</v>
      </c>
      <c r="M6">
        <v>66.104038895777933</v>
      </c>
      <c r="N6" t="s">
        <v>38</v>
      </c>
      <c r="O6">
        <v>2</v>
      </c>
      <c r="P6">
        <v>7.4545454545454541</v>
      </c>
      <c r="Q6">
        <v>0.78468611836433411</v>
      </c>
      <c r="R6">
        <v>0.23631676957944989</v>
      </c>
      <c r="S6">
        <v>41.495112268189658</v>
      </c>
      <c r="T6" s="3">
        <f t="shared" si="1"/>
        <v>3</v>
      </c>
      <c r="U6" s="3">
        <f t="shared" si="0"/>
        <v>6.4742424242424237</v>
      </c>
      <c r="V6" s="3">
        <f t="shared" si="0"/>
        <v>0.74544440044297111</v>
      </c>
      <c r="W6" s="3">
        <f t="shared" si="0"/>
        <v>0.23373806776109185</v>
      </c>
      <c r="X6" s="3">
        <f t="shared" si="0"/>
        <v>61.912165629991513</v>
      </c>
    </row>
    <row r="7" spans="1:24" x14ac:dyDescent="0.3">
      <c r="A7" t="s">
        <v>39</v>
      </c>
      <c r="B7" t="s">
        <v>40</v>
      </c>
      <c r="C7">
        <v>6</v>
      </c>
      <c r="D7">
        <v>6.64</v>
      </c>
      <c r="E7">
        <v>0.69163262844085693</v>
      </c>
      <c r="F7">
        <v>0.18694059739762081</v>
      </c>
      <c r="G7">
        <v>60.382336578855217</v>
      </c>
      <c r="H7" t="s">
        <v>41</v>
      </c>
      <c r="I7">
        <v>3</v>
      </c>
      <c r="J7">
        <v>5.7692307692307692</v>
      </c>
      <c r="K7">
        <v>0.74949014186859131</v>
      </c>
      <c r="L7">
        <v>0.28173675362294348</v>
      </c>
      <c r="M7">
        <v>111.0885821818226</v>
      </c>
      <c r="N7" t="s">
        <v>42</v>
      </c>
      <c r="O7">
        <v>2</v>
      </c>
      <c r="P7">
        <v>7.333333333333333</v>
      </c>
      <c r="Q7">
        <v>0.61773550510406494</v>
      </c>
      <c r="R7">
        <v>0.35004667313939231</v>
      </c>
      <c r="S7">
        <v>12.010108503573861</v>
      </c>
      <c r="T7" s="3">
        <f t="shared" si="1"/>
        <v>3.6666666666666665</v>
      </c>
      <c r="U7" s="3">
        <f t="shared" si="0"/>
        <v>6.5808547008547009</v>
      </c>
      <c r="V7" s="3">
        <f t="shared" si="0"/>
        <v>0.68628609180450439</v>
      </c>
      <c r="W7" s="3">
        <f t="shared" si="0"/>
        <v>0.27290800805331888</v>
      </c>
      <c r="X7" s="3">
        <f t="shared" si="0"/>
        <v>61.160342421417226</v>
      </c>
    </row>
    <row r="8" spans="1:24" x14ac:dyDescent="0.3">
      <c r="A8" t="s">
        <v>43</v>
      </c>
      <c r="B8" t="s">
        <v>44</v>
      </c>
      <c r="C8">
        <v>6</v>
      </c>
      <c r="D8">
        <v>6.2777777777777777</v>
      </c>
      <c r="E8">
        <v>0.61942345897356665</v>
      </c>
      <c r="F8">
        <v>0.25759687855225322</v>
      </c>
      <c r="G8">
        <v>28.36212450822504</v>
      </c>
      <c r="H8" t="s">
        <v>45</v>
      </c>
      <c r="I8">
        <v>4</v>
      </c>
      <c r="J8">
        <v>6.083333333333333</v>
      </c>
      <c r="K8">
        <v>0.81320072710514069</v>
      </c>
      <c r="L8">
        <v>0.36361671081510738</v>
      </c>
      <c r="M8">
        <v>39.951300880990317</v>
      </c>
      <c r="N8" t="s">
        <v>46</v>
      </c>
      <c r="O8">
        <v>3</v>
      </c>
      <c r="P8">
        <v>6.8181818181818183</v>
      </c>
      <c r="Q8">
        <v>0.66626556714375818</v>
      </c>
      <c r="R8">
        <v>0.25325681344376982</v>
      </c>
      <c r="S8">
        <v>30.83851370331935</v>
      </c>
      <c r="T8" s="3">
        <f t="shared" si="1"/>
        <v>4.333333333333333</v>
      </c>
      <c r="U8" s="3">
        <f t="shared" si="0"/>
        <v>6.3930976430976427</v>
      </c>
      <c r="V8" s="3">
        <f t="shared" si="0"/>
        <v>0.69962991774082184</v>
      </c>
      <c r="W8" s="3">
        <f t="shared" si="0"/>
        <v>0.29149013427037679</v>
      </c>
      <c r="X8" s="3">
        <f t="shared" si="0"/>
        <v>33.050646364178235</v>
      </c>
    </row>
    <row r="9" spans="1:24" x14ac:dyDescent="0.3">
      <c r="A9" t="s">
        <v>47</v>
      </c>
      <c r="B9" t="s">
        <v>48</v>
      </c>
      <c r="C9">
        <v>3</v>
      </c>
      <c r="D9">
        <v>8.3333333333333339</v>
      </c>
      <c r="E9">
        <v>0.72610312700271606</v>
      </c>
      <c r="F9">
        <v>0.21844892208728869</v>
      </c>
      <c r="G9">
        <v>33.517203494998839</v>
      </c>
      <c r="H9" t="s">
        <v>49</v>
      </c>
      <c r="I9">
        <v>1</v>
      </c>
      <c r="J9">
        <v>6.2222222222222223</v>
      </c>
      <c r="K9">
        <v>0.86918008327484131</v>
      </c>
      <c r="L9">
        <v>0.1791795984434662</v>
      </c>
      <c r="M9">
        <v>65.592524358407957</v>
      </c>
      <c r="N9" t="s">
        <v>50</v>
      </c>
      <c r="O9">
        <v>2</v>
      </c>
      <c r="P9">
        <v>7</v>
      </c>
      <c r="Q9">
        <v>0.6679152250289917</v>
      </c>
      <c r="R9">
        <v>0.45581636817377258</v>
      </c>
      <c r="S9">
        <v>25.63183405296645</v>
      </c>
      <c r="T9" s="3">
        <f t="shared" si="1"/>
        <v>2</v>
      </c>
      <c r="U9" s="3">
        <f t="shared" si="0"/>
        <v>7.185185185185186</v>
      </c>
      <c r="V9" s="3">
        <f t="shared" si="0"/>
        <v>0.75439947843551636</v>
      </c>
      <c r="W9" s="3">
        <f t="shared" si="0"/>
        <v>0.28448162956817585</v>
      </c>
      <c r="X9" s="3">
        <f t="shared" si="0"/>
        <v>41.580520635457752</v>
      </c>
    </row>
    <row r="10" spans="1:24" x14ac:dyDescent="0.3">
      <c r="A10" t="s">
        <v>51</v>
      </c>
      <c r="B10" t="s">
        <v>52</v>
      </c>
      <c r="C10">
        <v>5</v>
      </c>
      <c r="D10">
        <v>6.5</v>
      </c>
      <c r="E10">
        <v>0.65051931142807007</v>
      </c>
      <c r="F10">
        <v>0.21770662853210129</v>
      </c>
      <c r="G10">
        <v>32.322529016180972</v>
      </c>
      <c r="H10" t="s">
        <v>53</v>
      </c>
      <c r="I10">
        <v>2</v>
      </c>
      <c r="J10">
        <v>6.6363636363636367</v>
      </c>
      <c r="K10">
        <v>0.80044159293174744</v>
      </c>
      <c r="L10">
        <v>0.2860141158161888</v>
      </c>
      <c r="M10">
        <v>61.714684639068238</v>
      </c>
      <c r="N10" t="s">
        <v>54</v>
      </c>
      <c r="O10">
        <v>1</v>
      </c>
      <c r="P10">
        <v>7</v>
      </c>
      <c r="Q10">
        <v>0.85527366399765015</v>
      </c>
      <c r="R10">
        <v>0.13640120597242431</v>
      </c>
      <c r="S10">
        <v>51.58960099547798</v>
      </c>
      <c r="T10" s="3">
        <f t="shared" si="1"/>
        <v>2.6666666666666665</v>
      </c>
      <c r="U10" s="3">
        <f t="shared" si="0"/>
        <v>6.7121212121212119</v>
      </c>
      <c r="V10" s="3">
        <f t="shared" si="0"/>
        <v>0.76874485611915588</v>
      </c>
      <c r="W10" s="3">
        <f t="shared" si="0"/>
        <v>0.21337398344023814</v>
      </c>
      <c r="X10" s="3">
        <f t="shared" si="0"/>
        <v>48.542271550242397</v>
      </c>
    </row>
    <row r="11" spans="1:24" x14ac:dyDescent="0.3">
      <c r="A11" t="s">
        <v>55</v>
      </c>
      <c r="B11" t="s">
        <v>56</v>
      </c>
      <c r="C11">
        <v>5</v>
      </c>
      <c r="D11">
        <v>6.6818181818181817</v>
      </c>
      <c r="E11">
        <v>0.75901060104370122</v>
      </c>
      <c r="F11">
        <v>0.25765034343599802</v>
      </c>
      <c r="G11">
        <v>33.40170691839996</v>
      </c>
      <c r="H11" t="s">
        <v>57</v>
      </c>
      <c r="I11">
        <v>2</v>
      </c>
      <c r="J11">
        <v>6.1818181818181817</v>
      </c>
      <c r="K11">
        <v>0.87945035099983215</v>
      </c>
      <c r="L11">
        <v>0.26807098526541578</v>
      </c>
      <c r="M11">
        <v>61.64349569950398</v>
      </c>
      <c r="N11" t="s">
        <v>58</v>
      </c>
      <c r="O11">
        <v>4</v>
      </c>
      <c r="P11">
        <v>5.6818181818181817</v>
      </c>
      <c r="Q11">
        <v>0.74667474627494812</v>
      </c>
      <c r="R11">
        <v>0.2110803951423123</v>
      </c>
      <c r="S11">
        <v>58.475430378708147</v>
      </c>
      <c r="T11" s="3">
        <f t="shared" si="1"/>
        <v>3.6666666666666665</v>
      </c>
      <c r="U11" s="3">
        <f t="shared" si="0"/>
        <v>6.1818181818181825</v>
      </c>
      <c r="V11" s="3">
        <f t="shared" si="0"/>
        <v>0.79504523277282713</v>
      </c>
      <c r="W11" s="3">
        <f t="shared" si="0"/>
        <v>0.24560057461457538</v>
      </c>
      <c r="X11" s="3">
        <f t="shared" si="0"/>
        <v>51.173544332204024</v>
      </c>
    </row>
    <row r="12" spans="1:24" x14ac:dyDescent="0.3">
      <c r="A12" t="s">
        <v>59</v>
      </c>
      <c r="B12" t="s">
        <v>60</v>
      </c>
      <c r="C12">
        <v>4</v>
      </c>
      <c r="D12">
        <v>7.882352941176471</v>
      </c>
      <c r="E12">
        <v>0.62527938932180405</v>
      </c>
      <c r="F12">
        <v>0.18012900405799001</v>
      </c>
      <c r="G12">
        <v>29.267163092825481</v>
      </c>
      <c r="H12" t="s">
        <v>61</v>
      </c>
      <c r="I12">
        <v>2</v>
      </c>
      <c r="J12">
        <v>6</v>
      </c>
      <c r="K12">
        <v>0.84299027919769287</v>
      </c>
      <c r="L12">
        <v>0.35678648653987399</v>
      </c>
      <c r="M12">
        <v>50.938115216555858</v>
      </c>
      <c r="N12" t="s">
        <v>62</v>
      </c>
      <c r="O12">
        <v>0</v>
      </c>
      <c r="P12">
        <v>5.25</v>
      </c>
      <c r="R12">
        <v>0.42906571729829202</v>
      </c>
      <c r="S12">
        <v>21.59071409831709</v>
      </c>
      <c r="T12" s="3">
        <f t="shared" si="1"/>
        <v>2</v>
      </c>
      <c r="U12" s="3">
        <f t="shared" si="0"/>
        <v>6.3774509803921573</v>
      </c>
      <c r="V12" s="3">
        <f t="shared" si="0"/>
        <v>0.73413483425974846</v>
      </c>
      <c r="W12" s="3">
        <f t="shared" si="0"/>
        <v>0.32199373596538533</v>
      </c>
      <c r="X12" s="3">
        <f t="shared" si="0"/>
        <v>33.931997469232812</v>
      </c>
    </row>
    <row r="13" spans="1:24" x14ac:dyDescent="0.3">
      <c r="A13" t="s">
        <v>63</v>
      </c>
      <c r="B13" t="s">
        <v>64</v>
      </c>
      <c r="C13">
        <v>4</v>
      </c>
      <c r="D13">
        <v>6.9444444444444446</v>
      </c>
      <c r="E13">
        <v>0.67517939209938049</v>
      </c>
      <c r="F13">
        <v>0.31898014435901628</v>
      </c>
      <c r="G13">
        <v>27.88174202035589</v>
      </c>
      <c r="H13" t="s">
        <v>65</v>
      </c>
      <c r="I13">
        <v>2</v>
      </c>
      <c r="J13">
        <v>5.8181818181818183</v>
      </c>
      <c r="K13">
        <v>0.88886392116546631</v>
      </c>
      <c r="L13">
        <v>0.30103128019475051</v>
      </c>
      <c r="M13">
        <v>60.229920893990737</v>
      </c>
      <c r="N13" t="s">
        <v>66</v>
      </c>
      <c r="O13">
        <v>1</v>
      </c>
      <c r="P13">
        <v>5.875</v>
      </c>
      <c r="Q13">
        <v>0.79960697889328003</v>
      </c>
      <c r="R13">
        <v>0.25074875361242821</v>
      </c>
      <c r="S13">
        <v>16.06369446142844</v>
      </c>
      <c r="T13" s="3">
        <f t="shared" si="1"/>
        <v>2.3333333333333335</v>
      </c>
      <c r="U13" s="3">
        <f t="shared" si="0"/>
        <v>6.2125420875420874</v>
      </c>
      <c r="V13" s="3">
        <f t="shared" si="0"/>
        <v>0.78788343071937561</v>
      </c>
      <c r="W13" s="3">
        <f t="shared" si="0"/>
        <v>0.29025339272206502</v>
      </c>
      <c r="X13" s="3">
        <f t="shared" si="0"/>
        <v>34.725119125258352</v>
      </c>
    </row>
    <row r="14" spans="1:24" x14ac:dyDescent="0.3">
      <c r="A14" t="s">
        <v>67</v>
      </c>
      <c r="B14" t="s">
        <v>68</v>
      </c>
      <c r="C14">
        <v>3</v>
      </c>
      <c r="D14">
        <v>7</v>
      </c>
      <c r="E14">
        <v>0.55594128370285034</v>
      </c>
      <c r="F14">
        <v>0.31250305531033767</v>
      </c>
      <c r="G14">
        <v>15.33231352981684</v>
      </c>
      <c r="H14" t="s">
        <v>69</v>
      </c>
      <c r="I14">
        <v>4</v>
      </c>
      <c r="J14">
        <v>6.2</v>
      </c>
      <c r="K14">
        <v>0.8001871258020401</v>
      </c>
      <c r="L14">
        <v>0.28998613195612422</v>
      </c>
      <c r="M14">
        <v>32.786654428250877</v>
      </c>
      <c r="N14" t="s">
        <v>70</v>
      </c>
      <c r="O14">
        <v>0</v>
      </c>
      <c r="P14">
        <v>6.5</v>
      </c>
      <c r="R14">
        <v>0.62697251410898924</v>
      </c>
      <c r="S14">
        <v>2.7833418422400169</v>
      </c>
      <c r="T14" s="3">
        <f t="shared" si="1"/>
        <v>2.3333333333333335</v>
      </c>
      <c r="U14" s="3">
        <f t="shared" si="0"/>
        <v>6.5666666666666664</v>
      </c>
      <c r="V14" s="3">
        <f t="shared" si="0"/>
        <v>0.67806420475244522</v>
      </c>
      <c r="W14" s="3">
        <f t="shared" si="0"/>
        <v>0.40982056712515041</v>
      </c>
      <c r="X14" s="3">
        <f t="shared" si="0"/>
        <v>16.967436600102577</v>
      </c>
    </row>
    <row r="15" spans="1:24" x14ac:dyDescent="0.3">
      <c r="A15" t="s">
        <v>71</v>
      </c>
      <c r="B15" t="s">
        <v>72</v>
      </c>
      <c r="C15">
        <v>6</v>
      </c>
      <c r="D15">
        <v>6.9523809523809534</v>
      </c>
      <c r="E15">
        <v>0.62596600254376733</v>
      </c>
      <c r="F15">
        <v>0.25453327775812817</v>
      </c>
      <c r="G15">
        <v>31.79273120653848</v>
      </c>
      <c r="H15" t="s">
        <v>73</v>
      </c>
      <c r="I15">
        <v>1</v>
      </c>
      <c r="J15">
        <v>6.4444444444444446</v>
      </c>
      <c r="K15">
        <v>0.82437878847122192</v>
      </c>
      <c r="L15">
        <v>0.15450078190299291</v>
      </c>
      <c r="M15">
        <v>66.38726335996644</v>
      </c>
      <c r="N15" t="s">
        <v>74</v>
      </c>
      <c r="O15">
        <v>4</v>
      </c>
      <c r="P15">
        <v>6.666666666666667</v>
      </c>
      <c r="Q15">
        <v>0.70306873321533203</v>
      </c>
      <c r="R15">
        <v>0.21388986352806799</v>
      </c>
      <c r="S15">
        <v>32.204497612618603</v>
      </c>
      <c r="T15" s="3">
        <f t="shared" si="1"/>
        <v>3.6666666666666665</v>
      </c>
      <c r="U15" s="3">
        <f t="shared" si="0"/>
        <v>6.6878306878306892</v>
      </c>
      <c r="V15" s="3">
        <f t="shared" si="0"/>
        <v>0.71780450807677376</v>
      </c>
      <c r="W15" s="3">
        <f t="shared" si="0"/>
        <v>0.20764130772972966</v>
      </c>
      <c r="X15" s="3">
        <f t="shared" si="0"/>
        <v>43.461497393041178</v>
      </c>
    </row>
    <row r="16" spans="1:24" x14ac:dyDescent="0.3">
      <c r="A16" t="s">
        <v>75</v>
      </c>
      <c r="B16" t="s">
        <v>76</v>
      </c>
      <c r="C16">
        <v>4</v>
      </c>
      <c r="D16">
        <v>6.7894736842105274</v>
      </c>
      <c r="E16">
        <v>0.65693981945514679</v>
      </c>
      <c r="F16">
        <v>0.20917131912356321</v>
      </c>
      <c r="G16">
        <v>32.179740680442833</v>
      </c>
      <c r="H16" t="s">
        <v>77</v>
      </c>
      <c r="I16">
        <v>2</v>
      </c>
      <c r="J16">
        <v>5.5</v>
      </c>
      <c r="K16">
        <v>0.87051773071289063</v>
      </c>
      <c r="L16">
        <v>0.34222290744484829</v>
      </c>
      <c r="M16">
        <v>50.304482158605012</v>
      </c>
      <c r="N16" t="s">
        <v>78</v>
      </c>
      <c r="O16">
        <v>1</v>
      </c>
      <c r="P16">
        <v>6.2857142857142856</v>
      </c>
      <c r="Q16">
        <v>0.85392177104949951</v>
      </c>
      <c r="R16">
        <v>0.27767427896851771</v>
      </c>
      <c r="S16">
        <v>26.389793866211331</v>
      </c>
      <c r="T16" s="3">
        <f t="shared" si="1"/>
        <v>2.3333333333333335</v>
      </c>
      <c r="U16" s="3">
        <f t="shared" si="0"/>
        <v>6.1917293233082704</v>
      </c>
      <c r="V16" s="3">
        <f t="shared" si="0"/>
        <v>0.79379310707251227</v>
      </c>
      <c r="W16" s="3">
        <f t="shared" si="0"/>
        <v>0.27635616851230976</v>
      </c>
      <c r="X16" s="3">
        <f t="shared" si="0"/>
        <v>36.291338901753058</v>
      </c>
    </row>
    <row r="17" spans="1:24" x14ac:dyDescent="0.3">
      <c r="A17" t="s">
        <v>79</v>
      </c>
      <c r="B17" t="s">
        <v>80</v>
      </c>
      <c r="C17">
        <v>7</v>
      </c>
      <c r="D17">
        <v>6.7391304347826084</v>
      </c>
      <c r="E17">
        <v>0.56685581803321838</v>
      </c>
      <c r="F17">
        <v>0.167563208204007</v>
      </c>
      <c r="G17">
        <v>32.685386127342809</v>
      </c>
      <c r="H17" t="s">
        <v>81</v>
      </c>
      <c r="I17">
        <v>4</v>
      </c>
      <c r="J17">
        <v>5.5</v>
      </c>
      <c r="K17">
        <v>0.78095850348472595</v>
      </c>
      <c r="L17">
        <v>0.38361926468083729</v>
      </c>
      <c r="M17">
        <v>39.079749292980601</v>
      </c>
      <c r="N17" t="s">
        <v>82</v>
      </c>
      <c r="O17">
        <v>1</v>
      </c>
      <c r="P17">
        <v>6.5</v>
      </c>
      <c r="Q17">
        <v>0.82308167219161987</v>
      </c>
      <c r="R17">
        <v>0.25292987508650849</v>
      </c>
      <c r="S17">
        <v>52.12531183793886</v>
      </c>
      <c r="T17" s="3">
        <f t="shared" si="1"/>
        <v>4</v>
      </c>
      <c r="U17" s="3">
        <f t="shared" si="0"/>
        <v>6.2463768115942031</v>
      </c>
      <c r="V17" s="3">
        <f t="shared" si="0"/>
        <v>0.72363199790318811</v>
      </c>
      <c r="W17" s="3">
        <f t="shared" si="0"/>
        <v>0.26803744932378426</v>
      </c>
      <c r="X17" s="3">
        <f t="shared" si="0"/>
        <v>41.296815752754092</v>
      </c>
    </row>
    <row r="18" spans="1:24" x14ac:dyDescent="0.3">
      <c r="A18" t="s">
        <v>83</v>
      </c>
      <c r="B18" t="s">
        <v>84</v>
      </c>
      <c r="C18">
        <v>6</v>
      </c>
      <c r="D18">
        <v>7.5652173913043477</v>
      </c>
      <c r="E18">
        <v>0.55624944965044654</v>
      </c>
      <c r="F18">
        <v>0.14768505613008931</v>
      </c>
      <c r="G18">
        <v>46.045271456510967</v>
      </c>
      <c r="H18" t="s">
        <v>85</v>
      </c>
      <c r="I18">
        <v>3</v>
      </c>
      <c r="J18">
        <v>5.5</v>
      </c>
      <c r="K18">
        <v>0.84898239374160767</v>
      </c>
      <c r="L18">
        <v>0.33168287969833549</v>
      </c>
      <c r="M18">
        <v>47.841698945246122</v>
      </c>
      <c r="N18" t="s">
        <v>86</v>
      </c>
      <c r="O18">
        <v>2</v>
      </c>
      <c r="P18">
        <v>6.3</v>
      </c>
      <c r="Q18">
        <v>0.67516833543777466</v>
      </c>
      <c r="R18">
        <v>0.16054106589522851</v>
      </c>
      <c r="S18">
        <v>23.545050727256779</v>
      </c>
      <c r="T18" s="3">
        <f t="shared" si="1"/>
        <v>3.6666666666666665</v>
      </c>
      <c r="U18" s="3">
        <f t="shared" si="1"/>
        <v>6.4550724637681158</v>
      </c>
      <c r="V18" s="3">
        <f t="shared" si="1"/>
        <v>0.69346672627660955</v>
      </c>
      <c r="W18" s="3">
        <f t="shared" si="1"/>
        <v>0.21330300057455109</v>
      </c>
      <c r="X18" s="3">
        <f t="shared" si="1"/>
        <v>39.144007043004621</v>
      </c>
    </row>
    <row r="19" spans="1:24" x14ac:dyDescent="0.3">
      <c r="A19" t="s">
        <v>87</v>
      </c>
      <c r="B19" t="s">
        <v>88</v>
      </c>
      <c r="C19">
        <v>1</v>
      </c>
      <c r="D19">
        <v>9</v>
      </c>
      <c r="E19">
        <v>0.63814842700958252</v>
      </c>
      <c r="F19">
        <v>0.39100667578107817</v>
      </c>
      <c r="G19">
        <v>6.7925593222143386</v>
      </c>
      <c r="H19" t="s">
        <v>89</v>
      </c>
      <c r="I19">
        <v>5</v>
      </c>
      <c r="J19">
        <v>6.6190476190476186</v>
      </c>
      <c r="K19">
        <v>0.78565292358398442</v>
      </c>
      <c r="L19">
        <v>0.30007622240944293</v>
      </c>
      <c r="M19">
        <v>173.1373465117417</v>
      </c>
      <c r="N19" t="s">
        <v>90</v>
      </c>
      <c r="O19">
        <v>3</v>
      </c>
      <c r="P19">
        <v>6.2857142857142856</v>
      </c>
      <c r="Q19">
        <v>0.66491993268330896</v>
      </c>
      <c r="R19">
        <v>0.28615948106013989</v>
      </c>
      <c r="S19">
        <v>35.817260131330222</v>
      </c>
      <c r="T19" s="3">
        <f t="shared" si="1"/>
        <v>3</v>
      </c>
      <c r="U19" s="3">
        <f t="shared" si="1"/>
        <v>7.3015873015873014</v>
      </c>
      <c r="V19" s="3">
        <f t="shared" si="1"/>
        <v>0.69624042775895856</v>
      </c>
      <c r="W19" s="3">
        <f t="shared" si="1"/>
        <v>0.32574745975022029</v>
      </c>
      <c r="X19" s="3">
        <f t="shared" si="1"/>
        <v>71.915721988428757</v>
      </c>
    </row>
    <row r="20" spans="1:24" x14ac:dyDescent="0.3">
      <c r="A20" t="s">
        <v>91</v>
      </c>
      <c r="B20" t="s">
        <v>92</v>
      </c>
      <c r="C20">
        <v>0</v>
      </c>
      <c r="D20">
        <v>0</v>
      </c>
      <c r="F20">
        <v>-1</v>
      </c>
      <c r="G20">
        <v>0</v>
      </c>
      <c r="H20" t="s">
        <v>93</v>
      </c>
      <c r="I20">
        <v>2</v>
      </c>
      <c r="J20">
        <v>5.8571428571428568</v>
      </c>
      <c r="K20">
        <v>0.84186649322509766</v>
      </c>
      <c r="L20">
        <v>0.4508153030564036</v>
      </c>
      <c r="M20">
        <v>29.097601379033492</v>
      </c>
      <c r="N20" t="s">
        <v>94</v>
      </c>
      <c r="O20">
        <v>3</v>
      </c>
      <c r="P20">
        <v>7.2307692307692308</v>
      </c>
      <c r="Q20">
        <v>0.70066314935684204</v>
      </c>
      <c r="R20">
        <v>0.35492581315536081</v>
      </c>
      <c r="S20">
        <v>34.824198604514073</v>
      </c>
      <c r="T20" s="3">
        <f t="shared" si="1"/>
        <v>1.6666666666666667</v>
      </c>
      <c r="U20" s="3">
        <f t="shared" si="1"/>
        <v>4.3626373626373622</v>
      </c>
      <c r="V20" s="3">
        <f t="shared" si="1"/>
        <v>0.77126482129096985</v>
      </c>
      <c r="W20" s="3">
        <f t="shared" si="1"/>
        <v>-6.4752961262745198E-2</v>
      </c>
      <c r="X20" s="3">
        <f t="shared" si="1"/>
        <v>21.307266661182521</v>
      </c>
    </row>
    <row r="21" spans="1:24" x14ac:dyDescent="0.3">
      <c r="A21" t="s">
        <v>95</v>
      </c>
      <c r="B21" t="s">
        <v>96</v>
      </c>
      <c r="C21">
        <v>2</v>
      </c>
      <c r="D21">
        <v>7</v>
      </c>
      <c r="E21">
        <v>0.6014726459980011</v>
      </c>
      <c r="F21">
        <v>0.21753850698303359</v>
      </c>
      <c r="G21">
        <v>21.705528362478159</v>
      </c>
      <c r="H21" t="s">
        <v>97</v>
      </c>
      <c r="I21">
        <v>3</v>
      </c>
      <c r="J21">
        <v>6.1428571428571432</v>
      </c>
      <c r="K21">
        <v>0.82301038503646851</v>
      </c>
      <c r="L21">
        <v>0.28785340270494603</v>
      </c>
      <c r="M21">
        <v>97.55594985211124</v>
      </c>
      <c r="N21" t="s">
        <v>98</v>
      </c>
      <c r="O21">
        <v>1</v>
      </c>
      <c r="P21">
        <v>5.666666666666667</v>
      </c>
      <c r="Q21">
        <v>0.75574088096618652</v>
      </c>
      <c r="R21">
        <v>0.27730426506773198</v>
      </c>
      <c r="S21">
        <v>30.209791439343899</v>
      </c>
      <c r="T21" s="3">
        <f t="shared" si="1"/>
        <v>2</v>
      </c>
      <c r="U21" s="3">
        <f t="shared" si="1"/>
        <v>6.2698412698412698</v>
      </c>
      <c r="V21" s="3">
        <f t="shared" si="1"/>
        <v>0.72674130400021875</v>
      </c>
      <c r="W21" s="3">
        <f t="shared" si="1"/>
        <v>0.26089872491857052</v>
      </c>
      <c r="X21" s="3">
        <f t="shared" si="1"/>
        <v>49.823756551311099</v>
      </c>
    </row>
    <row r="22" spans="1:24" x14ac:dyDescent="0.3">
      <c r="A22" t="s">
        <v>99</v>
      </c>
      <c r="B22" t="s">
        <v>100</v>
      </c>
      <c r="C22">
        <v>4</v>
      </c>
      <c r="D22">
        <v>7.9230769230769234</v>
      </c>
      <c r="E22">
        <v>0.56012692302465439</v>
      </c>
      <c r="F22">
        <v>0.22601400573710609</v>
      </c>
      <c r="G22">
        <v>18.81357089387345</v>
      </c>
      <c r="H22" t="s">
        <v>101</v>
      </c>
      <c r="I22">
        <v>2</v>
      </c>
      <c r="J22">
        <v>5.5384615384615383</v>
      </c>
      <c r="K22">
        <v>0.84555664658546448</v>
      </c>
      <c r="L22">
        <v>0.19894840138667441</v>
      </c>
      <c r="M22">
        <v>88.757283685675148</v>
      </c>
      <c r="N22" t="s">
        <v>102</v>
      </c>
      <c r="O22">
        <v>1</v>
      </c>
      <c r="P22">
        <v>7.5</v>
      </c>
      <c r="Q22">
        <v>0.71415770053863525</v>
      </c>
      <c r="R22">
        <v>0.24961650265687971</v>
      </c>
      <c r="S22">
        <v>19.43881471929166</v>
      </c>
      <c r="T22" s="3">
        <f t="shared" si="1"/>
        <v>2.3333333333333335</v>
      </c>
      <c r="U22" s="3">
        <f t="shared" si="1"/>
        <v>6.9871794871794863</v>
      </c>
      <c r="V22" s="3">
        <f t="shared" si="1"/>
        <v>0.70661375671625137</v>
      </c>
      <c r="W22" s="3">
        <f t="shared" si="1"/>
        <v>0.22485963659355343</v>
      </c>
      <c r="X22" s="3">
        <f t="shared" si="1"/>
        <v>42.33655643294675</v>
      </c>
    </row>
    <row r="23" spans="1:24" x14ac:dyDescent="0.3">
      <c r="A23" t="s">
        <v>103</v>
      </c>
      <c r="B23" t="s">
        <v>104</v>
      </c>
      <c r="C23">
        <v>6</v>
      </c>
      <c r="D23">
        <v>8.3333333333333339</v>
      </c>
      <c r="E23">
        <v>0.54749247928460443</v>
      </c>
      <c r="F23">
        <v>0.14377161870469729</v>
      </c>
      <c r="G23">
        <v>32.727154793383242</v>
      </c>
      <c r="H23" t="s">
        <v>105</v>
      </c>
      <c r="I23">
        <v>2</v>
      </c>
      <c r="J23">
        <v>6</v>
      </c>
      <c r="K23">
        <v>0.83108824491500854</v>
      </c>
      <c r="L23">
        <v>0.1187678759456286</v>
      </c>
      <c r="M23">
        <v>95.614420575285337</v>
      </c>
      <c r="N23" t="s">
        <v>106</v>
      </c>
      <c r="O23">
        <v>3</v>
      </c>
      <c r="P23">
        <v>7.0909090909090908</v>
      </c>
      <c r="Q23">
        <v>0.61145889759063721</v>
      </c>
      <c r="R23">
        <v>0.24239110648841589</v>
      </c>
      <c r="S23">
        <v>17.08000056522075</v>
      </c>
      <c r="T23" s="3">
        <f t="shared" si="1"/>
        <v>3.6666666666666665</v>
      </c>
      <c r="U23" s="3">
        <f t="shared" si="1"/>
        <v>7.1414141414141419</v>
      </c>
      <c r="V23" s="3">
        <f t="shared" si="1"/>
        <v>0.66334654059675013</v>
      </c>
      <c r="W23" s="3">
        <f t="shared" si="1"/>
        <v>0.16831020037958058</v>
      </c>
      <c r="X23" s="3">
        <f t="shared" si="1"/>
        <v>48.473858644629779</v>
      </c>
    </row>
    <row r="24" spans="1:24" x14ac:dyDescent="0.3">
      <c r="A24" t="s">
        <v>107</v>
      </c>
      <c r="B24" t="s">
        <v>108</v>
      </c>
      <c r="C24">
        <v>3</v>
      </c>
      <c r="D24">
        <v>6.8</v>
      </c>
      <c r="E24">
        <v>0.71188374360402429</v>
      </c>
      <c r="F24">
        <v>0.19043579098706531</v>
      </c>
      <c r="G24">
        <v>44.233663919401273</v>
      </c>
      <c r="H24" t="s">
        <v>109</v>
      </c>
      <c r="I24">
        <v>2</v>
      </c>
      <c r="J24">
        <v>6.9333333333333336</v>
      </c>
      <c r="K24">
        <v>0.79825028777122498</v>
      </c>
      <c r="L24">
        <v>0.12644801848709639</v>
      </c>
      <c r="M24">
        <v>95.135713185758149</v>
      </c>
      <c r="N24" t="s">
        <v>110</v>
      </c>
      <c r="O24">
        <v>2</v>
      </c>
      <c r="P24">
        <v>8</v>
      </c>
      <c r="Q24">
        <v>0.72950464487075806</v>
      </c>
      <c r="R24">
        <v>0.27120418353532327</v>
      </c>
      <c r="S24">
        <v>20.809644756484548</v>
      </c>
      <c r="T24" s="3">
        <f t="shared" si="1"/>
        <v>2.3333333333333335</v>
      </c>
      <c r="U24" s="3">
        <f t="shared" si="1"/>
        <v>7.2444444444444445</v>
      </c>
      <c r="V24" s="3">
        <f t="shared" si="1"/>
        <v>0.74654622541533577</v>
      </c>
      <c r="W24" s="3">
        <f t="shared" si="1"/>
        <v>0.19602933100316167</v>
      </c>
      <c r="X24" s="3">
        <f t="shared" si="1"/>
        <v>53.393007287214658</v>
      </c>
    </row>
    <row r="25" spans="1:24" x14ac:dyDescent="0.3">
      <c r="A25" t="s">
        <v>111</v>
      </c>
      <c r="B25" t="s">
        <v>112</v>
      </c>
      <c r="C25">
        <v>10</v>
      </c>
      <c r="D25">
        <v>7.032258064516129</v>
      </c>
      <c r="E25">
        <v>0.58112953901290898</v>
      </c>
      <c r="F25">
        <v>0.19919773109590991</v>
      </c>
      <c r="G25">
        <v>61.5120033388352</v>
      </c>
      <c r="H25" t="s">
        <v>113</v>
      </c>
      <c r="I25">
        <v>4</v>
      </c>
      <c r="J25">
        <v>6.2142857142857144</v>
      </c>
      <c r="K25">
        <v>0.63047997653484344</v>
      </c>
      <c r="L25">
        <v>0.13252984278559329</v>
      </c>
      <c r="M25">
        <v>78.519306689148991</v>
      </c>
      <c r="N25" t="s">
        <v>114</v>
      </c>
      <c r="O25">
        <v>3</v>
      </c>
      <c r="P25">
        <v>5.9230769230769234</v>
      </c>
      <c r="Q25">
        <v>0.69763938585917151</v>
      </c>
      <c r="R25">
        <v>0.24041681160390779</v>
      </c>
      <c r="S25">
        <v>32.022207677206062</v>
      </c>
      <c r="T25" s="3">
        <f t="shared" si="1"/>
        <v>5.666666666666667</v>
      </c>
      <c r="U25" s="3">
        <f t="shared" si="1"/>
        <v>6.3898735672929226</v>
      </c>
      <c r="V25" s="3">
        <f t="shared" si="1"/>
        <v>0.63641630046897468</v>
      </c>
      <c r="W25" s="3">
        <f t="shared" si="1"/>
        <v>0.19071479516180367</v>
      </c>
      <c r="X25" s="3">
        <f t="shared" si="1"/>
        <v>57.351172568396755</v>
      </c>
    </row>
    <row r="26" spans="1:24" x14ac:dyDescent="0.3">
      <c r="A26" t="s">
        <v>115</v>
      </c>
      <c r="B26" t="s">
        <v>116</v>
      </c>
      <c r="C26">
        <v>8</v>
      </c>
      <c r="D26">
        <v>7.903225806451613</v>
      </c>
      <c r="E26">
        <v>0.55366873741149902</v>
      </c>
      <c r="F26">
        <v>0.14433803006371779</v>
      </c>
      <c r="G26">
        <v>52.702401013755519</v>
      </c>
      <c r="H26" t="s">
        <v>117</v>
      </c>
      <c r="I26">
        <v>6</v>
      </c>
      <c r="J26">
        <v>6.1</v>
      </c>
      <c r="K26">
        <v>0.76382448275883996</v>
      </c>
      <c r="L26">
        <v>0.37120727265012521</v>
      </c>
      <c r="M26">
        <v>54.740908369089233</v>
      </c>
      <c r="N26" t="s">
        <v>118</v>
      </c>
      <c r="O26">
        <v>5</v>
      </c>
      <c r="P26">
        <v>7.6842105263157894</v>
      </c>
      <c r="Q26">
        <v>0.67173031568527219</v>
      </c>
      <c r="R26">
        <v>0.1696622925671098</v>
      </c>
      <c r="S26">
        <v>50.594254665900088</v>
      </c>
      <c r="T26" s="3">
        <f t="shared" si="1"/>
        <v>6.333333333333333</v>
      </c>
      <c r="U26" s="3">
        <f t="shared" si="1"/>
        <v>7.2291454442558019</v>
      </c>
      <c r="V26" s="3">
        <f t="shared" si="1"/>
        <v>0.6630745119518705</v>
      </c>
      <c r="W26" s="3">
        <f t="shared" si="1"/>
        <v>0.22840253176031763</v>
      </c>
      <c r="X26" s="3">
        <f t="shared" si="1"/>
        <v>52.679188016248276</v>
      </c>
    </row>
    <row r="27" spans="1:24" x14ac:dyDescent="0.3">
      <c r="A27" t="s">
        <v>119</v>
      </c>
      <c r="B27" t="s">
        <v>120</v>
      </c>
      <c r="C27">
        <v>6</v>
      </c>
      <c r="D27">
        <v>6.291666666666667</v>
      </c>
      <c r="E27">
        <v>0.646789958079656</v>
      </c>
      <c r="F27">
        <v>0.18508598221843159</v>
      </c>
      <c r="G27">
        <v>55.679291437392401</v>
      </c>
      <c r="H27" t="s">
        <v>121</v>
      </c>
      <c r="I27">
        <v>2</v>
      </c>
      <c r="J27">
        <v>5.5</v>
      </c>
      <c r="K27">
        <v>0.77208098769187927</v>
      </c>
      <c r="L27">
        <v>0.26162003386174948</v>
      </c>
      <c r="M27">
        <v>65.392919412673862</v>
      </c>
      <c r="N27" t="s">
        <v>122</v>
      </c>
      <c r="O27">
        <v>1</v>
      </c>
      <c r="P27">
        <v>7.1428571428571432</v>
      </c>
      <c r="Q27">
        <v>0.78635424375534058</v>
      </c>
      <c r="R27">
        <v>0.29562855497601809</v>
      </c>
      <c r="S27">
        <v>28.37089541857809</v>
      </c>
      <c r="T27" s="3">
        <f t="shared" si="1"/>
        <v>3</v>
      </c>
      <c r="U27" s="3">
        <f t="shared" si="1"/>
        <v>6.3115079365079367</v>
      </c>
      <c r="V27" s="3">
        <f t="shared" si="1"/>
        <v>0.73507506317562532</v>
      </c>
      <c r="W27" s="3">
        <f t="shared" si="1"/>
        <v>0.24744485701873306</v>
      </c>
      <c r="X27" s="3">
        <f t="shared" si="1"/>
        <v>49.814368756214783</v>
      </c>
    </row>
    <row r="28" spans="1:24" x14ac:dyDescent="0.3">
      <c r="A28" t="s">
        <v>123</v>
      </c>
      <c r="B28" t="s">
        <v>124</v>
      </c>
      <c r="C28">
        <v>7</v>
      </c>
      <c r="D28">
        <v>7.5</v>
      </c>
      <c r="E28">
        <v>0.53025746771267479</v>
      </c>
      <c r="F28">
        <v>0.17149695288396799</v>
      </c>
      <c r="G28">
        <v>28.76887117915031</v>
      </c>
      <c r="H28" t="s">
        <v>125</v>
      </c>
      <c r="I28">
        <v>2</v>
      </c>
      <c r="J28">
        <v>5.1818181818181817</v>
      </c>
      <c r="K28">
        <v>0.82617387175559998</v>
      </c>
      <c r="L28">
        <v>0.24902259975956789</v>
      </c>
      <c r="M28">
        <v>43.591975224848127</v>
      </c>
      <c r="N28" t="s">
        <v>126</v>
      </c>
      <c r="O28">
        <v>2</v>
      </c>
      <c r="P28">
        <v>7.2727272727272716</v>
      </c>
      <c r="Q28">
        <v>0.75118482112884521</v>
      </c>
      <c r="R28">
        <v>0.25904178374611159</v>
      </c>
      <c r="S28">
        <v>32.093007219584827</v>
      </c>
      <c r="T28" s="3">
        <f t="shared" si="1"/>
        <v>3.6666666666666665</v>
      </c>
      <c r="U28" s="3">
        <f t="shared" si="1"/>
        <v>6.6515151515151514</v>
      </c>
      <c r="V28" s="3">
        <f t="shared" si="1"/>
        <v>0.70253872019903996</v>
      </c>
      <c r="W28" s="3">
        <f t="shared" si="1"/>
        <v>0.22652044546321584</v>
      </c>
      <c r="X28" s="3">
        <f t="shared" si="1"/>
        <v>34.817951207861086</v>
      </c>
    </row>
    <row r="29" spans="1:24" x14ac:dyDescent="0.3">
      <c r="A29" t="s">
        <v>127</v>
      </c>
      <c r="B29" t="s">
        <v>128</v>
      </c>
      <c r="C29">
        <v>6</v>
      </c>
      <c r="D29">
        <v>6.1739130434782608</v>
      </c>
      <c r="E29">
        <v>0.63382091124852502</v>
      </c>
      <c r="F29">
        <v>0.2057588281397634</v>
      </c>
      <c r="G29">
        <v>54.562328589551903</v>
      </c>
      <c r="H29" t="s">
        <v>129</v>
      </c>
      <c r="I29">
        <v>1</v>
      </c>
      <c r="J29">
        <v>6</v>
      </c>
      <c r="K29">
        <v>0.81375288963317871</v>
      </c>
      <c r="L29">
        <v>0.13444068121061639</v>
      </c>
      <c r="M29">
        <v>100.8114674405405</v>
      </c>
      <c r="N29" t="s">
        <v>130</v>
      </c>
      <c r="O29">
        <v>3</v>
      </c>
      <c r="P29">
        <v>5.666666666666667</v>
      </c>
      <c r="Q29">
        <v>0.63032040993372596</v>
      </c>
      <c r="R29">
        <v>0.29473289380916978</v>
      </c>
      <c r="S29">
        <v>20.744714642351571</v>
      </c>
      <c r="T29" s="3">
        <f t="shared" si="1"/>
        <v>3.3333333333333335</v>
      </c>
      <c r="U29" s="3">
        <f t="shared" si="1"/>
        <v>5.9468599033816432</v>
      </c>
      <c r="V29" s="3">
        <f t="shared" si="1"/>
        <v>0.69263140360514319</v>
      </c>
      <c r="W29" s="3">
        <f t="shared" si="1"/>
        <v>0.21164413438651652</v>
      </c>
      <c r="X29" s="3">
        <f t="shared" si="1"/>
        <v>58.706170224147989</v>
      </c>
    </row>
    <row r="30" spans="1:24" x14ac:dyDescent="0.3">
      <c r="A30" t="s">
        <v>131</v>
      </c>
      <c r="B30" t="s">
        <v>132</v>
      </c>
      <c r="C30">
        <v>7</v>
      </c>
      <c r="D30">
        <v>6.5769230769230766</v>
      </c>
      <c r="E30">
        <v>0.70164382457733154</v>
      </c>
      <c r="F30">
        <v>0.27105281814103849</v>
      </c>
      <c r="G30">
        <v>49.97260229567673</v>
      </c>
      <c r="H30" t="s">
        <v>133</v>
      </c>
      <c r="I30">
        <v>3</v>
      </c>
      <c r="J30">
        <v>5.5</v>
      </c>
      <c r="K30">
        <v>0.70394500096639001</v>
      </c>
      <c r="L30">
        <v>0.241587882572282</v>
      </c>
      <c r="M30">
        <v>37.334675166983928</v>
      </c>
      <c r="N30" t="s">
        <v>134</v>
      </c>
      <c r="O30">
        <v>2</v>
      </c>
      <c r="P30">
        <v>6.75</v>
      </c>
      <c r="Q30">
        <v>0.79400339722633362</v>
      </c>
      <c r="R30">
        <v>0.21462698578937389</v>
      </c>
      <c r="S30">
        <v>46.054895528060882</v>
      </c>
      <c r="T30" s="3">
        <f t="shared" si="1"/>
        <v>4</v>
      </c>
      <c r="U30" s="3">
        <f t="shared" si="1"/>
        <v>6.2756410256410255</v>
      </c>
      <c r="V30" s="3">
        <f t="shared" si="1"/>
        <v>0.73319740759001839</v>
      </c>
      <c r="W30" s="3">
        <f t="shared" si="1"/>
        <v>0.24242256216756478</v>
      </c>
      <c r="X30" s="3">
        <f t="shared" si="1"/>
        <v>44.454057663573849</v>
      </c>
    </row>
    <row r="31" spans="1:24" x14ac:dyDescent="0.3">
      <c r="A31" t="s">
        <v>135</v>
      </c>
      <c r="B31" t="s">
        <v>136</v>
      </c>
      <c r="C31">
        <v>8</v>
      </c>
      <c r="D31">
        <v>6.5652173913043477</v>
      </c>
      <c r="E31">
        <v>0.61149317026138306</v>
      </c>
      <c r="F31">
        <v>0.25252605218350987</v>
      </c>
      <c r="G31">
        <v>37.261318204843612</v>
      </c>
      <c r="H31" t="s">
        <v>137</v>
      </c>
      <c r="I31">
        <v>2</v>
      </c>
      <c r="J31">
        <v>6.4444444444444446</v>
      </c>
      <c r="K31">
        <v>0.75364512205123901</v>
      </c>
      <c r="L31">
        <v>0.24655177196377301</v>
      </c>
      <c r="M31">
        <v>33.479677661698823</v>
      </c>
      <c r="N31" t="s">
        <v>138</v>
      </c>
      <c r="O31">
        <v>2</v>
      </c>
      <c r="P31">
        <v>6.25</v>
      </c>
      <c r="Q31">
        <v>0.65968650579452515</v>
      </c>
      <c r="R31">
        <v>0.31454079707144872</v>
      </c>
      <c r="S31">
        <v>18.391770128559859</v>
      </c>
      <c r="T31" s="3">
        <f t="shared" si="1"/>
        <v>4</v>
      </c>
      <c r="U31" s="3">
        <f t="shared" si="1"/>
        <v>6.4198872785829311</v>
      </c>
      <c r="V31" s="3">
        <f t="shared" si="1"/>
        <v>0.67494159936904907</v>
      </c>
      <c r="W31" s="3">
        <f t="shared" si="1"/>
        <v>0.27120620707291049</v>
      </c>
      <c r="X31" s="3">
        <f t="shared" si="1"/>
        <v>29.710921998367429</v>
      </c>
    </row>
    <row r="32" spans="1:24" x14ac:dyDescent="0.3">
      <c r="A32" t="s">
        <v>139</v>
      </c>
      <c r="B32" t="s">
        <v>140</v>
      </c>
      <c r="C32">
        <v>6</v>
      </c>
      <c r="D32">
        <v>6.5238095238095237</v>
      </c>
      <c r="E32">
        <v>0.64062385757764184</v>
      </c>
      <c r="F32">
        <v>0.22133880929723621</v>
      </c>
      <c r="G32">
        <v>41.98606279531996</v>
      </c>
      <c r="H32" t="s">
        <v>141</v>
      </c>
      <c r="I32">
        <v>2</v>
      </c>
      <c r="J32">
        <v>6.333333333333333</v>
      </c>
      <c r="K32">
        <v>0.73256206512451172</v>
      </c>
      <c r="L32">
        <v>0.32963570904690548</v>
      </c>
      <c r="M32">
        <v>35.535095225308531</v>
      </c>
      <c r="N32" t="s">
        <v>142</v>
      </c>
      <c r="O32">
        <v>2</v>
      </c>
      <c r="P32">
        <v>6.25</v>
      </c>
      <c r="Q32">
        <v>0.76295623183250427</v>
      </c>
      <c r="R32">
        <v>0.38428344119387781</v>
      </c>
      <c r="S32">
        <v>26.883839434272382</v>
      </c>
      <c r="T32" s="3">
        <f t="shared" si="1"/>
        <v>3.3333333333333335</v>
      </c>
      <c r="U32" s="3">
        <f t="shared" si="1"/>
        <v>6.3690476190476195</v>
      </c>
      <c r="V32" s="3">
        <f t="shared" si="1"/>
        <v>0.71204738484488594</v>
      </c>
      <c r="W32" s="3">
        <f t="shared" si="1"/>
        <v>0.31175265317933981</v>
      </c>
      <c r="X32" s="3">
        <f t="shared" si="1"/>
        <v>34.801665818300286</v>
      </c>
    </row>
    <row r="33" spans="1:24" x14ac:dyDescent="0.3">
      <c r="A33" t="s">
        <v>143</v>
      </c>
      <c r="B33" t="s">
        <v>144</v>
      </c>
      <c r="C33">
        <v>5</v>
      </c>
      <c r="D33">
        <v>7.2631578947368416</v>
      </c>
      <c r="E33">
        <v>0.51135138869285579</v>
      </c>
      <c r="F33">
        <v>5.3167435818796419E-2</v>
      </c>
      <c r="G33">
        <v>45.258550333779972</v>
      </c>
      <c r="H33" t="s">
        <v>145</v>
      </c>
      <c r="I33">
        <v>3</v>
      </c>
      <c r="J33">
        <v>5.7857142857142856</v>
      </c>
      <c r="K33">
        <v>0.84961613019307458</v>
      </c>
      <c r="L33">
        <v>0.27316458420670309</v>
      </c>
      <c r="M33">
        <v>73.738724256709816</v>
      </c>
      <c r="N33" t="s">
        <v>146</v>
      </c>
      <c r="O33">
        <v>2</v>
      </c>
      <c r="P33">
        <v>5.625</v>
      </c>
      <c r="Q33">
        <v>0.67078876495361328</v>
      </c>
      <c r="R33">
        <v>0.27864935749680292</v>
      </c>
      <c r="S33">
        <v>22.237615877639151</v>
      </c>
      <c r="T33" s="3">
        <f t="shared" si="1"/>
        <v>3.3333333333333335</v>
      </c>
      <c r="U33" s="3">
        <f t="shared" si="1"/>
        <v>6.2246240601503757</v>
      </c>
      <c r="V33" s="3">
        <f t="shared" si="1"/>
        <v>0.67725209461318114</v>
      </c>
      <c r="W33" s="3">
        <f t="shared" si="1"/>
        <v>0.2016604591741008</v>
      </c>
      <c r="X33" s="3">
        <f t="shared" si="1"/>
        <v>47.078296822709639</v>
      </c>
    </row>
    <row r="34" spans="1:24" x14ac:dyDescent="0.3">
      <c r="A34" t="s">
        <v>147</v>
      </c>
      <c r="B34" t="s">
        <v>148</v>
      </c>
      <c r="C34">
        <v>3</v>
      </c>
      <c r="D34">
        <v>6</v>
      </c>
      <c r="E34">
        <v>0.70845506588617957</v>
      </c>
      <c r="F34">
        <v>0.248795977314475</v>
      </c>
      <c r="G34">
        <v>27.277607423426382</v>
      </c>
      <c r="H34" t="s">
        <v>149</v>
      </c>
      <c r="I34">
        <v>3</v>
      </c>
      <c r="J34">
        <v>6.8</v>
      </c>
      <c r="K34">
        <v>0.77751561005910241</v>
      </c>
      <c r="L34">
        <v>0.34175268734935671</v>
      </c>
      <c r="M34">
        <v>41.092168239678209</v>
      </c>
      <c r="N34" t="s">
        <v>150</v>
      </c>
      <c r="O34">
        <v>1</v>
      </c>
      <c r="P34">
        <v>7.1428571428571432</v>
      </c>
      <c r="Q34">
        <v>0.73400193452835083</v>
      </c>
      <c r="R34">
        <v>0.22959140812068801</v>
      </c>
      <c r="S34">
        <v>22.591558886327949</v>
      </c>
      <c r="T34" s="3">
        <f t="shared" si="1"/>
        <v>2.3333333333333335</v>
      </c>
      <c r="U34" s="3">
        <f t="shared" si="1"/>
        <v>6.647619047619048</v>
      </c>
      <c r="V34" s="3">
        <f t="shared" si="1"/>
        <v>0.73999087015787757</v>
      </c>
      <c r="W34" s="3">
        <f t="shared" si="1"/>
        <v>0.27338002426150659</v>
      </c>
      <c r="X34" s="3">
        <f t="shared" si="1"/>
        <v>30.320444849810844</v>
      </c>
    </row>
    <row r="35" spans="1:24" x14ac:dyDescent="0.3">
      <c r="A35" t="s">
        <v>151</v>
      </c>
      <c r="B35" t="s">
        <v>152</v>
      </c>
      <c r="C35">
        <v>4</v>
      </c>
      <c r="D35">
        <v>8.5</v>
      </c>
      <c r="E35">
        <v>0.56803062558174133</v>
      </c>
      <c r="F35">
        <v>9.5966932774885216E-2</v>
      </c>
      <c r="G35">
        <v>21.216695666036841</v>
      </c>
      <c r="H35" t="s">
        <v>153</v>
      </c>
      <c r="I35">
        <v>3</v>
      </c>
      <c r="J35">
        <v>7</v>
      </c>
      <c r="K35">
        <v>0.84054801861445105</v>
      </c>
      <c r="L35">
        <v>0.32235197470514232</v>
      </c>
      <c r="M35">
        <v>55.652918300632777</v>
      </c>
      <c r="N35" t="s">
        <v>154</v>
      </c>
      <c r="O35">
        <v>1</v>
      </c>
      <c r="P35">
        <v>7.166666666666667</v>
      </c>
      <c r="Q35">
        <v>0.75161987543106079</v>
      </c>
      <c r="R35">
        <v>0.27648190715446652</v>
      </c>
      <c r="S35">
        <v>19.9034845735871</v>
      </c>
      <c r="T35" s="3">
        <f t="shared" si="1"/>
        <v>2.6666666666666665</v>
      </c>
      <c r="U35" s="3">
        <f t="shared" si="1"/>
        <v>7.5555555555555562</v>
      </c>
      <c r="V35" s="3">
        <f t="shared" si="1"/>
        <v>0.72006617320908439</v>
      </c>
      <c r="W35" s="3">
        <f t="shared" si="1"/>
        <v>0.23160027154483134</v>
      </c>
      <c r="X35" s="3">
        <f t="shared" si="1"/>
        <v>32.257699513418906</v>
      </c>
    </row>
    <row r="36" spans="1:24" x14ac:dyDescent="0.3">
      <c r="A36" t="s">
        <v>155</v>
      </c>
      <c r="B36" t="s">
        <v>156</v>
      </c>
      <c r="C36">
        <v>1</v>
      </c>
      <c r="D36">
        <v>10.5</v>
      </c>
      <c r="E36">
        <v>0.73693001270294189</v>
      </c>
      <c r="F36">
        <v>0.15064101517963049</v>
      </c>
      <c r="G36">
        <v>15.98504465831199</v>
      </c>
      <c r="H36" t="s">
        <v>157</v>
      </c>
      <c r="I36">
        <v>3</v>
      </c>
      <c r="J36">
        <v>7.0555555555555554</v>
      </c>
      <c r="K36">
        <v>0.85614083210627234</v>
      </c>
      <c r="L36">
        <v>0.19548102022952801</v>
      </c>
      <c r="M36">
        <v>111.3520041676672</v>
      </c>
      <c r="N36" t="s">
        <v>158</v>
      </c>
      <c r="O36">
        <v>2</v>
      </c>
      <c r="P36">
        <v>6.7777777777777777</v>
      </c>
      <c r="Q36">
        <v>0.74671256542205811</v>
      </c>
      <c r="R36">
        <v>0.25860038170676303</v>
      </c>
      <c r="S36">
        <v>34.477927679692797</v>
      </c>
      <c r="T36" s="3">
        <f t="shared" si="1"/>
        <v>2</v>
      </c>
      <c r="U36" s="3">
        <f t="shared" si="1"/>
        <v>8.1111111111111125</v>
      </c>
      <c r="V36" s="3">
        <f t="shared" si="1"/>
        <v>0.77992780341042411</v>
      </c>
      <c r="W36" s="3">
        <f t="shared" si="1"/>
        <v>0.20157413903864052</v>
      </c>
      <c r="X36" s="3">
        <f t="shared" si="1"/>
        <v>53.938325501890667</v>
      </c>
    </row>
    <row r="37" spans="1:24" x14ac:dyDescent="0.3">
      <c r="A37" t="s">
        <v>159</v>
      </c>
      <c r="B37" t="s">
        <v>160</v>
      </c>
      <c r="C37">
        <v>0</v>
      </c>
      <c r="D37">
        <v>15</v>
      </c>
      <c r="F37">
        <v>0</v>
      </c>
      <c r="G37">
        <v>0</v>
      </c>
      <c r="H37" t="s">
        <v>161</v>
      </c>
      <c r="I37">
        <v>2</v>
      </c>
      <c r="J37">
        <v>5.4285714285714288</v>
      </c>
      <c r="K37">
        <v>0.85054254531860352</v>
      </c>
      <c r="L37">
        <v>0.45709156297849141</v>
      </c>
      <c r="M37">
        <v>14.04208131570638</v>
      </c>
      <c r="N37" t="s">
        <v>162</v>
      </c>
      <c r="O37">
        <v>0</v>
      </c>
      <c r="P37">
        <v>7</v>
      </c>
      <c r="R37">
        <v>0.42795169753297291</v>
      </c>
      <c r="S37">
        <v>18.470844502434691</v>
      </c>
      <c r="T37" s="3">
        <f t="shared" si="1"/>
        <v>0.66666666666666663</v>
      </c>
      <c r="U37" s="3">
        <f t="shared" si="1"/>
        <v>9.1428571428571441</v>
      </c>
      <c r="V37" s="3">
        <f t="shared" si="1"/>
        <v>0.85054254531860352</v>
      </c>
      <c r="W37" s="3">
        <f t="shared" si="1"/>
        <v>0.29501442017048812</v>
      </c>
      <c r="X37" s="3">
        <f t="shared" si="1"/>
        <v>10.837641939380356</v>
      </c>
    </row>
    <row r="38" spans="1:24" x14ac:dyDescent="0.3">
      <c r="A38" t="s">
        <v>163</v>
      </c>
      <c r="B38" t="s">
        <v>164</v>
      </c>
      <c r="C38">
        <v>1</v>
      </c>
      <c r="D38">
        <v>6.5</v>
      </c>
      <c r="E38">
        <v>0.70706695318222046</v>
      </c>
      <c r="F38">
        <v>0.31286255151676351</v>
      </c>
      <c r="G38">
        <v>17.96099918024278</v>
      </c>
      <c r="H38" t="s">
        <v>165</v>
      </c>
      <c r="I38">
        <v>1</v>
      </c>
      <c r="J38">
        <v>5.833333333333333</v>
      </c>
      <c r="K38">
        <v>0.81007564067840576</v>
      </c>
      <c r="L38">
        <v>0.30981384613355067</v>
      </c>
      <c r="M38">
        <v>38.901041814659223</v>
      </c>
      <c r="N38" t="s">
        <v>166</v>
      </c>
      <c r="O38">
        <v>0</v>
      </c>
      <c r="P38">
        <v>5.666666666666667</v>
      </c>
      <c r="R38">
        <v>0.49669477681530871</v>
      </c>
      <c r="S38">
        <v>9.0697294320696003</v>
      </c>
      <c r="T38" s="3">
        <f t="shared" si="1"/>
        <v>0.66666666666666663</v>
      </c>
      <c r="U38" s="3">
        <f t="shared" si="1"/>
        <v>6</v>
      </c>
      <c r="V38" s="3">
        <f t="shared" si="1"/>
        <v>0.75857129693031311</v>
      </c>
      <c r="W38" s="3">
        <f t="shared" si="1"/>
        <v>0.37312372482187434</v>
      </c>
      <c r="X38" s="3">
        <f t="shared" si="1"/>
        <v>21.977256808990536</v>
      </c>
    </row>
    <row r="39" spans="1:24" x14ac:dyDescent="0.3">
      <c r="A39" t="s">
        <v>167</v>
      </c>
      <c r="B39" t="s">
        <v>168</v>
      </c>
      <c r="C39">
        <v>4</v>
      </c>
      <c r="D39">
        <v>7</v>
      </c>
      <c r="E39">
        <v>0.65390981733798981</v>
      </c>
      <c r="F39">
        <v>0.2137633203245061</v>
      </c>
      <c r="G39">
        <v>40.238258113658688</v>
      </c>
      <c r="H39" t="s">
        <v>169</v>
      </c>
      <c r="I39">
        <v>3</v>
      </c>
      <c r="J39">
        <v>5.9090909090909092</v>
      </c>
      <c r="K39">
        <v>0.79055887460708618</v>
      </c>
      <c r="L39">
        <v>0.31725181797843321</v>
      </c>
      <c r="M39">
        <v>33.971719873943201</v>
      </c>
      <c r="N39" t="s">
        <v>170</v>
      </c>
      <c r="O39">
        <v>2</v>
      </c>
      <c r="P39">
        <v>5.625</v>
      </c>
      <c r="Q39">
        <v>0.65583142638206482</v>
      </c>
      <c r="R39">
        <v>0.25224694340684828</v>
      </c>
      <c r="S39">
        <v>16.57296242576912</v>
      </c>
      <c r="T39" s="3">
        <f t="shared" si="1"/>
        <v>3</v>
      </c>
      <c r="U39" s="3">
        <f t="shared" si="1"/>
        <v>6.1780303030303036</v>
      </c>
      <c r="V39" s="3">
        <f t="shared" si="1"/>
        <v>0.70010003944238031</v>
      </c>
      <c r="W39" s="3">
        <f t="shared" si="1"/>
        <v>0.26108736056992921</v>
      </c>
      <c r="X39" s="3">
        <f t="shared" si="1"/>
        <v>30.260980137790337</v>
      </c>
    </row>
    <row r="40" spans="1:24" x14ac:dyDescent="0.3">
      <c r="A40" t="s">
        <v>171</v>
      </c>
      <c r="B40" t="s">
        <v>172</v>
      </c>
      <c r="C40">
        <v>3</v>
      </c>
      <c r="D40">
        <v>6.7142857142857144</v>
      </c>
      <c r="E40">
        <v>0.67364627122879028</v>
      </c>
      <c r="F40">
        <v>0.26200784493139478</v>
      </c>
      <c r="G40">
        <v>53.906761959070828</v>
      </c>
      <c r="H40" t="s">
        <v>173</v>
      </c>
      <c r="I40">
        <v>2</v>
      </c>
      <c r="J40">
        <v>5.9</v>
      </c>
      <c r="K40">
        <v>0.81809735298156738</v>
      </c>
      <c r="L40">
        <v>0.2749903161561203</v>
      </c>
      <c r="M40">
        <v>74.592131394120543</v>
      </c>
      <c r="N40" t="s">
        <v>174</v>
      </c>
      <c r="O40">
        <v>2</v>
      </c>
      <c r="P40">
        <v>7.166666666666667</v>
      </c>
      <c r="Q40">
        <v>0.62819632887840271</v>
      </c>
      <c r="R40">
        <v>2.1081358359728471E-2</v>
      </c>
      <c r="S40">
        <v>30.318130633702388</v>
      </c>
      <c r="T40" s="3">
        <f t="shared" si="1"/>
        <v>2.3333333333333335</v>
      </c>
      <c r="U40" s="3">
        <f t="shared" si="1"/>
        <v>6.5936507936507942</v>
      </c>
      <c r="V40" s="3">
        <f t="shared" si="1"/>
        <v>0.70664665102958679</v>
      </c>
      <c r="W40" s="3">
        <f t="shared" si="1"/>
        <v>0.18602650648241451</v>
      </c>
      <c r="X40" s="3">
        <f t="shared" si="1"/>
        <v>52.93900799563125</v>
      </c>
    </row>
    <row r="41" spans="1:24" x14ac:dyDescent="0.3">
      <c r="A41" t="s">
        <v>175</v>
      </c>
      <c r="B41" t="s">
        <v>176</v>
      </c>
      <c r="C41">
        <v>6</v>
      </c>
      <c r="D41">
        <v>7.0769230769230766</v>
      </c>
      <c r="E41">
        <v>0.56766983369986213</v>
      </c>
      <c r="F41">
        <v>6.6081271436602307E-2</v>
      </c>
      <c r="G41">
        <v>47.804642088887761</v>
      </c>
      <c r="H41" t="s">
        <v>177</v>
      </c>
      <c r="I41">
        <v>4</v>
      </c>
      <c r="J41">
        <v>6.1428571428571432</v>
      </c>
      <c r="K41">
        <v>0.82323935627937317</v>
      </c>
      <c r="L41">
        <v>0.33093398791823281</v>
      </c>
      <c r="M41">
        <v>74.132473815064316</v>
      </c>
      <c r="N41" t="s">
        <v>178</v>
      </c>
      <c r="O41">
        <v>2</v>
      </c>
      <c r="P41">
        <v>6.9411764705882364</v>
      </c>
      <c r="Q41">
        <v>0.71322628855705261</v>
      </c>
      <c r="R41">
        <v>0.14706037137045511</v>
      </c>
      <c r="S41">
        <v>68.750293589875952</v>
      </c>
      <c r="T41" s="3">
        <f t="shared" si="1"/>
        <v>4</v>
      </c>
      <c r="U41" s="3">
        <f t="shared" si="1"/>
        <v>6.7203188967894851</v>
      </c>
      <c r="V41" s="3">
        <f t="shared" si="1"/>
        <v>0.7013784928454293</v>
      </c>
      <c r="W41" s="3">
        <f t="shared" si="1"/>
        <v>0.18135854357509673</v>
      </c>
      <c r="X41" s="3">
        <f t="shared" si="1"/>
        <v>63.562469831276012</v>
      </c>
    </row>
    <row r="42" spans="1:24" x14ac:dyDescent="0.3">
      <c r="A42" t="s">
        <v>179</v>
      </c>
      <c r="B42" t="s">
        <v>180</v>
      </c>
      <c r="C42">
        <v>6</v>
      </c>
      <c r="D42">
        <v>8.1578947368421044</v>
      </c>
      <c r="E42">
        <v>0.59299843013286591</v>
      </c>
      <c r="F42">
        <v>0.27831489521016473</v>
      </c>
      <c r="G42">
        <v>27.778625432279561</v>
      </c>
      <c r="H42" t="s">
        <v>181</v>
      </c>
      <c r="I42">
        <v>2</v>
      </c>
      <c r="J42">
        <v>6.375</v>
      </c>
      <c r="K42">
        <v>0.81577765941619873</v>
      </c>
      <c r="L42">
        <v>0.32894397271979592</v>
      </c>
      <c r="M42">
        <v>34.10083170405759</v>
      </c>
      <c r="N42" t="s">
        <v>182</v>
      </c>
      <c r="O42">
        <v>2</v>
      </c>
      <c r="P42">
        <v>7.4285714285714288</v>
      </c>
      <c r="Q42">
        <v>0.73310366272926331</v>
      </c>
      <c r="R42">
        <v>0.39327127787817961</v>
      </c>
      <c r="S42">
        <v>19.704355916460841</v>
      </c>
      <c r="T42" s="3">
        <f t="shared" si="1"/>
        <v>3.3333333333333335</v>
      </c>
      <c r="U42" s="3">
        <f t="shared" si="1"/>
        <v>7.3204887218045114</v>
      </c>
      <c r="V42" s="3">
        <f t="shared" si="1"/>
        <v>0.71395991742610931</v>
      </c>
      <c r="W42" s="3">
        <f t="shared" si="1"/>
        <v>0.33351004860271338</v>
      </c>
      <c r="X42" s="3">
        <f t="shared" si="1"/>
        <v>27.194604350932664</v>
      </c>
    </row>
    <row r="43" spans="1:24" x14ac:dyDescent="0.3">
      <c r="A43" t="s">
        <v>183</v>
      </c>
      <c r="B43" t="s">
        <v>184</v>
      </c>
      <c r="C43">
        <v>6</v>
      </c>
      <c r="D43">
        <v>7.12</v>
      </c>
      <c r="E43">
        <v>0.64665471514066064</v>
      </c>
      <c r="F43">
        <v>0.19256588190433671</v>
      </c>
      <c r="G43">
        <v>65.422007145319682</v>
      </c>
      <c r="H43" t="s">
        <v>185</v>
      </c>
      <c r="I43">
        <v>2</v>
      </c>
      <c r="J43">
        <v>6.083333333333333</v>
      </c>
      <c r="K43">
        <v>0.69620797038078308</v>
      </c>
      <c r="L43">
        <v>0.1321149109316197</v>
      </c>
      <c r="M43">
        <v>145.6779472797127</v>
      </c>
      <c r="N43" t="s">
        <v>186</v>
      </c>
      <c r="O43">
        <v>4</v>
      </c>
      <c r="P43">
        <v>6.9285714285714288</v>
      </c>
      <c r="Q43">
        <v>0.64961826801300049</v>
      </c>
      <c r="R43">
        <v>0.188981765786364</v>
      </c>
      <c r="S43">
        <v>33.026337056519587</v>
      </c>
      <c r="T43" s="3">
        <f t="shared" si="1"/>
        <v>4</v>
      </c>
      <c r="U43" s="3">
        <f t="shared" si="1"/>
        <v>6.710634920634921</v>
      </c>
      <c r="V43" s="3">
        <f t="shared" si="1"/>
        <v>0.66416031784481477</v>
      </c>
      <c r="W43" s="3">
        <f t="shared" si="1"/>
        <v>0.17122085287410682</v>
      </c>
      <c r="X43" s="3">
        <f t="shared" si="1"/>
        <v>81.375430493850658</v>
      </c>
    </row>
    <row r="44" spans="1:24" x14ac:dyDescent="0.3">
      <c r="A44" t="s">
        <v>187</v>
      </c>
      <c r="B44" t="s">
        <v>188</v>
      </c>
      <c r="C44">
        <v>4</v>
      </c>
      <c r="D44">
        <v>6.4210526315789478</v>
      </c>
      <c r="E44">
        <v>0.72683292627334595</v>
      </c>
      <c r="F44">
        <v>0.2277747020948595</v>
      </c>
      <c r="G44">
        <v>44.769213809185167</v>
      </c>
      <c r="H44" t="s">
        <v>189</v>
      </c>
      <c r="I44">
        <v>3</v>
      </c>
      <c r="J44">
        <v>5.666666666666667</v>
      </c>
      <c r="K44">
        <v>0.80419468879699707</v>
      </c>
      <c r="L44">
        <v>0.30522288826477822</v>
      </c>
      <c r="M44">
        <v>63.114790248185372</v>
      </c>
      <c r="N44" t="s">
        <v>190</v>
      </c>
      <c r="O44">
        <v>1</v>
      </c>
      <c r="P44">
        <v>7</v>
      </c>
      <c r="Q44">
        <v>0.79636037349700928</v>
      </c>
      <c r="R44">
        <v>0.20542961659329889</v>
      </c>
      <c r="S44">
        <v>75.472954554838992</v>
      </c>
      <c r="T44" s="3">
        <f t="shared" si="1"/>
        <v>2.6666666666666665</v>
      </c>
      <c r="U44" s="3">
        <f t="shared" si="1"/>
        <v>6.3625730994152052</v>
      </c>
      <c r="V44" s="3">
        <f t="shared" si="1"/>
        <v>0.77579599618911743</v>
      </c>
      <c r="W44" s="3">
        <f t="shared" si="1"/>
        <v>0.24614240231764559</v>
      </c>
      <c r="X44" s="3">
        <f t="shared" si="1"/>
        <v>61.118986204069842</v>
      </c>
    </row>
    <row r="45" spans="1:24" x14ac:dyDescent="0.3">
      <c r="A45" t="s">
        <v>191</v>
      </c>
      <c r="B45" t="s">
        <v>192</v>
      </c>
      <c r="C45">
        <v>4</v>
      </c>
      <c r="D45">
        <v>7.5625</v>
      </c>
      <c r="E45">
        <v>0.62024973332881927</v>
      </c>
      <c r="F45">
        <v>0.2670930046145622</v>
      </c>
      <c r="G45">
        <v>24.84068584686413</v>
      </c>
      <c r="H45" t="s">
        <v>193</v>
      </c>
      <c r="I45">
        <v>4</v>
      </c>
      <c r="J45">
        <v>6.5</v>
      </c>
      <c r="K45">
        <v>0.84841971099376678</v>
      </c>
      <c r="L45">
        <v>0.26404186535699431</v>
      </c>
      <c r="M45">
        <v>74.859153889253321</v>
      </c>
      <c r="N45" t="s">
        <v>194</v>
      </c>
      <c r="O45">
        <v>2</v>
      </c>
      <c r="P45">
        <v>7</v>
      </c>
      <c r="Q45">
        <v>0.63545450568199158</v>
      </c>
      <c r="R45">
        <v>0.25027002797293108</v>
      </c>
      <c r="S45">
        <v>19.582387707960368</v>
      </c>
      <c r="T45" s="3">
        <f t="shared" si="1"/>
        <v>3.3333333333333335</v>
      </c>
      <c r="U45" s="3">
        <f t="shared" si="1"/>
        <v>7.020833333333333</v>
      </c>
      <c r="V45" s="3">
        <f t="shared" si="1"/>
        <v>0.70137465000152588</v>
      </c>
      <c r="W45" s="3">
        <f t="shared" si="1"/>
        <v>0.26046829931482923</v>
      </c>
      <c r="X45" s="3">
        <f t="shared" si="1"/>
        <v>39.760742481359273</v>
      </c>
    </row>
    <row r="46" spans="1:24" x14ac:dyDescent="0.3">
      <c r="A46" t="s">
        <v>195</v>
      </c>
      <c r="B46" t="s">
        <v>196</v>
      </c>
      <c r="C46">
        <v>2</v>
      </c>
      <c r="D46">
        <v>7.882352941176471</v>
      </c>
      <c r="E46">
        <v>0.78877744078636169</v>
      </c>
      <c r="F46">
        <v>0.1348106912918893</v>
      </c>
      <c r="G46">
        <v>41.066945047414222</v>
      </c>
      <c r="H46" t="s">
        <v>92</v>
      </c>
      <c r="I46">
        <v>0</v>
      </c>
      <c r="J46">
        <v>0</v>
      </c>
      <c r="L46">
        <v>-1</v>
      </c>
      <c r="M46">
        <v>0</v>
      </c>
      <c r="N46" t="s">
        <v>197</v>
      </c>
      <c r="O46">
        <v>1</v>
      </c>
      <c r="P46">
        <v>7.333333333333333</v>
      </c>
      <c r="Q46">
        <v>0.67111408710479736</v>
      </c>
      <c r="R46">
        <v>0.30802827593860921</v>
      </c>
      <c r="S46">
        <v>18.250668792793579</v>
      </c>
      <c r="T46" s="3">
        <f t="shared" si="1"/>
        <v>1</v>
      </c>
      <c r="U46" s="3">
        <f t="shared" si="1"/>
        <v>5.0718954248366011</v>
      </c>
      <c r="V46" s="3">
        <f t="shared" si="1"/>
        <v>0.72994576394557953</v>
      </c>
      <c r="W46" s="3">
        <f t="shared" si="1"/>
        <v>-0.18572034425650052</v>
      </c>
      <c r="X46" s="3">
        <f t="shared" si="1"/>
        <v>19.772537946735934</v>
      </c>
    </row>
    <row r="47" spans="1:24" x14ac:dyDescent="0.3">
      <c r="A47" t="s">
        <v>198</v>
      </c>
      <c r="B47" t="s">
        <v>199</v>
      </c>
      <c r="C47">
        <v>3</v>
      </c>
      <c r="D47">
        <v>7</v>
      </c>
      <c r="E47">
        <v>0.69566349188486731</v>
      </c>
      <c r="F47">
        <v>0.36751091520621759</v>
      </c>
      <c r="G47">
        <v>17.461804331829331</v>
      </c>
      <c r="H47" t="s">
        <v>200</v>
      </c>
      <c r="I47">
        <v>1</v>
      </c>
      <c r="J47">
        <v>5.7142857142857144</v>
      </c>
      <c r="K47">
        <v>0.7717512845993042</v>
      </c>
      <c r="L47">
        <v>0.23926881421958529</v>
      </c>
      <c r="M47">
        <v>47.568084183908283</v>
      </c>
      <c r="N47" t="s">
        <v>201</v>
      </c>
      <c r="O47">
        <v>2</v>
      </c>
      <c r="P47">
        <v>6.2857142857142856</v>
      </c>
      <c r="Q47">
        <v>0.69815307855606079</v>
      </c>
      <c r="R47">
        <v>0.32963789352500872</v>
      </c>
      <c r="S47">
        <v>23.608820085546029</v>
      </c>
      <c r="T47" s="3">
        <f t="shared" si="1"/>
        <v>2</v>
      </c>
      <c r="U47" s="3">
        <f t="shared" si="1"/>
        <v>6.333333333333333</v>
      </c>
      <c r="V47" s="3">
        <f t="shared" si="1"/>
        <v>0.72185595168007743</v>
      </c>
      <c r="W47" s="3">
        <f t="shared" si="1"/>
        <v>0.31213920765027053</v>
      </c>
      <c r="X47" s="3">
        <f t="shared" si="1"/>
        <v>29.546236200427881</v>
      </c>
    </row>
    <row r="48" spans="1:24" x14ac:dyDescent="0.3">
      <c r="A48" t="s">
        <v>202</v>
      </c>
      <c r="B48" t="s">
        <v>203</v>
      </c>
      <c r="C48">
        <v>2</v>
      </c>
      <c r="D48">
        <v>7.2727272727272716</v>
      </c>
      <c r="E48">
        <v>0.69717499613761902</v>
      </c>
      <c r="F48">
        <v>0.22863680862418481</v>
      </c>
      <c r="G48">
        <v>27.94456337333423</v>
      </c>
      <c r="H48" t="s">
        <v>204</v>
      </c>
      <c r="I48">
        <v>0</v>
      </c>
      <c r="J48">
        <v>5.5</v>
      </c>
      <c r="L48">
        <v>0.59202916061600441</v>
      </c>
      <c r="M48">
        <v>6.0392828213797092</v>
      </c>
      <c r="N48" t="s">
        <v>205</v>
      </c>
      <c r="O48">
        <v>2</v>
      </c>
      <c r="P48">
        <v>5.125</v>
      </c>
      <c r="Q48">
        <v>0.64873972535133362</v>
      </c>
      <c r="R48">
        <v>0.28386728535224559</v>
      </c>
      <c r="S48">
        <v>21.364347843400822</v>
      </c>
      <c r="T48" s="3">
        <f t="shared" si="1"/>
        <v>1.3333333333333333</v>
      </c>
      <c r="U48" s="3">
        <f t="shared" si="1"/>
        <v>5.9659090909090908</v>
      </c>
      <c r="V48" s="3">
        <f t="shared" si="1"/>
        <v>0.67295736074447632</v>
      </c>
      <c r="W48" s="3">
        <f t="shared" si="1"/>
        <v>0.36817775153081156</v>
      </c>
      <c r="X48" s="3">
        <f t="shared" si="1"/>
        <v>18.449398012704922</v>
      </c>
    </row>
    <row r="49" spans="1:24" x14ac:dyDescent="0.3">
      <c r="A49" t="s">
        <v>206</v>
      </c>
      <c r="B49" t="s">
        <v>207</v>
      </c>
      <c r="C49">
        <v>5</v>
      </c>
      <c r="D49">
        <v>6.9523809523809534</v>
      </c>
      <c r="E49">
        <v>0.61291576623916622</v>
      </c>
      <c r="F49">
        <v>0.15394401907475769</v>
      </c>
      <c r="G49">
        <v>43.639470938593313</v>
      </c>
      <c r="H49" t="s">
        <v>208</v>
      </c>
      <c r="I49">
        <v>2</v>
      </c>
      <c r="J49">
        <v>5.6923076923076934</v>
      </c>
      <c r="K49">
        <v>0.78378134965896606</v>
      </c>
      <c r="L49">
        <v>0.16499322415462059</v>
      </c>
      <c r="M49">
        <v>88.12259201426167</v>
      </c>
      <c r="N49" t="s">
        <v>209</v>
      </c>
      <c r="O49">
        <v>1</v>
      </c>
      <c r="P49">
        <v>6.7142857142857144</v>
      </c>
      <c r="Q49">
        <v>0.77922147512435913</v>
      </c>
      <c r="R49">
        <v>0.25350789008869662</v>
      </c>
      <c r="S49">
        <v>45.985695471575823</v>
      </c>
      <c r="T49" s="3">
        <f t="shared" si="1"/>
        <v>2.6666666666666665</v>
      </c>
      <c r="U49" s="3">
        <f t="shared" si="1"/>
        <v>6.452991452991454</v>
      </c>
      <c r="V49" s="3">
        <f t="shared" si="1"/>
        <v>0.72530619700749721</v>
      </c>
      <c r="W49" s="3">
        <f t="shared" si="1"/>
        <v>0.19081504443935829</v>
      </c>
      <c r="X49" s="3">
        <f t="shared" si="1"/>
        <v>59.249252808143602</v>
      </c>
    </row>
    <row r="50" spans="1:24" x14ac:dyDescent="0.3">
      <c r="A50" t="s">
        <v>210</v>
      </c>
      <c r="B50" t="s">
        <v>211</v>
      </c>
      <c r="C50">
        <v>2</v>
      </c>
      <c r="D50">
        <v>7.7142857142857144</v>
      </c>
      <c r="E50">
        <v>0.55873245000839233</v>
      </c>
      <c r="F50">
        <v>0.28323629114190341</v>
      </c>
      <c r="G50">
        <v>7.9894758706639886</v>
      </c>
      <c r="H50" t="s">
        <v>92</v>
      </c>
      <c r="I50">
        <v>0</v>
      </c>
      <c r="J50">
        <v>0</v>
      </c>
      <c r="L50">
        <v>-1</v>
      </c>
      <c r="M50">
        <v>0</v>
      </c>
      <c r="N50" t="s">
        <v>92</v>
      </c>
      <c r="O50">
        <v>0</v>
      </c>
      <c r="P50">
        <v>0</v>
      </c>
      <c r="R50">
        <v>-1</v>
      </c>
      <c r="S50">
        <v>0</v>
      </c>
      <c r="T50" s="3">
        <f t="shared" si="1"/>
        <v>0.66666666666666663</v>
      </c>
      <c r="U50" s="3">
        <f t="shared" si="1"/>
        <v>2.5714285714285716</v>
      </c>
      <c r="V50" s="3">
        <f t="shared" si="1"/>
        <v>0.55873245000839233</v>
      </c>
      <c r="W50" s="3">
        <f t="shared" si="1"/>
        <v>-0.57225456961936549</v>
      </c>
      <c r="X50" s="3">
        <f t="shared" si="1"/>
        <v>2.6631586235546627</v>
      </c>
    </row>
    <row r="51" spans="1:24" x14ac:dyDescent="0.3">
      <c r="A51" t="s">
        <v>212</v>
      </c>
      <c r="B51" t="s">
        <v>213</v>
      </c>
      <c r="C51">
        <v>1</v>
      </c>
      <c r="D51">
        <v>6.666666666666667</v>
      </c>
      <c r="E51">
        <v>0.75806915760040283</v>
      </c>
      <c r="F51">
        <v>0.33415330114920971</v>
      </c>
      <c r="G51">
        <v>14.311401471305819</v>
      </c>
      <c r="H51" t="s">
        <v>214</v>
      </c>
      <c r="I51">
        <v>2</v>
      </c>
      <c r="J51">
        <v>5.9</v>
      </c>
      <c r="K51">
        <v>0.84998545050621033</v>
      </c>
      <c r="L51">
        <v>0.26378554139246091</v>
      </c>
      <c r="M51">
        <v>70.519365635918859</v>
      </c>
      <c r="N51" t="s">
        <v>215</v>
      </c>
      <c r="O51">
        <v>0</v>
      </c>
      <c r="P51">
        <v>6.6</v>
      </c>
      <c r="R51">
        <v>0.29614418836736978</v>
      </c>
      <c r="S51">
        <v>18.255447971819081</v>
      </c>
      <c r="T51" s="3">
        <f t="shared" si="1"/>
        <v>1</v>
      </c>
      <c r="U51" s="3">
        <f t="shared" si="1"/>
        <v>6.3888888888888884</v>
      </c>
      <c r="V51" s="3">
        <f t="shared" si="1"/>
        <v>0.80402730405330658</v>
      </c>
      <c r="W51" s="3">
        <f t="shared" si="1"/>
        <v>0.29802767696968013</v>
      </c>
      <c r="X51" s="3">
        <f t="shared" si="1"/>
        <v>34.362071693014585</v>
      </c>
    </row>
    <row r="52" spans="1:24" x14ac:dyDescent="0.3">
      <c r="A52" t="s">
        <v>216</v>
      </c>
      <c r="B52" t="s">
        <v>217</v>
      </c>
      <c r="C52">
        <v>6</v>
      </c>
      <c r="D52">
        <v>6</v>
      </c>
      <c r="E52">
        <v>0.61758496363957727</v>
      </c>
      <c r="F52">
        <v>0.25911872030047017</v>
      </c>
      <c r="G52">
        <v>38.117648098085667</v>
      </c>
      <c r="H52" t="s">
        <v>218</v>
      </c>
      <c r="I52">
        <v>2</v>
      </c>
      <c r="J52">
        <v>6</v>
      </c>
      <c r="K52">
        <v>0.67271935939788818</v>
      </c>
      <c r="L52">
        <v>2.7799406258445718E-2</v>
      </c>
      <c r="M52">
        <v>56.028901621587387</v>
      </c>
      <c r="N52" t="s">
        <v>219</v>
      </c>
      <c r="O52">
        <v>0</v>
      </c>
      <c r="P52">
        <v>7.75</v>
      </c>
      <c r="R52">
        <v>0.35515282325996389</v>
      </c>
      <c r="S52">
        <v>31.517144045759419</v>
      </c>
      <c r="T52" s="3">
        <f t="shared" si="1"/>
        <v>2.6666666666666665</v>
      </c>
      <c r="U52" s="3">
        <f t="shared" si="1"/>
        <v>6.583333333333333</v>
      </c>
      <c r="V52" s="3">
        <f t="shared" si="1"/>
        <v>0.64515216151873278</v>
      </c>
      <c r="W52" s="3">
        <f t="shared" si="1"/>
        <v>0.21402364993962661</v>
      </c>
      <c r="X52" s="3">
        <f t="shared" si="1"/>
        <v>41.887897921810826</v>
      </c>
    </row>
    <row r="53" spans="1:24" x14ac:dyDescent="0.3">
      <c r="A53" t="s">
        <v>220</v>
      </c>
      <c r="B53" t="s">
        <v>221</v>
      </c>
      <c r="C53">
        <v>9</v>
      </c>
      <c r="D53">
        <v>6.7931034482758621</v>
      </c>
      <c r="E53">
        <v>0.59484858976470101</v>
      </c>
      <c r="F53">
        <v>0.19234229260379279</v>
      </c>
      <c r="G53">
        <v>48.392420861487928</v>
      </c>
      <c r="H53" t="s">
        <v>222</v>
      </c>
      <c r="I53">
        <v>2</v>
      </c>
      <c r="J53">
        <v>6.5454545454545459</v>
      </c>
      <c r="K53">
        <v>0.85897618532180786</v>
      </c>
      <c r="L53">
        <v>0.25785204080569679</v>
      </c>
      <c r="M53">
        <v>56.760114857105037</v>
      </c>
      <c r="N53" t="s">
        <v>223</v>
      </c>
      <c r="O53">
        <v>4</v>
      </c>
      <c r="P53">
        <v>7.6</v>
      </c>
      <c r="Q53">
        <v>0.71529491245746613</v>
      </c>
      <c r="R53">
        <v>0.28350565518942589</v>
      </c>
      <c r="S53">
        <v>32.422236683568833</v>
      </c>
      <c r="T53" s="3">
        <f t="shared" si="1"/>
        <v>5</v>
      </c>
      <c r="U53" s="3">
        <f t="shared" si="1"/>
        <v>6.9795193312434689</v>
      </c>
      <c r="V53" s="3">
        <f t="shared" si="1"/>
        <v>0.72303989584799166</v>
      </c>
      <c r="W53" s="3">
        <f t="shared" si="1"/>
        <v>0.24456666286630516</v>
      </c>
      <c r="X53" s="3">
        <f t="shared" si="1"/>
        <v>45.858257467387261</v>
      </c>
    </row>
    <row r="54" spans="1:24" x14ac:dyDescent="0.3">
      <c r="A54" t="s">
        <v>224</v>
      </c>
      <c r="B54" t="s">
        <v>225</v>
      </c>
      <c r="C54">
        <v>2</v>
      </c>
      <c r="D54">
        <v>8.5</v>
      </c>
      <c r="E54">
        <v>0.66377392411231995</v>
      </c>
      <c r="F54">
        <v>0.19228117432659239</v>
      </c>
      <c r="G54">
        <v>46.239401282107828</v>
      </c>
      <c r="H54" t="s">
        <v>226</v>
      </c>
      <c r="I54">
        <v>3</v>
      </c>
      <c r="J54">
        <v>5.6363636363636367</v>
      </c>
      <c r="K54">
        <v>0.82547599077224731</v>
      </c>
      <c r="L54">
        <v>0.33930610444378412</v>
      </c>
      <c r="M54">
        <v>46.536544547794207</v>
      </c>
      <c r="N54" t="s">
        <v>227</v>
      </c>
      <c r="O54">
        <v>2</v>
      </c>
      <c r="P54">
        <v>7.3</v>
      </c>
      <c r="Q54">
        <v>0.48420917987823492</v>
      </c>
      <c r="R54">
        <v>-4.237464261478948E-2</v>
      </c>
      <c r="S54">
        <v>22.191983861182269</v>
      </c>
      <c r="T54" s="3">
        <f t="shared" si="1"/>
        <v>2.3333333333333335</v>
      </c>
      <c r="U54" s="3">
        <f t="shared" si="1"/>
        <v>7.1454545454545455</v>
      </c>
      <c r="V54" s="3">
        <f t="shared" si="1"/>
        <v>0.65781969825426734</v>
      </c>
      <c r="W54" s="3">
        <f t="shared" si="1"/>
        <v>0.16307087871852902</v>
      </c>
      <c r="X54" s="3">
        <f t="shared" si="1"/>
        <v>38.322643230361436</v>
      </c>
    </row>
    <row r="55" spans="1:24" x14ac:dyDescent="0.3">
      <c r="A55" t="s">
        <v>228</v>
      </c>
      <c r="B55" t="s">
        <v>229</v>
      </c>
      <c r="C55">
        <v>4</v>
      </c>
      <c r="D55">
        <v>7.875</v>
      </c>
      <c r="E55">
        <v>0.63458314538002014</v>
      </c>
      <c r="F55">
        <v>0.13626961780755101</v>
      </c>
      <c r="G55">
        <v>43.490918535235643</v>
      </c>
      <c r="H55" t="s">
        <v>230</v>
      </c>
      <c r="I55">
        <v>2</v>
      </c>
      <c r="J55">
        <v>6.3</v>
      </c>
      <c r="K55">
        <v>0.83246469497680664</v>
      </c>
      <c r="L55">
        <v>0.21726403314346551</v>
      </c>
      <c r="M55">
        <v>67.066667479307469</v>
      </c>
      <c r="N55" t="s">
        <v>231</v>
      </c>
      <c r="O55">
        <v>1</v>
      </c>
      <c r="P55">
        <v>6.625</v>
      </c>
      <c r="Q55">
        <v>0.81906181573867798</v>
      </c>
      <c r="R55">
        <v>0.30004269179145338</v>
      </c>
      <c r="S55">
        <v>55.395902620723461</v>
      </c>
      <c r="T55" s="3">
        <f t="shared" si="1"/>
        <v>2.3333333333333335</v>
      </c>
      <c r="U55" s="3">
        <f t="shared" si="1"/>
        <v>6.9333333333333336</v>
      </c>
      <c r="V55" s="3">
        <f t="shared" si="1"/>
        <v>0.76203655203183496</v>
      </c>
      <c r="W55" s="3">
        <f t="shared" si="1"/>
        <v>0.21785878091415664</v>
      </c>
      <c r="X55" s="3">
        <f t="shared" si="1"/>
        <v>55.317829545088863</v>
      </c>
    </row>
    <row r="56" spans="1:24" x14ac:dyDescent="0.3">
      <c r="A56" t="s">
        <v>232</v>
      </c>
      <c r="B56" t="s">
        <v>233</v>
      </c>
      <c r="C56">
        <v>1</v>
      </c>
      <c r="D56">
        <v>6</v>
      </c>
      <c r="E56">
        <v>0.61233949661254883</v>
      </c>
      <c r="F56">
        <v>5.9284893452486109E-2</v>
      </c>
      <c r="G56">
        <v>31.557533629655911</v>
      </c>
      <c r="H56" t="s">
        <v>234</v>
      </c>
      <c r="I56">
        <v>1</v>
      </c>
      <c r="J56">
        <v>6</v>
      </c>
      <c r="K56">
        <v>0.81596064567565918</v>
      </c>
      <c r="L56">
        <v>0.27083258655383868</v>
      </c>
      <c r="M56">
        <v>59.336794329291067</v>
      </c>
      <c r="N56" t="s">
        <v>235</v>
      </c>
      <c r="O56">
        <v>0</v>
      </c>
      <c r="P56">
        <v>6.333333333333333</v>
      </c>
      <c r="R56">
        <v>0.45747595439052441</v>
      </c>
      <c r="S56">
        <v>19.945619741397</v>
      </c>
      <c r="T56" s="3">
        <f t="shared" si="1"/>
        <v>0.66666666666666663</v>
      </c>
      <c r="U56" s="3">
        <f t="shared" si="1"/>
        <v>6.1111111111111107</v>
      </c>
      <c r="V56" s="3">
        <f t="shared" si="1"/>
        <v>0.714150071144104</v>
      </c>
      <c r="W56" s="3">
        <f t="shared" si="1"/>
        <v>0.26253114479894973</v>
      </c>
      <c r="X56" s="3">
        <f t="shared" si="1"/>
        <v>36.946649233447992</v>
      </c>
    </row>
    <row r="57" spans="1:24" x14ac:dyDescent="0.3">
      <c r="A57" t="s">
        <v>236</v>
      </c>
      <c r="B57" t="s">
        <v>237</v>
      </c>
      <c r="C57">
        <v>3</v>
      </c>
      <c r="D57">
        <v>6.7333333333333334</v>
      </c>
      <c r="E57">
        <v>0.70625710487365723</v>
      </c>
      <c r="F57">
        <v>0.1072010433703426</v>
      </c>
      <c r="G57">
        <v>21.70352419857371</v>
      </c>
      <c r="H57" t="s">
        <v>238</v>
      </c>
      <c r="I57">
        <v>3</v>
      </c>
      <c r="J57">
        <v>6.6</v>
      </c>
      <c r="K57">
        <v>0.80285934607187903</v>
      </c>
      <c r="L57">
        <v>0.38751760646426869</v>
      </c>
      <c r="M57">
        <v>29.596355636534479</v>
      </c>
      <c r="N57" t="s">
        <v>239</v>
      </c>
      <c r="O57">
        <v>0</v>
      </c>
      <c r="P57">
        <v>6.2</v>
      </c>
      <c r="R57">
        <v>0.29050912281186109</v>
      </c>
      <c r="S57">
        <v>28.572939789135351</v>
      </c>
      <c r="T57" s="3">
        <f t="shared" si="1"/>
        <v>2</v>
      </c>
      <c r="U57" s="3">
        <f t="shared" si="1"/>
        <v>6.5111111111111102</v>
      </c>
      <c r="V57" s="3">
        <f t="shared" si="1"/>
        <v>0.75455822547276807</v>
      </c>
      <c r="W57" s="3">
        <f t="shared" si="1"/>
        <v>0.26174259088215746</v>
      </c>
      <c r="X57" s="3">
        <f t="shared" si="1"/>
        <v>26.624273208081178</v>
      </c>
    </row>
    <row r="58" spans="1:24" x14ac:dyDescent="0.3">
      <c r="A58" t="s">
        <v>240</v>
      </c>
      <c r="B58" t="s">
        <v>241</v>
      </c>
      <c r="C58">
        <v>5</v>
      </c>
      <c r="D58">
        <v>7.1052631578947372</v>
      </c>
      <c r="E58">
        <v>0.65500267744064333</v>
      </c>
      <c r="F58">
        <v>0.2625721395696014</v>
      </c>
      <c r="G58">
        <v>33.684941113146039</v>
      </c>
      <c r="H58" t="s">
        <v>242</v>
      </c>
      <c r="I58">
        <v>2</v>
      </c>
      <c r="J58">
        <v>6.1538461538461542</v>
      </c>
      <c r="K58">
        <v>0.85832870006561279</v>
      </c>
      <c r="L58">
        <v>0.23316504058775739</v>
      </c>
      <c r="M58">
        <v>141.0812253691341</v>
      </c>
      <c r="N58" t="s">
        <v>243</v>
      </c>
      <c r="O58">
        <v>6</v>
      </c>
      <c r="P58">
        <v>5.5555555555555554</v>
      </c>
      <c r="Q58">
        <v>0.60267091790835059</v>
      </c>
      <c r="R58">
        <v>0.1954618904734646</v>
      </c>
      <c r="S58">
        <v>35.722920904875693</v>
      </c>
      <c r="T58" s="3">
        <f t="shared" si="1"/>
        <v>4.333333333333333</v>
      </c>
      <c r="U58" s="3">
        <f t="shared" si="1"/>
        <v>6.2715549557654819</v>
      </c>
      <c r="V58" s="3">
        <f t="shared" si="1"/>
        <v>0.7053340984715355</v>
      </c>
      <c r="W58" s="3">
        <f t="shared" si="1"/>
        <v>0.23039969021027448</v>
      </c>
      <c r="X58" s="3">
        <f t="shared" si="1"/>
        <v>70.163029129051949</v>
      </c>
    </row>
    <row r="59" spans="1:24" x14ac:dyDescent="0.3">
      <c r="A59" t="s">
        <v>244</v>
      </c>
      <c r="B59" t="s">
        <v>245</v>
      </c>
      <c r="C59">
        <v>4</v>
      </c>
      <c r="D59">
        <v>6.7333333333333334</v>
      </c>
      <c r="E59">
        <v>0.57457518577575684</v>
      </c>
      <c r="F59">
        <v>0.20389813226240561</v>
      </c>
      <c r="G59">
        <v>45.195228265166627</v>
      </c>
      <c r="H59" t="s">
        <v>246</v>
      </c>
      <c r="I59">
        <v>3</v>
      </c>
      <c r="J59">
        <v>6.416666666666667</v>
      </c>
      <c r="K59">
        <v>0.83705319960912072</v>
      </c>
      <c r="L59">
        <v>0.3123853609628211</v>
      </c>
      <c r="M59">
        <v>57.839790321034577</v>
      </c>
      <c r="N59" t="s">
        <v>247</v>
      </c>
      <c r="O59">
        <v>0</v>
      </c>
      <c r="P59">
        <v>6.5</v>
      </c>
      <c r="R59">
        <v>0.3080172644994808</v>
      </c>
      <c r="S59">
        <v>17.474849049274159</v>
      </c>
      <c r="T59" s="3">
        <f t="shared" si="1"/>
        <v>2.3333333333333335</v>
      </c>
      <c r="U59" s="3">
        <f t="shared" si="1"/>
        <v>6.55</v>
      </c>
      <c r="V59" s="3">
        <f t="shared" si="1"/>
        <v>0.70581419269243884</v>
      </c>
      <c r="W59" s="3">
        <f t="shared" si="1"/>
        <v>0.27476691924156915</v>
      </c>
      <c r="X59" s="3">
        <f t="shared" si="1"/>
        <v>40.169955878491784</v>
      </c>
    </row>
    <row r="60" spans="1:24" x14ac:dyDescent="0.3">
      <c r="A60" t="s">
        <v>248</v>
      </c>
      <c r="B60" t="s">
        <v>249</v>
      </c>
      <c r="C60">
        <v>5</v>
      </c>
      <c r="D60">
        <v>7.2222222222222223</v>
      </c>
      <c r="E60">
        <v>0.61165927648544316</v>
      </c>
      <c r="F60">
        <v>0.19375298797800661</v>
      </c>
      <c r="G60">
        <v>29.383218623473979</v>
      </c>
      <c r="H60" t="s">
        <v>250</v>
      </c>
      <c r="I60">
        <v>2</v>
      </c>
      <c r="J60">
        <v>6.5555555555555554</v>
      </c>
      <c r="K60">
        <v>0.58334167301654816</v>
      </c>
      <c r="L60">
        <v>0.110891930213734</v>
      </c>
      <c r="M60">
        <v>68.098513552710628</v>
      </c>
      <c r="N60" t="s">
        <v>251</v>
      </c>
      <c r="O60">
        <v>3</v>
      </c>
      <c r="P60">
        <v>7.7</v>
      </c>
      <c r="Q60">
        <v>0.65686124563217163</v>
      </c>
      <c r="R60">
        <v>0.31876077849145129</v>
      </c>
      <c r="S60">
        <v>29.827583682132371</v>
      </c>
      <c r="T60" s="3">
        <f t="shared" si="1"/>
        <v>3.3333333333333335</v>
      </c>
      <c r="U60" s="3">
        <f t="shared" si="1"/>
        <v>7.159259259259259</v>
      </c>
      <c r="V60" s="3">
        <f t="shared" si="1"/>
        <v>0.61728739837805435</v>
      </c>
      <c r="W60" s="3">
        <f t="shared" si="1"/>
        <v>0.20780189889439729</v>
      </c>
      <c r="X60" s="3">
        <f t="shared" si="1"/>
        <v>42.436438619438995</v>
      </c>
    </row>
    <row r="61" spans="1:24" x14ac:dyDescent="0.3">
      <c r="A61" t="s">
        <v>252</v>
      </c>
      <c r="B61" t="s">
        <v>253</v>
      </c>
      <c r="C61">
        <v>7</v>
      </c>
      <c r="D61">
        <v>7.5652173913043477</v>
      </c>
      <c r="E61">
        <v>0.56628626159259254</v>
      </c>
      <c r="F61">
        <v>0.12775013969684301</v>
      </c>
      <c r="G61">
        <v>41.292587962226747</v>
      </c>
      <c r="H61" t="s">
        <v>254</v>
      </c>
      <c r="I61">
        <v>4</v>
      </c>
      <c r="J61">
        <v>6.2</v>
      </c>
      <c r="K61">
        <v>0.79235658049583435</v>
      </c>
      <c r="L61">
        <v>0.29166119475064139</v>
      </c>
      <c r="M61">
        <v>66.281837811423486</v>
      </c>
      <c r="N61" t="s">
        <v>255</v>
      </c>
      <c r="O61">
        <v>5</v>
      </c>
      <c r="P61">
        <v>7.0555555555555554</v>
      </c>
      <c r="Q61">
        <v>0.69172142744064335</v>
      </c>
      <c r="R61">
        <v>0.23804534372906119</v>
      </c>
      <c r="S61">
        <v>50.78793460709938</v>
      </c>
      <c r="T61" s="3">
        <f t="shared" si="1"/>
        <v>5.333333333333333</v>
      </c>
      <c r="U61" s="3">
        <f t="shared" si="1"/>
        <v>6.9402576489533017</v>
      </c>
      <c r="V61" s="3">
        <f t="shared" si="1"/>
        <v>0.68345475650969012</v>
      </c>
      <c r="W61" s="3">
        <f t="shared" si="1"/>
        <v>0.21915222605884854</v>
      </c>
      <c r="X61" s="3">
        <f t="shared" si="1"/>
        <v>52.787453460249871</v>
      </c>
    </row>
    <row r="62" spans="1:24" x14ac:dyDescent="0.3">
      <c r="A62" t="s">
        <v>256</v>
      </c>
      <c r="B62" t="s">
        <v>257</v>
      </c>
      <c r="C62">
        <v>5</v>
      </c>
      <c r="D62">
        <v>6.0588235294117636</v>
      </c>
      <c r="E62">
        <v>0.67051138877868655</v>
      </c>
      <c r="F62">
        <v>0.28907239335378948</v>
      </c>
      <c r="G62">
        <v>35.115195402838353</v>
      </c>
      <c r="H62" t="s">
        <v>258</v>
      </c>
      <c r="I62">
        <v>3</v>
      </c>
      <c r="J62">
        <v>5.9230769230769234</v>
      </c>
      <c r="K62">
        <v>0.85705490907033288</v>
      </c>
      <c r="L62">
        <v>0.28122796727158089</v>
      </c>
      <c r="M62">
        <v>64.66746003408592</v>
      </c>
      <c r="N62" t="s">
        <v>259</v>
      </c>
      <c r="O62">
        <v>1</v>
      </c>
      <c r="P62">
        <v>6.8</v>
      </c>
      <c r="Q62">
        <v>0.82429319620132446</v>
      </c>
      <c r="R62">
        <v>0.19481381673895759</v>
      </c>
      <c r="S62">
        <v>35.488542495477112</v>
      </c>
      <c r="T62" s="3">
        <f t="shared" si="1"/>
        <v>3</v>
      </c>
      <c r="U62" s="3">
        <f t="shared" si="1"/>
        <v>6.2606334841628959</v>
      </c>
      <c r="V62" s="3">
        <f t="shared" si="1"/>
        <v>0.783953164683448</v>
      </c>
      <c r="W62" s="3">
        <f t="shared" si="1"/>
        <v>0.25503805912144267</v>
      </c>
      <c r="X62" s="3">
        <f t="shared" ref="X62:X106" si="2">AVERAGE(G62,M62,S62)</f>
        <v>45.090399310800457</v>
      </c>
    </row>
    <row r="63" spans="1:24" x14ac:dyDescent="0.3">
      <c r="A63" t="s">
        <v>260</v>
      </c>
      <c r="B63" t="s">
        <v>92</v>
      </c>
      <c r="C63">
        <v>0</v>
      </c>
      <c r="D63">
        <v>0</v>
      </c>
      <c r="F63">
        <v>-1</v>
      </c>
      <c r="G63">
        <v>0</v>
      </c>
      <c r="H63" t="s">
        <v>92</v>
      </c>
      <c r="I63">
        <v>0</v>
      </c>
      <c r="J63">
        <v>0</v>
      </c>
      <c r="L63">
        <v>-1</v>
      </c>
      <c r="M63">
        <v>0</v>
      </c>
      <c r="N63" t="s">
        <v>261</v>
      </c>
      <c r="O63">
        <v>0</v>
      </c>
      <c r="P63">
        <v>6.333333333333333</v>
      </c>
      <c r="R63">
        <v>0.48563754088963401</v>
      </c>
      <c r="S63">
        <v>11.11114632580257</v>
      </c>
      <c r="T63" s="3">
        <f t="shared" si="1"/>
        <v>0</v>
      </c>
      <c r="U63" s="3">
        <f t="shared" si="1"/>
        <v>2.1111111111111112</v>
      </c>
      <c r="V63" s="3">
        <v>0</v>
      </c>
      <c r="W63" s="3">
        <f t="shared" si="1"/>
        <v>-0.50478748637012194</v>
      </c>
      <c r="X63" s="3">
        <f t="shared" si="2"/>
        <v>3.70371544193419</v>
      </c>
    </row>
    <row r="64" spans="1:24" x14ac:dyDescent="0.3">
      <c r="A64" t="s">
        <v>262</v>
      </c>
      <c r="B64" t="s">
        <v>263</v>
      </c>
      <c r="C64">
        <v>3</v>
      </c>
      <c r="D64">
        <v>6.666666666666667</v>
      </c>
      <c r="E64">
        <v>0.73017833630243933</v>
      </c>
      <c r="F64">
        <v>0.22144959801315731</v>
      </c>
      <c r="G64">
        <v>27.226873629388109</v>
      </c>
      <c r="H64" t="s">
        <v>264</v>
      </c>
      <c r="I64">
        <v>3</v>
      </c>
      <c r="J64">
        <v>6.25</v>
      </c>
      <c r="K64">
        <v>0.82900287707646692</v>
      </c>
      <c r="L64">
        <v>0.31488204526655172</v>
      </c>
      <c r="M64">
        <v>42.836966908686414</v>
      </c>
      <c r="N64" t="s">
        <v>265</v>
      </c>
      <c r="O64">
        <v>1</v>
      </c>
      <c r="P64">
        <v>7</v>
      </c>
      <c r="Q64">
        <v>0.81658971309661865</v>
      </c>
      <c r="R64">
        <v>0.21572413554891909</v>
      </c>
      <c r="S64">
        <v>33.127969428268202</v>
      </c>
      <c r="T64" s="3">
        <f t="shared" si="1"/>
        <v>2.3333333333333335</v>
      </c>
      <c r="U64" s="3">
        <f t="shared" si="1"/>
        <v>6.6388888888888893</v>
      </c>
      <c r="V64" s="3">
        <f t="shared" si="1"/>
        <v>0.7919236421585083</v>
      </c>
      <c r="W64" s="3">
        <f t="shared" si="1"/>
        <v>0.25068525960954274</v>
      </c>
      <c r="X64" s="3">
        <f t="shared" si="2"/>
        <v>34.397269988780906</v>
      </c>
    </row>
    <row r="65" spans="1:24" x14ac:dyDescent="0.3">
      <c r="A65" t="s">
        <v>266</v>
      </c>
      <c r="B65" t="s">
        <v>267</v>
      </c>
      <c r="C65">
        <v>7</v>
      </c>
      <c r="D65">
        <v>7.2692307692307692</v>
      </c>
      <c r="E65">
        <v>0.59232044219970703</v>
      </c>
      <c r="F65">
        <v>0.19014228423746871</v>
      </c>
      <c r="G65">
        <v>59.926670852455622</v>
      </c>
      <c r="H65" t="s">
        <v>268</v>
      </c>
      <c r="I65">
        <v>2</v>
      </c>
      <c r="J65">
        <v>6.0769230769230766</v>
      </c>
      <c r="K65">
        <v>0.84068980813026428</v>
      </c>
      <c r="L65">
        <v>0.16272944713076659</v>
      </c>
      <c r="M65">
        <v>85.067049209020084</v>
      </c>
      <c r="N65" t="s">
        <v>269</v>
      </c>
      <c r="O65">
        <v>3</v>
      </c>
      <c r="P65">
        <v>6.9411764705882364</v>
      </c>
      <c r="Q65">
        <v>0.73310484488805139</v>
      </c>
      <c r="R65">
        <v>0.14157496957266799</v>
      </c>
      <c r="S65">
        <v>54.070237313061448</v>
      </c>
      <c r="T65" s="3">
        <f t="shared" si="1"/>
        <v>4</v>
      </c>
      <c r="U65" s="3">
        <f t="shared" si="1"/>
        <v>6.7624434389140271</v>
      </c>
      <c r="V65" s="3">
        <f t="shared" si="1"/>
        <v>0.72203836507267427</v>
      </c>
      <c r="W65" s="3">
        <f t="shared" si="1"/>
        <v>0.16481556698030109</v>
      </c>
      <c r="X65" s="3">
        <f t="shared" si="2"/>
        <v>66.354652458179046</v>
      </c>
    </row>
    <row r="66" spans="1:24" x14ac:dyDescent="0.3">
      <c r="A66" t="s">
        <v>270</v>
      </c>
      <c r="B66" t="s">
        <v>271</v>
      </c>
      <c r="C66">
        <v>7</v>
      </c>
      <c r="D66">
        <v>7.4482758620689653</v>
      </c>
      <c r="E66">
        <v>0.57317609020641869</v>
      </c>
      <c r="F66">
        <v>6.6295840455139587E-2</v>
      </c>
      <c r="G66">
        <v>74.241390075887679</v>
      </c>
      <c r="H66" t="s">
        <v>272</v>
      </c>
      <c r="I66">
        <v>3</v>
      </c>
      <c r="J66">
        <v>5.8</v>
      </c>
      <c r="K66">
        <v>0.81292130549748742</v>
      </c>
      <c r="L66">
        <v>0.41962342270474717</v>
      </c>
      <c r="M66">
        <v>40.34699848327309</v>
      </c>
      <c r="N66" t="s">
        <v>273</v>
      </c>
      <c r="O66">
        <v>2</v>
      </c>
      <c r="P66">
        <v>6.083333333333333</v>
      </c>
      <c r="Q66">
        <v>0.70148906111717224</v>
      </c>
      <c r="R66">
        <v>0.20550865356393361</v>
      </c>
      <c r="S66">
        <v>38.155655470925417</v>
      </c>
      <c r="T66" s="3">
        <f t="shared" si="1"/>
        <v>4</v>
      </c>
      <c r="U66" s="3">
        <f t="shared" si="1"/>
        <v>6.4438697318007661</v>
      </c>
      <c r="V66" s="3">
        <f t="shared" si="1"/>
        <v>0.69586215227369275</v>
      </c>
      <c r="W66" s="3">
        <f t="shared" si="1"/>
        <v>0.23047597224127347</v>
      </c>
      <c r="X66" s="3">
        <f t="shared" si="2"/>
        <v>50.914681343362055</v>
      </c>
    </row>
    <row r="67" spans="1:24" x14ac:dyDescent="0.3">
      <c r="A67" t="s">
        <v>274</v>
      </c>
      <c r="B67" t="s">
        <v>275</v>
      </c>
      <c r="C67">
        <v>2</v>
      </c>
      <c r="D67">
        <v>6.166666666666667</v>
      </c>
      <c r="E67">
        <v>0.51735647022724152</v>
      </c>
      <c r="F67">
        <v>0.49369850827164158</v>
      </c>
      <c r="G67">
        <v>5.9933531814719929</v>
      </c>
      <c r="H67" t="s">
        <v>276</v>
      </c>
      <c r="I67">
        <v>5</v>
      </c>
      <c r="J67">
        <v>6.5</v>
      </c>
      <c r="K67">
        <v>0.81536886692047117</v>
      </c>
      <c r="L67">
        <v>0.40914842694423531</v>
      </c>
      <c r="M67">
        <v>66.586097445473698</v>
      </c>
      <c r="N67" t="s">
        <v>277</v>
      </c>
      <c r="O67">
        <v>3</v>
      </c>
      <c r="P67">
        <v>6.75</v>
      </c>
      <c r="Q67">
        <v>0.76159725586573279</v>
      </c>
      <c r="R67">
        <v>0.28669093765267339</v>
      </c>
      <c r="S67">
        <v>33.580616288972372</v>
      </c>
      <c r="T67" s="3">
        <f t="shared" ref="T67:W106" si="3">AVERAGE(C67,I67,O67)</f>
        <v>3.3333333333333335</v>
      </c>
      <c r="U67" s="3">
        <f t="shared" si="3"/>
        <v>6.4722222222222223</v>
      </c>
      <c r="V67" s="3">
        <f t="shared" si="3"/>
        <v>0.69810753100448186</v>
      </c>
      <c r="W67" s="3">
        <f t="shared" si="3"/>
        <v>0.39651262428951678</v>
      </c>
      <c r="X67" s="3">
        <f t="shared" si="2"/>
        <v>35.386688971972688</v>
      </c>
    </row>
    <row r="68" spans="1:24" x14ac:dyDescent="0.3">
      <c r="A68" t="s">
        <v>278</v>
      </c>
      <c r="B68" t="s">
        <v>279</v>
      </c>
      <c r="C68">
        <v>4</v>
      </c>
      <c r="D68">
        <v>7.7619047619047619</v>
      </c>
      <c r="E68">
        <v>0.61584241688251495</v>
      </c>
      <c r="F68">
        <v>3.7595225898210932E-2</v>
      </c>
      <c r="G68">
        <v>37.98088610495401</v>
      </c>
      <c r="H68" t="s">
        <v>280</v>
      </c>
      <c r="I68">
        <v>2</v>
      </c>
      <c r="J68">
        <v>6.1111111111111107</v>
      </c>
      <c r="K68">
        <v>0.80179134011268616</v>
      </c>
      <c r="L68">
        <v>0.30205723967321252</v>
      </c>
      <c r="M68">
        <v>58.73651537212082</v>
      </c>
      <c r="N68" t="s">
        <v>281</v>
      </c>
      <c r="O68">
        <v>1</v>
      </c>
      <c r="P68">
        <v>7.875</v>
      </c>
      <c r="Q68">
        <v>0.76727527379989624</v>
      </c>
      <c r="R68">
        <v>0.27216643512647948</v>
      </c>
      <c r="S68">
        <v>17.789073731762791</v>
      </c>
      <c r="T68" s="3">
        <f t="shared" si="3"/>
        <v>2.3333333333333335</v>
      </c>
      <c r="U68" s="3">
        <f t="shared" si="3"/>
        <v>7.2493386243386242</v>
      </c>
      <c r="V68" s="3">
        <f t="shared" si="3"/>
        <v>0.72830301026503241</v>
      </c>
      <c r="W68" s="3">
        <f t="shared" si="3"/>
        <v>0.20393963356596764</v>
      </c>
      <c r="X68" s="3">
        <f t="shared" si="2"/>
        <v>38.168825069612545</v>
      </c>
    </row>
    <row r="69" spans="1:24" x14ac:dyDescent="0.3">
      <c r="A69" t="s">
        <v>282</v>
      </c>
      <c r="B69" t="s">
        <v>283</v>
      </c>
      <c r="C69">
        <v>5</v>
      </c>
      <c r="D69">
        <v>6.5</v>
      </c>
      <c r="E69">
        <v>0.68268175125122066</v>
      </c>
      <c r="F69">
        <v>0.28796765147409858</v>
      </c>
      <c r="G69">
        <v>47.619424485791733</v>
      </c>
      <c r="H69" t="s">
        <v>284</v>
      </c>
      <c r="I69">
        <v>2</v>
      </c>
      <c r="J69">
        <v>6</v>
      </c>
      <c r="K69">
        <v>0.78971642255783081</v>
      </c>
      <c r="L69">
        <v>0.1722016815486736</v>
      </c>
      <c r="M69">
        <v>65.998352534149163</v>
      </c>
      <c r="N69" t="s">
        <v>285</v>
      </c>
      <c r="O69">
        <v>4</v>
      </c>
      <c r="P69">
        <v>6.166666666666667</v>
      </c>
      <c r="Q69">
        <v>0.66384762525558472</v>
      </c>
      <c r="R69">
        <v>0.35890673113480043</v>
      </c>
      <c r="S69">
        <v>27.667324395696252</v>
      </c>
      <c r="T69" s="3">
        <f t="shared" si="3"/>
        <v>3.6666666666666665</v>
      </c>
      <c r="U69" s="3">
        <f t="shared" si="3"/>
        <v>6.2222222222222223</v>
      </c>
      <c r="V69" s="3">
        <f t="shared" si="3"/>
        <v>0.71208193302154543</v>
      </c>
      <c r="W69" s="3">
        <f t="shared" si="3"/>
        <v>0.27302535471919087</v>
      </c>
      <c r="X69" s="3">
        <f t="shared" si="2"/>
        <v>47.095033805212381</v>
      </c>
    </row>
    <row r="70" spans="1:24" x14ac:dyDescent="0.3">
      <c r="A70" t="s">
        <v>286</v>
      </c>
      <c r="B70" t="s">
        <v>287</v>
      </c>
      <c r="C70">
        <v>2</v>
      </c>
      <c r="D70">
        <v>7.7142857142857144</v>
      </c>
      <c r="E70">
        <v>0.66093790531158447</v>
      </c>
      <c r="F70">
        <v>0.37752494568795508</v>
      </c>
      <c r="G70">
        <v>15.1729223399861</v>
      </c>
      <c r="H70" t="s">
        <v>288</v>
      </c>
      <c r="I70">
        <v>1</v>
      </c>
      <c r="J70">
        <v>6.7142857142857144</v>
      </c>
      <c r="K70">
        <v>0.87982934713363647</v>
      </c>
      <c r="L70">
        <v>0.30797609841741658</v>
      </c>
      <c r="M70">
        <v>51.856894927317207</v>
      </c>
      <c r="N70" t="s">
        <v>289</v>
      </c>
      <c r="O70">
        <v>2</v>
      </c>
      <c r="P70">
        <v>6.2222222222222223</v>
      </c>
      <c r="Q70">
        <v>0.67420387268066406</v>
      </c>
      <c r="R70">
        <v>0.28946396382687212</v>
      </c>
      <c r="S70">
        <v>19.102374657145742</v>
      </c>
      <c r="T70" s="3">
        <f t="shared" si="3"/>
        <v>1.6666666666666667</v>
      </c>
      <c r="U70" s="3">
        <f t="shared" si="3"/>
        <v>6.8835978835978837</v>
      </c>
      <c r="V70" s="3">
        <f t="shared" si="3"/>
        <v>0.73832370837529504</v>
      </c>
      <c r="W70" s="3">
        <f t="shared" si="3"/>
        <v>0.32498833597741461</v>
      </c>
      <c r="X70" s="3">
        <f t="shared" si="2"/>
        <v>28.710730641483014</v>
      </c>
    </row>
    <row r="71" spans="1:24" x14ac:dyDescent="0.3">
      <c r="A71" t="s">
        <v>290</v>
      </c>
      <c r="B71" t="s">
        <v>291</v>
      </c>
      <c r="C71">
        <v>4</v>
      </c>
      <c r="D71">
        <v>7.0769230769230766</v>
      </c>
      <c r="E71">
        <v>0.65733812749385834</v>
      </c>
      <c r="F71">
        <v>0.24865379660775161</v>
      </c>
      <c r="G71">
        <v>30.559895836625891</v>
      </c>
      <c r="H71" t="s">
        <v>292</v>
      </c>
      <c r="I71">
        <v>5</v>
      </c>
      <c r="J71">
        <v>6</v>
      </c>
      <c r="K71">
        <v>0.70782740712165837</v>
      </c>
      <c r="L71">
        <v>0.29907240390951773</v>
      </c>
      <c r="M71">
        <v>34.930136693928453</v>
      </c>
      <c r="N71" t="s">
        <v>293</v>
      </c>
      <c r="O71">
        <v>1</v>
      </c>
      <c r="P71">
        <v>6.2222222222222223</v>
      </c>
      <c r="Q71">
        <v>0.75544065237045288</v>
      </c>
      <c r="R71">
        <v>0.23760650255386001</v>
      </c>
      <c r="S71">
        <v>28.267678964817058</v>
      </c>
      <c r="T71" s="3">
        <f t="shared" si="3"/>
        <v>3.3333333333333335</v>
      </c>
      <c r="U71" s="3">
        <f t="shared" si="3"/>
        <v>6.433048433048433</v>
      </c>
      <c r="V71" s="3">
        <f t="shared" si="3"/>
        <v>0.70686872899532316</v>
      </c>
      <c r="W71" s="3">
        <f t="shared" si="3"/>
        <v>0.26177756769037647</v>
      </c>
      <c r="X71" s="3">
        <f t="shared" si="2"/>
        <v>31.252570498457136</v>
      </c>
    </row>
    <row r="72" spans="1:24" x14ac:dyDescent="0.3">
      <c r="A72" t="s">
        <v>294</v>
      </c>
      <c r="B72" t="s">
        <v>295</v>
      </c>
      <c r="C72">
        <v>5</v>
      </c>
      <c r="D72">
        <v>8.2105263157894743</v>
      </c>
      <c r="E72">
        <v>0.58624978065490718</v>
      </c>
      <c r="F72">
        <v>0.2065111929770872</v>
      </c>
      <c r="G72">
        <v>28.125352885394651</v>
      </c>
      <c r="H72" t="s">
        <v>296</v>
      </c>
      <c r="I72">
        <v>2</v>
      </c>
      <c r="J72">
        <v>6.625</v>
      </c>
      <c r="K72">
        <v>0.77607813477516174</v>
      </c>
      <c r="L72">
        <v>0.34376860177694829</v>
      </c>
      <c r="M72">
        <v>32.883636920593027</v>
      </c>
      <c r="N72" t="s">
        <v>297</v>
      </c>
      <c r="O72">
        <v>1</v>
      </c>
      <c r="P72">
        <v>6</v>
      </c>
      <c r="Q72">
        <v>0.8381805419921875</v>
      </c>
      <c r="R72">
        <v>0.33583411931882201</v>
      </c>
      <c r="S72">
        <v>28.054420815821839</v>
      </c>
      <c r="T72" s="3">
        <f t="shared" si="3"/>
        <v>2.6666666666666665</v>
      </c>
      <c r="U72" s="3">
        <f t="shared" si="3"/>
        <v>6.9451754385964906</v>
      </c>
      <c r="V72" s="3">
        <f t="shared" si="3"/>
        <v>0.73350281914075222</v>
      </c>
      <c r="W72" s="3">
        <f t="shared" si="3"/>
        <v>0.29537130469095246</v>
      </c>
      <c r="X72" s="3">
        <f t="shared" si="2"/>
        <v>29.687803540603174</v>
      </c>
    </row>
    <row r="73" spans="1:24" x14ac:dyDescent="0.3">
      <c r="A73" t="s">
        <v>298</v>
      </c>
      <c r="B73" t="s">
        <v>299</v>
      </c>
      <c r="C73">
        <v>7</v>
      </c>
      <c r="D73">
        <v>7.458333333333333</v>
      </c>
      <c r="E73">
        <v>0.51409003564289635</v>
      </c>
      <c r="F73">
        <v>0.13784047387520959</v>
      </c>
      <c r="G73">
        <v>37.010109260427249</v>
      </c>
      <c r="H73" t="s">
        <v>300</v>
      </c>
      <c r="I73">
        <v>4</v>
      </c>
      <c r="J73">
        <v>6.2857142857142856</v>
      </c>
      <c r="K73">
        <v>0.74006892740726471</v>
      </c>
      <c r="L73">
        <v>0.19741116094066999</v>
      </c>
      <c r="M73">
        <v>59.080560858115049</v>
      </c>
      <c r="N73" t="s">
        <v>301</v>
      </c>
      <c r="O73">
        <v>1</v>
      </c>
      <c r="P73">
        <v>8.1428571428571423</v>
      </c>
      <c r="Q73">
        <v>0.76707988977432251</v>
      </c>
      <c r="R73">
        <v>0.32973571094170961</v>
      </c>
      <c r="S73">
        <v>22.224535675136352</v>
      </c>
      <c r="T73" s="3">
        <f t="shared" si="3"/>
        <v>4</v>
      </c>
      <c r="U73" s="3">
        <f t="shared" si="3"/>
        <v>7.29563492063492</v>
      </c>
      <c r="V73" s="3">
        <f t="shared" si="3"/>
        <v>0.67374628427482774</v>
      </c>
      <c r="W73" s="3">
        <f t="shared" si="3"/>
        <v>0.22166244858586306</v>
      </c>
      <c r="X73" s="3">
        <f t="shared" si="2"/>
        <v>39.438401931226217</v>
      </c>
    </row>
    <row r="74" spans="1:24" x14ac:dyDescent="0.3">
      <c r="A74" t="s">
        <v>302</v>
      </c>
      <c r="B74" t="s">
        <v>303</v>
      </c>
      <c r="C74">
        <v>2</v>
      </c>
      <c r="D74">
        <v>7.3</v>
      </c>
      <c r="E74">
        <v>0.71357139945030212</v>
      </c>
      <c r="F74">
        <v>0.25368175943469018</v>
      </c>
      <c r="G74">
        <v>25.001660880801101</v>
      </c>
      <c r="H74" t="s">
        <v>304</v>
      </c>
      <c r="I74">
        <v>4</v>
      </c>
      <c r="J74">
        <v>6.9444444444444446</v>
      </c>
      <c r="K74">
        <v>0.84259262681007385</v>
      </c>
      <c r="L74">
        <v>0.26541780296096229</v>
      </c>
      <c r="M74">
        <v>61.538591698198843</v>
      </c>
      <c r="N74" t="s">
        <v>305</v>
      </c>
      <c r="O74">
        <v>1</v>
      </c>
      <c r="P74">
        <v>6.333333333333333</v>
      </c>
      <c r="Q74">
        <v>0.69077736139297485</v>
      </c>
      <c r="R74">
        <v>0.23892040925207991</v>
      </c>
      <c r="S74">
        <v>19.295114358812619</v>
      </c>
      <c r="T74" s="3">
        <f t="shared" si="3"/>
        <v>2.3333333333333335</v>
      </c>
      <c r="U74" s="3">
        <f t="shared" si="3"/>
        <v>6.8592592592592583</v>
      </c>
      <c r="V74" s="3">
        <f t="shared" si="3"/>
        <v>0.74898046255111694</v>
      </c>
      <c r="W74" s="3">
        <f t="shared" si="3"/>
        <v>0.25267332388257746</v>
      </c>
      <c r="X74" s="3">
        <f t="shared" si="2"/>
        <v>35.27845564593752</v>
      </c>
    </row>
    <row r="75" spans="1:24" x14ac:dyDescent="0.3">
      <c r="A75" t="s">
        <v>306</v>
      </c>
      <c r="B75" t="s">
        <v>307</v>
      </c>
      <c r="C75">
        <v>7</v>
      </c>
      <c r="D75">
        <v>7.2173913043478262</v>
      </c>
      <c r="E75">
        <v>0.62978368997573853</v>
      </c>
      <c r="F75">
        <v>0.26395129111382659</v>
      </c>
      <c r="G75">
        <v>30.75969005124195</v>
      </c>
      <c r="H75" t="s">
        <v>308</v>
      </c>
      <c r="I75">
        <v>2</v>
      </c>
      <c r="J75">
        <v>5.8461538461538458</v>
      </c>
      <c r="K75">
        <v>0.83042031526565552</v>
      </c>
      <c r="L75">
        <v>0.19412587475867349</v>
      </c>
      <c r="M75">
        <v>121.86455446689421</v>
      </c>
      <c r="N75" t="s">
        <v>309</v>
      </c>
      <c r="O75">
        <v>1</v>
      </c>
      <c r="P75">
        <v>6.666666666666667</v>
      </c>
      <c r="Q75">
        <v>0.58495849370956421</v>
      </c>
      <c r="R75">
        <v>0.13754799179573701</v>
      </c>
      <c r="S75">
        <v>33.692132715146613</v>
      </c>
      <c r="T75" s="3">
        <f t="shared" si="3"/>
        <v>3.3333333333333335</v>
      </c>
      <c r="U75" s="3">
        <f t="shared" si="3"/>
        <v>6.5767372723894466</v>
      </c>
      <c r="V75" s="3">
        <f t="shared" si="3"/>
        <v>0.68172083298365271</v>
      </c>
      <c r="W75" s="3">
        <f t="shared" si="3"/>
        <v>0.19854171922274569</v>
      </c>
      <c r="X75" s="3">
        <f t="shared" si="2"/>
        <v>62.105459077760919</v>
      </c>
    </row>
    <row r="76" spans="1:24" x14ac:dyDescent="0.3">
      <c r="A76" t="s">
        <v>310</v>
      </c>
      <c r="B76" t="s">
        <v>311</v>
      </c>
      <c r="C76">
        <v>9</v>
      </c>
      <c r="D76">
        <v>7.5483870967741939</v>
      </c>
      <c r="E76">
        <v>0.6414412260055542</v>
      </c>
      <c r="F76">
        <v>0.2245486990952858</v>
      </c>
      <c r="G76">
        <v>65.480150378263517</v>
      </c>
      <c r="H76" t="s">
        <v>312</v>
      </c>
      <c r="I76">
        <v>2</v>
      </c>
      <c r="J76">
        <v>7.4</v>
      </c>
      <c r="K76">
        <v>0.78810450434684753</v>
      </c>
      <c r="L76">
        <v>0.21475636848809571</v>
      </c>
      <c r="M76">
        <v>52.679873721314657</v>
      </c>
      <c r="N76" t="s">
        <v>313</v>
      </c>
      <c r="O76">
        <v>0</v>
      </c>
      <c r="P76">
        <v>7</v>
      </c>
      <c r="R76">
        <v>0.33852872689880292</v>
      </c>
      <c r="S76">
        <v>23.476320555752181</v>
      </c>
      <c r="T76" s="3">
        <f t="shared" si="3"/>
        <v>3.6666666666666665</v>
      </c>
      <c r="U76" s="3">
        <f t="shared" si="3"/>
        <v>7.3161290322580648</v>
      </c>
      <c r="V76" s="3">
        <f t="shared" si="3"/>
        <v>0.71477286517620087</v>
      </c>
      <c r="W76" s="3">
        <f t="shared" si="3"/>
        <v>0.25927793149406148</v>
      </c>
      <c r="X76" s="3">
        <f t="shared" si="2"/>
        <v>47.212114885110118</v>
      </c>
    </row>
    <row r="77" spans="1:24" x14ac:dyDescent="0.3">
      <c r="A77" t="s">
        <v>314</v>
      </c>
      <c r="B77" t="s">
        <v>315</v>
      </c>
      <c r="C77">
        <v>6</v>
      </c>
      <c r="D77">
        <v>6.9090909090909092</v>
      </c>
      <c r="E77">
        <v>0.6220797598361969</v>
      </c>
      <c r="F77">
        <v>0.17692679085889471</v>
      </c>
      <c r="G77">
        <v>50.162548217242389</v>
      </c>
      <c r="H77" t="s">
        <v>316</v>
      </c>
      <c r="I77">
        <v>2</v>
      </c>
      <c r="J77">
        <v>6.1111111111111107</v>
      </c>
      <c r="K77">
        <v>0.81090101599693298</v>
      </c>
      <c r="L77">
        <v>0.33282327716819898</v>
      </c>
      <c r="M77">
        <v>34.511588834929512</v>
      </c>
      <c r="N77" t="s">
        <v>317</v>
      </c>
      <c r="O77">
        <v>2</v>
      </c>
      <c r="P77">
        <v>6.2</v>
      </c>
      <c r="Q77">
        <v>0.65489143133163452</v>
      </c>
      <c r="R77">
        <v>0.1141438905475919</v>
      </c>
      <c r="S77">
        <v>37.429206323358287</v>
      </c>
      <c r="T77" s="3">
        <f t="shared" si="3"/>
        <v>3.3333333333333335</v>
      </c>
      <c r="U77" s="3">
        <f t="shared" si="3"/>
        <v>6.4067340067340064</v>
      </c>
      <c r="V77" s="3">
        <f t="shared" si="3"/>
        <v>0.69595740238825476</v>
      </c>
      <c r="W77" s="3">
        <f t="shared" si="3"/>
        <v>0.20796465285822852</v>
      </c>
      <c r="X77" s="3">
        <f t="shared" si="2"/>
        <v>40.701114458510062</v>
      </c>
    </row>
    <row r="78" spans="1:24" x14ac:dyDescent="0.3">
      <c r="A78" t="s">
        <v>318</v>
      </c>
      <c r="B78" t="s">
        <v>319</v>
      </c>
      <c r="C78">
        <v>6</v>
      </c>
      <c r="D78">
        <v>6.3809523809523814</v>
      </c>
      <c r="E78">
        <v>0.67885366082191467</v>
      </c>
      <c r="F78">
        <v>0.24370693269108101</v>
      </c>
      <c r="G78">
        <v>30.590631492067299</v>
      </c>
      <c r="H78" t="s">
        <v>320</v>
      </c>
      <c r="I78">
        <v>3</v>
      </c>
      <c r="J78">
        <v>6.0769230769230766</v>
      </c>
      <c r="K78">
        <v>0.83766289552052819</v>
      </c>
      <c r="L78">
        <v>0.311654860286945</v>
      </c>
      <c r="M78">
        <v>62.900130588739401</v>
      </c>
      <c r="N78" t="s">
        <v>321</v>
      </c>
      <c r="O78">
        <v>1</v>
      </c>
      <c r="P78">
        <v>6.1428571428571432</v>
      </c>
      <c r="Q78">
        <v>0.73451167345046997</v>
      </c>
      <c r="R78">
        <v>0.19597550195612659</v>
      </c>
      <c r="S78">
        <v>34.940375751594438</v>
      </c>
      <c r="T78" s="3">
        <f t="shared" si="3"/>
        <v>3.3333333333333335</v>
      </c>
      <c r="U78" s="3">
        <f t="shared" si="3"/>
        <v>6.2002442002442004</v>
      </c>
      <c r="V78" s="3">
        <f t="shared" si="3"/>
        <v>0.75034274326430428</v>
      </c>
      <c r="W78" s="3">
        <f t="shared" si="3"/>
        <v>0.25044576497805088</v>
      </c>
      <c r="X78" s="3">
        <f t="shared" si="2"/>
        <v>42.810379277467042</v>
      </c>
    </row>
    <row r="79" spans="1:24" x14ac:dyDescent="0.3">
      <c r="A79" t="s">
        <v>322</v>
      </c>
      <c r="B79" t="s">
        <v>323</v>
      </c>
      <c r="C79">
        <v>7</v>
      </c>
      <c r="D79">
        <v>6.3043478260869561</v>
      </c>
      <c r="E79">
        <v>0.57488719054630821</v>
      </c>
      <c r="F79">
        <v>0.2287958532488191</v>
      </c>
      <c r="G79">
        <v>41.13721407891407</v>
      </c>
      <c r="H79" t="s">
        <v>324</v>
      </c>
      <c r="I79">
        <v>4</v>
      </c>
      <c r="J79">
        <v>6.7692307692307692</v>
      </c>
      <c r="K79">
        <v>0.55689836293458939</v>
      </c>
      <c r="L79">
        <v>9.0275259661679957E-2</v>
      </c>
      <c r="M79">
        <v>57.046110696186403</v>
      </c>
      <c r="N79" t="s">
        <v>325</v>
      </c>
      <c r="O79">
        <v>2</v>
      </c>
      <c r="P79">
        <v>7.25</v>
      </c>
      <c r="Q79">
        <v>0.78374838829040527</v>
      </c>
      <c r="R79">
        <v>0.1784490051903499</v>
      </c>
      <c r="S79">
        <v>55.658344163458608</v>
      </c>
      <c r="T79" s="3">
        <f t="shared" si="3"/>
        <v>4.333333333333333</v>
      </c>
      <c r="U79" s="3">
        <f t="shared" si="3"/>
        <v>6.7745261984392426</v>
      </c>
      <c r="V79" s="3">
        <f t="shared" si="3"/>
        <v>0.63851131392376759</v>
      </c>
      <c r="W79" s="3">
        <f t="shared" si="3"/>
        <v>0.16584003936694966</v>
      </c>
      <c r="X79" s="3">
        <f t="shared" si="2"/>
        <v>51.28055631285303</v>
      </c>
    </row>
    <row r="80" spans="1:24" x14ac:dyDescent="0.3">
      <c r="A80" t="s">
        <v>326</v>
      </c>
      <c r="B80" t="s">
        <v>327</v>
      </c>
      <c r="C80">
        <v>5</v>
      </c>
      <c r="D80">
        <v>6.6818181818181817</v>
      </c>
      <c r="E80">
        <v>0.64824457764625554</v>
      </c>
      <c r="F80">
        <v>0.18409437741863069</v>
      </c>
      <c r="G80">
        <v>52.992434995786887</v>
      </c>
      <c r="H80" t="s">
        <v>328</v>
      </c>
      <c r="I80">
        <v>1</v>
      </c>
      <c r="J80">
        <v>6.25</v>
      </c>
      <c r="K80">
        <v>0.8638189435005188</v>
      </c>
      <c r="L80">
        <v>0.2269365434157718</v>
      </c>
      <c r="M80">
        <v>66.519842795484877</v>
      </c>
      <c r="N80" t="s">
        <v>329</v>
      </c>
      <c r="O80">
        <v>3</v>
      </c>
      <c r="P80">
        <v>6.6923076923076934</v>
      </c>
      <c r="Q80">
        <v>0.82040641705195105</v>
      </c>
      <c r="R80">
        <v>0.27227212620274049</v>
      </c>
      <c r="S80">
        <v>41.976345248880897</v>
      </c>
      <c r="T80" s="3">
        <f t="shared" si="3"/>
        <v>3</v>
      </c>
      <c r="U80" s="3">
        <f t="shared" si="3"/>
        <v>6.5413752913752914</v>
      </c>
      <c r="V80" s="3">
        <f t="shared" si="3"/>
        <v>0.7774899793995752</v>
      </c>
      <c r="W80" s="3">
        <f t="shared" si="3"/>
        <v>0.22776768234571435</v>
      </c>
      <c r="X80" s="3">
        <f t="shared" si="2"/>
        <v>53.829541013384222</v>
      </c>
    </row>
    <row r="81" spans="1:24" x14ac:dyDescent="0.3">
      <c r="A81" t="s">
        <v>330</v>
      </c>
      <c r="B81" t="s">
        <v>92</v>
      </c>
      <c r="C81">
        <v>0</v>
      </c>
      <c r="D81">
        <v>0</v>
      </c>
      <c r="F81">
        <v>-1</v>
      </c>
      <c r="G81">
        <v>0</v>
      </c>
      <c r="H81" t="s">
        <v>331</v>
      </c>
      <c r="I81">
        <v>2</v>
      </c>
      <c r="J81">
        <v>6.1</v>
      </c>
      <c r="K81">
        <v>0.9015161395072937</v>
      </c>
      <c r="L81">
        <v>0.30664818407888522</v>
      </c>
      <c r="M81">
        <v>48.914954581829527</v>
      </c>
      <c r="N81" t="s">
        <v>332</v>
      </c>
      <c r="O81">
        <v>2</v>
      </c>
      <c r="P81">
        <v>6.333333333333333</v>
      </c>
      <c r="Q81">
        <v>0.65060895681381226</v>
      </c>
      <c r="R81">
        <v>0.13087422565909529</v>
      </c>
      <c r="S81">
        <v>75.057297873963563</v>
      </c>
      <c r="T81" s="3">
        <f t="shared" si="3"/>
        <v>1.3333333333333333</v>
      </c>
      <c r="U81" s="3">
        <f t="shared" si="3"/>
        <v>4.1444444444444448</v>
      </c>
      <c r="V81" s="3">
        <f t="shared" si="3"/>
        <v>0.77606254816055298</v>
      </c>
      <c r="W81" s="3">
        <f t="shared" si="3"/>
        <v>-0.18749253008733979</v>
      </c>
      <c r="X81" s="3">
        <f t="shared" si="2"/>
        <v>41.324084151931032</v>
      </c>
    </row>
    <row r="82" spans="1:24" x14ac:dyDescent="0.3">
      <c r="A82" t="s">
        <v>333</v>
      </c>
      <c r="B82" t="s">
        <v>334</v>
      </c>
      <c r="C82">
        <v>7</v>
      </c>
      <c r="D82">
        <v>6.6956521739130439</v>
      </c>
      <c r="E82">
        <v>0.61614580239568439</v>
      </c>
      <c r="F82">
        <v>0.22659897674373819</v>
      </c>
      <c r="G82">
        <v>55.594554615547722</v>
      </c>
      <c r="H82" t="s">
        <v>335</v>
      </c>
      <c r="I82">
        <v>1</v>
      </c>
      <c r="J82">
        <v>6.6</v>
      </c>
      <c r="K82">
        <v>0.92076361179351807</v>
      </c>
      <c r="L82">
        <v>0.2024134210526308</v>
      </c>
      <c r="M82">
        <v>93.761744061918606</v>
      </c>
      <c r="N82" t="s">
        <v>336</v>
      </c>
      <c r="O82">
        <v>1</v>
      </c>
      <c r="P82">
        <v>6.6</v>
      </c>
      <c r="Q82">
        <v>0.76768785715103149</v>
      </c>
      <c r="R82">
        <v>0.23956990943752349</v>
      </c>
      <c r="S82">
        <v>41.163899506367592</v>
      </c>
      <c r="T82" s="3">
        <f t="shared" si="3"/>
        <v>3</v>
      </c>
      <c r="U82" s="3">
        <f t="shared" si="3"/>
        <v>6.6318840579710141</v>
      </c>
      <c r="V82" s="3">
        <f t="shared" si="3"/>
        <v>0.76819909044674473</v>
      </c>
      <c r="W82" s="3">
        <f t="shared" si="3"/>
        <v>0.22286076907796418</v>
      </c>
      <c r="X82" s="3">
        <f t="shared" si="2"/>
        <v>63.506732727944637</v>
      </c>
    </row>
    <row r="83" spans="1:24" x14ac:dyDescent="0.3">
      <c r="A83" t="s">
        <v>337</v>
      </c>
      <c r="B83" t="s">
        <v>338</v>
      </c>
      <c r="C83">
        <v>5</v>
      </c>
      <c r="D83">
        <v>7.0526315789473681</v>
      </c>
      <c r="E83">
        <v>0.63105986118316648</v>
      </c>
      <c r="F83">
        <v>0.2076240921330722</v>
      </c>
      <c r="G83">
        <v>58.467628720256052</v>
      </c>
      <c r="H83" t="s">
        <v>339</v>
      </c>
      <c r="I83">
        <v>2</v>
      </c>
      <c r="J83">
        <v>6.2727272727272716</v>
      </c>
      <c r="K83">
        <v>0.87240594625473022</v>
      </c>
      <c r="L83">
        <v>0.28961359588442098</v>
      </c>
      <c r="M83">
        <v>85.886399174626547</v>
      </c>
      <c r="N83" t="s">
        <v>340</v>
      </c>
      <c r="O83">
        <v>1</v>
      </c>
      <c r="P83">
        <v>6.666666666666667</v>
      </c>
      <c r="Q83">
        <v>0.88564485311508179</v>
      </c>
      <c r="R83">
        <v>0.27269865874592109</v>
      </c>
      <c r="S83">
        <v>43.356639314228588</v>
      </c>
      <c r="T83" s="3">
        <f t="shared" si="3"/>
        <v>2.6666666666666665</v>
      </c>
      <c r="U83" s="3">
        <f t="shared" si="3"/>
        <v>6.6640085061137695</v>
      </c>
      <c r="V83" s="3">
        <f t="shared" si="3"/>
        <v>0.79637022018432624</v>
      </c>
      <c r="W83" s="3">
        <f t="shared" si="3"/>
        <v>0.25664544892113811</v>
      </c>
      <c r="X83" s="3">
        <f t="shared" si="2"/>
        <v>62.570222403037064</v>
      </c>
    </row>
    <row r="84" spans="1:24" x14ac:dyDescent="0.3">
      <c r="A84" t="s">
        <v>341</v>
      </c>
      <c r="B84" t="s">
        <v>342</v>
      </c>
      <c r="C84">
        <v>0</v>
      </c>
      <c r="D84">
        <v>6.25</v>
      </c>
      <c r="F84">
        <v>0.35735247989269842</v>
      </c>
      <c r="G84">
        <v>20.498952219320721</v>
      </c>
      <c r="H84" t="s">
        <v>343</v>
      </c>
      <c r="I84">
        <v>0</v>
      </c>
      <c r="J84">
        <v>5.5</v>
      </c>
      <c r="L84">
        <v>0.35747088456155618</v>
      </c>
      <c r="M84">
        <v>24.28541118454671</v>
      </c>
      <c r="N84" t="s">
        <v>344</v>
      </c>
      <c r="O84">
        <v>1</v>
      </c>
      <c r="P84">
        <v>6.4</v>
      </c>
      <c r="Q84">
        <v>0.80068469047546387</v>
      </c>
      <c r="R84">
        <v>0.3923587924030541</v>
      </c>
      <c r="S84">
        <v>19.19243559420304</v>
      </c>
      <c r="T84" s="3">
        <f t="shared" si="3"/>
        <v>0.33333333333333331</v>
      </c>
      <c r="U84" s="3">
        <f t="shared" si="3"/>
        <v>6.05</v>
      </c>
      <c r="V84" s="3">
        <f t="shared" si="3"/>
        <v>0.80068469047546387</v>
      </c>
      <c r="W84" s="3">
        <f t="shared" si="3"/>
        <v>0.3690607189524362</v>
      </c>
      <c r="X84" s="3">
        <f t="shared" si="2"/>
        <v>21.325599666023489</v>
      </c>
    </row>
    <row r="85" spans="1:24" x14ac:dyDescent="0.3">
      <c r="A85" t="s">
        <v>345</v>
      </c>
      <c r="B85" t="s">
        <v>346</v>
      </c>
      <c r="C85">
        <v>8</v>
      </c>
      <c r="D85">
        <v>7.2592592592592604</v>
      </c>
      <c r="E85">
        <v>0.6182364821434021</v>
      </c>
      <c r="F85">
        <v>0.30121578156192319</v>
      </c>
      <c r="G85">
        <v>42.112324248523088</v>
      </c>
      <c r="H85" t="s">
        <v>347</v>
      </c>
      <c r="I85">
        <v>5</v>
      </c>
      <c r="J85">
        <v>6.5333333333333332</v>
      </c>
      <c r="K85">
        <v>0.76292840242385862</v>
      </c>
      <c r="L85">
        <v>0.39797714027862241</v>
      </c>
      <c r="M85">
        <v>42.548530703666778</v>
      </c>
      <c r="N85" t="s">
        <v>348</v>
      </c>
      <c r="O85">
        <v>4</v>
      </c>
      <c r="P85">
        <v>7.333333333333333</v>
      </c>
      <c r="Q85">
        <v>0.68178243935108185</v>
      </c>
      <c r="R85">
        <v>0.37808164516345522</v>
      </c>
      <c r="S85">
        <v>25.590602881420711</v>
      </c>
      <c r="T85" s="3">
        <f t="shared" si="3"/>
        <v>5.666666666666667</v>
      </c>
      <c r="U85" s="3">
        <f t="shared" si="3"/>
        <v>7.0419753086419759</v>
      </c>
      <c r="V85" s="3">
        <f t="shared" si="3"/>
        <v>0.68764910797278089</v>
      </c>
      <c r="W85" s="3">
        <f t="shared" si="3"/>
        <v>0.3590915223346669</v>
      </c>
      <c r="X85" s="3">
        <f t="shared" si="2"/>
        <v>36.750485944536855</v>
      </c>
    </row>
    <row r="86" spans="1:24" x14ac:dyDescent="0.3">
      <c r="A86" t="s">
        <v>349</v>
      </c>
      <c r="B86" t="s">
        <v>350</v>
      </c>
      <c r="C86">
        <v>5</v>
      </c>
      <c r="D86">
        <v>7.0526315789473681</v>
      </c>
      <c r="E86">
        <v>0.61282746791839604</v>
      </c>
      <c r="F86">
        <v>0.19424714193637929</v>
      </c>
      <c r="G86">
        <v>27.49981265638311</v>
      </c>
      <c r="H86" t="s">
        <v>351</v>
      </c>
      <c r="I86">
        <v>1</v>
      </c>
      <c r="J86">
        <v>6.3</v>
      </c>
      <c r="K86">
        <v>0.82829785346984863</v>
      </c>
      <c r="L86">
        <v>0.1677285095437672</v>
      </c>
      <c r="M86">
        <v>66.85580885306014</v>
      </c>
      <c r="N86" t="s">
        <v>352</v>
      </c>
      <c r="O86">
        <v>1</v>
      </c>
      <c r="P86">
        <v>7.4285714285714288</v>
      </c>
      <c r="Q86">
        <v>0.79426628351211548</v>
      </c>
      <c r="R86">
        <v>0.32520158300551721</v>
      </c>
      <c r="S86">
        <v>38.98513066926597</v>
      </c>
      <c r="T86" s="3">
        <f t="shared" si="3"/>
        <v>2.3333333333333335</v>
      </c>
      <c r="U86" s="3">
        <f t="shared" si="3"/>
        <v>6.9270676691729323</v>
      </c>
      <c r="V86" s="3">
        <f t="shared" si="3"/>
        <v>0.74513053496678661</v>
      </c>
      <c r="W86" s="3">
        <f t="shared" si="3"/>
        <v>0.22905907816188789</v>
      </c>
      <c r="X86" s="3">
        <f t="shared" si="2"/>
        <v>44.446917392903082</v>
      </c>
    </row>
    <row r="87" spans="1:24" x14ac:dyDescent="0.3">
      <c r="A87" t="s">
        <v>353</v>
      </c>
      <c r="B87" t="s">
        <v>354</v>
      </c>
      <c r="C87">
        <v>6</v>
      </c>
      <c r="D87">
        <v>6.6538461538461542</v>
      </c>
      <c r="E87">
        <v>0.66840238372484839</v>
      </c>
      <c r="F87">
        <v>0.19374292577036531</v>
      </c>
      <c r="G87">
        <v>56.696886315344081</v>
      </c>
      <c r="H87" t="s">
        <v>355</v>
      </c>
      <c r="I87">
        <v>2</v>
      </c>
      <c r="J87">
        <v>6.1</v>
      </c>
      <c r="K87">
        <v>0.83174929022789001</v>
      </c>
      <c r="L87">
        <v>0.27299289289764878</v>
      </c>
      <c r="M87">
        <v>28.331510621746151</v>
      </c>
      <c r="N87" t="s">
        <v>356</v>
      </c>
      <c r="O87">
        <v>3</v>
      </c>
      <c r="P87">
        <v>6.384615384615385</v>
      </c>
      <c r="Q87">
        <v>0.66625948746999109</v>
      </c>
      <c r="R87">
        <v>0.15140160911924111</v>
      </c>
      <c r="S87">
        <v>33.893552613415309</v>
      </c>
      <c r="T87" s="3">
        <f t="shared" si="3"/>
        <v>3.6666666666666665</v>
      </c>
      <c r="U87" s="3">
        <f t="shared" si="3"/>
        <v>6.3794871794871808</v>
      </c>
      <c r="V87" s="3">
        <f t="shared" si="3"/>
        <v>0.72213705380757653</v>
      </c>
      <c r="W87" s="3">
        <f t="shared" si="3"/>
        <v>0.20604580926241836</v>
      </c>
      <c r="X87" s="3">
        <f t="shared" si="2"/>
        <v>39.640649850168515</v>
      </c>
    </row>
    <row r="88" spans="1:24" x14ac:dyDescent="0.3">
      <c r="A88" t="s">
        <v>357</v>
      </c>
      <c r="B88" t="s">
        <v>358</v>
      </c>
      <c r="C88">
        <v>5</v>
      </c>
      <c r="D88">
        <v>7.3529411764705879</v>
      </c>
      <c r="E88">
        <v>0.6399510860443115</v>
      </c>
      <c r="F88">
        <v>0.29145453839883168</v>
      </c>
      <c r="G88">
        <v>26.542568049570779</v>
      </c>
      <c r="H88" t="s">
        <v>359</v>
      </c>
      <c r="I88">
        <v>2</v>
      </c>
      <c r="J88">
        <v>6.875</v>
      </c>
      <c r="K88">
        <v>0.79258242249488831</v>
      </c>
      <c r="L88">
        <v>0.38654355495746873</v>
      </c>
      <c r="M88">
        <v>29.031090910457969</v>
      </c>
      <c r="N88" t="s">
        <v>360</v>
      </c>
      <c r="O88">
        <v>1</v>
      </c>
      <c r="P88">
        <v>6</v>
      </c>
      <c r="Q88">
        <v>0.68934977054595947</v>
      </c>
      <c r="R88">
        <v>0.38469914648331732</v>
      </c>
      <c r="S88">
        <v>12.647210360453579</v>
      </c>
      <c r="T88" s="3">
        <f t="shared" si="3"/>
        <v>2.6666666666666665</v>
      </c>
      <c r="U88" s="3">
        <f t="shared" si="3"/>
        <v>6.742647058823529</v>
      </c>
      <c r="V88" s="3">
        <f t="shared" si="3"/>
        <v>0.7072944263617198</v>
      </c>
      <c r="W88" s="3">
        <f t="shared" si="3"/>
        <v>0.35423241327987259</v>
      </c>
      <c r="X88" s="3">
        <f t="shared" si="2"/>
        <v>22.740289773494112</v>
      </c>
    </row>
    <row r="89" spans="1:24" x14ac:dyDescent="0.3">
      <c r="A89" t="s">
        <v>361</v>
      </c>
      <c r="B89" t="s">
        <v>362</v>
      </c>
      <c r="C89">
        <v>7</v>
      </c>
      <c r="D89">
        <v>7.7727272727272716</v>
      </c>
      <c r="E89">
        <v>0.53915232845715111</v>
      </c>
      <c r="F89">
        <v>0.15725038746929701</v>
      </c>
      <c r="G89">
        <v>41.474688903629882</v>
      </c>
      <c r="H89" t="s">
        <v>363</v>
      </c>
      <c r="I89">
        <v>4</v>
      </c>
      <c r="J89">
        <v>5.875</v>
      </c>
      <c r="K89">
        <v>0.79317426681518555</v>
      </c>
      <c r="L89">
        <v>0.26251170688271652</v>
      </c>
      <c r="M89">
        <v>81.156124408875172</v>
      </c>
      <c r="N89" t="s">
        <v>364</v>
      </c>
      <c r="O89">
        <v>1</v>
      </c>
      <c r="P89">
        <v>7.4285714285714288</v>
      </c>
      <c r="Q89">
        <v>0.60903352499008179</v>
      </c>
      <c r="R89">
        <v>0.28534200994651521</v>
      </c>
      <c r="S89">
        <v>20.88431240263326</v>
      </c>
      <c r="T89" s="3">
        <f t="shared" si="3"/>
        <v>4</v>
      </c>
      <c r="U89" s="3">
        <f t="shared" si="3"/>
        <v>7.0254329004329001</v>
      </c>
      <c r="V89" s="3">
        <f t="shared" si="3"/>
        <v>0.64712004008747281</v>
      </c>
      <c r="W89" s="3">
        <f t="shared" si="3"/>
        <v>0.23503470143284289</v>
      </c>
      <c r="X89" s="3">
        <f t="shared" si="2"/>
        <v>47.838375238379435</v>
      </c>
    </row>
    <row r="90" spans="1:24" x14ac:dyDescent="0.3">
      <c r="A90" t="s">
        <v>365</v>
      </c>
      <c r="B90" t="s">
        <v>92</v>
      </c>
      <c r="C90">
        <v>0</v>
      </c>
      <c r="D90">
        <v>0</v>
      </c>
      <c r="F90">
        <v>-1</v>
      </c>
      <c r="G90">
        <v>0</v>
      </c>
      <c r="H90" t="s">
        <v>366</v>
      </c>
      <c r="I90">
        <v>1</v>
      </c>
      <c r="J90">
        <v>6.4</v>
      </c>
      <c r="K90">
        <v>0.80296105146408081</v>
      </c>
      <c r="L90">
        <v>0.35952179892177838</v>
      </c>
      <c r="M90">
        <v>31.75058137026268</v>
      </c>
      <c r="N90" t="s">
        <v>367</v>
      </c>
      <c r="O90">
        <v>0</v>
      </c>
      <c r="P90">
        <v>7.833333333333333</v>
      </c>
      <c r="R90">
        <v>0.27268197168643282</v>
      </c>
      <c r="S90">
        <v>24.499898465638331</v>
      </c>
      <c r="T90" s="3">
        <f t="shared" si="3"/>
        <v>0.33333333333333331</v>
      </c>
      <c r="U90" s="3">
        <f t="shared" si="3"/>
        <v>4.7444444444444445</v>
      </c>
      <c r="V90" s="3">
        <f t="shared" si="3"/>
        <v>0.80296105146408081</v>
      </c>
      <c r="W90" s="3">
        <f t="shared" si="3"/>
        <v>-0.12259874313059627</v>
      </c>
      <c r="X90" s="3">
        <f t="shared" si="2"/>
        <v>18.750159945300336</v>
      </c>
    </row>
    <row r="91" spans="1:24" x14ac:dyDescent="0.3">
      <c r="A91" t="s">
        <v>368</v>
      </c>
      <c r="B91" t="s">
        <v>369</v>
      </c>
      <c r="C91">
        <v>1</v>
      </c>
      <c r="D91">
        <v>8</v>
      </c>
      <c r="E91">
        <v>0.69473415613174438</v>
      </c>
      <c r="F91">
        <v>0.22372974513822211</v>
      </c>
      <c r="G91">
        <v>13.42187195035522</v>
      </c>
      <c r="H91" t="s">
        <v>370</v>
      </c>
      <c r="I91">
        <v>1</v>
      </c>
      <c r="J91">
        <v>5.375</v>
      </c>
      <c r="K91">
        <v>0.865120530128479</v>
      </c>
      <c r="L91">
        <v>0.24055715045676929</v>
      </c>
      <c r="M91">
        <v>44.90787605472557</v>
      </c>
      <c r="N91" t="s">
        <v>371</v>
      </c>
      <c r="O91">
        <v>2</v>
      </c>
      <c r="P91">
        <v>7.333333333333333</v>
      </c>
      <c r="Q91">
        <v>0.70896142721176147</v>
      </c>
      <c r="R91">
        <v>0.30773638316798491</v>
      </c>
      <c r="S91">
        <v>24.51806647648149</v>
      </c>
      <c r="T91" s="3">
        <f t="shared" si="3"/>
        <v>1.3333333333333333</v>
      </c>
      <c r="U91" s="3">
        <f t="shared" si="3"/>
        <v>6.9027777777777777</v>
      </c>
      <c r="V91" s="3">
        <f t="shared" si="3"/>
        <v>0.75627203782399499</v>
      </c>
      <c r="W91" s="3">
        <f t="shared" si="3"/>
        <v>0.25734109292099211</v>
      </c>
      <c r="X91" s="3">
        <f t="shared" si="2"/>
        <v>27.615938160520759</v>
      </c>
    </row>
    <row r="92" spans="1:24" x14ac:dyDescent="0.3">
      <c r="A92" t="s">
        <v>372</v>
      </c>
      <c r="B92" t="s">
        <v>373</v>
      </c>
      <c r="C92">
        <v>3</v>
      </c>
      <c r="D92">
        <v>7.8666666666666663</v>
      </c>
      <c r="E92">
        <v>0.68922001123428345</v>
      </c>
      <c r="F92">
        <v>0.1698904122270492</v>
      </c>
      <c r="G92">
        <v>35.444979089751307</v>
      </c>
      <c r="H92" t="s">
        <v>374</v>
      </c>
      <c r="I92">
        <v>2</v>
      </c>
      <c r="J92">
        <v>6.25</v>
      </c>
      <c r="K92">
        <v>0.86480316519737244</v>
      </c>
      <c r="L92">
        <v>0.25661288488259848</v>
      </c>
      <c r="M92">
        <v>71.607088032856751</v>
      </c>
      <c r="N92" t="s">
        <v>375</v>
      </c>
      <c r="O92">
        <v>1</v>
      </c>
      <c r="P92">
        <v>5.5</v>
      </c>
      <c r="Q92">
        <v>0.66149675846099854</v>
      </c>
      <c r="R92">
        <v>0.27349934990267788</v>
      </c>
      <c r="S92">
        <v>14.75258489993168</v>
      </c>
      <c r="T92" s="3">
        <f t="shared" si="3"/>
        <v>2</v>
      </c>
      <c r="U92" s="3">
        <f t="shared" si="3"/>
        <v>6.5388888888888888</v>
      </c>
      <c r="V92" s="3">
        <f t="shared" si="3"/>
        <v>0.73850664496421814</v>
      </c>
      <c r="W92" s="3">
        <f t="shared" si="3"/>
        <v>0.23333421567077517</v>
      </c>
      <c r="X92" s="3">
        <f t="shared" si="2"/>
        <v>40.601550674179911</v>
      </c>
    </row>
    <row r="93" spans="1:24" x14ac:dyDescent="0.3">
      <c r="A93" t="s">
        <v>376</v>
      </c>
      <c r="B93" t="s">
        <v>377</v>
      </c>
      <c r="C93">
        <v>3</v>
      </c>
      <c r="D93">
        <v>6.1111111111111107</v>
      </c>
      <c r="E93">
        <v>0.51381876071294152</v>
      </c>
      <c r="F93">
        <v>0.19365197649252211</v>
      </c>
      <c r="G93">
        <v>10.642515946365609</v>
      </c>
      <c r="H93" t="s">
        <v>378</v>
      </c>
      <c r="I93">
        <v>3</v>
      </c>
      <c r="J93">
        <v>6.083333333333333</v>
      </c>
      <c r="K93">
        <v>0.82744816939036048</v>
      </c>
      <c r="L93">
        <v>0.29285743985732349</v>
      </c>
      <c r="M93">
        <v>66.309611299501</v>
      </c>
      <c r="N93" t="s">
        <v>379</v>
      </c>
      <c r="O93">
        <v>1</v>
      </c>
      <c r="P93">
        <v>7.1428571428571432</v>
      </c>
      <c r="Q93">
        <v>0.77001941204071045</v>
      </c>
      <c r="R93">
        <v>0.23295308322972649</v>
      </c>
      <c r="S93">
        <v>17.506692747872972</v>
      </c>
      <c r="T93" s="3">
        <f t="shared" si="3"/>
        <v>2.3333333333333335</v>
      </c>
      <c r="U93" s="3">
        <f t="shared" si="3"/>
        <v>6.4457671957671954</v>
      </c>
      <c r="V93" s="3">
        <f t="shared" si="3"/>
        <v>0.70376211404800415</v>
      </c>
      <c r="W93" s="3">
        <f t="shared" si="3"/>
        <v>0.2398208331931907</v>
      </c>
      <c r="X93" s="3">
        <f t="shared" si="2"/>
        <v>31.486273331246526</v>
      </c>
    </row>
    <row r="94" spans="1:24" x14ac:dyDescent="0.3">
      <c r="A94" t="s">
        <v>380</v>
      </c>
      <c r="B94" t="s">
        <v>381</v>
      </c>
      <c r="C94">
        <v>4</v>
      </c>
      <c r="D94">
        <v>7.2857142857142856</v>
      </c>
      <c r="E94">
        <v>0.55964891612529755</v>
      </c>
      <c r="F94">
        <v>0.18887597754855401</v>
      </c>
      <c r="G94">
        <v>22.940675476827781</v>
      </c>
      <c r="H94" t="s">
        <v>382</v>
      </c>
      <c r="I94">
        <v>1</v>
      </c>
      <c r="J94">
        <v>5.7142857142857144</v>
      </c>
      <c r="K94">
        <v>0.80970305204391479</v>
      </c>
      <c r="L94">
        <v>0.21148586477868919</v>
      </c>
      <c r="M94">
        <v>57.610877392904129</v>
      </c>
      <c r="N94" t="s">
        <v>383</v>
      </c>
      <c r="O94">
        <v>0</v>
      </c>
      <c r="P94">
        <v>5.833333333333333</v>
      </c>
      <c r="R94">
        <v>0.25487417277412922</v>
      </c>
      <c r="S94">
        <v>65.398308766200913</v>
      </c>
      <c r="T94" s="3">
        <f t="shared" si="3"/>
        <v>1.6666666666666667</v>
      </c>
      <c r="U94" s="3">
        <f t="shared" si="3"/>
        <v>6.2777777777777777</v>
      </c>
      <c r="V94" s="3">
        <f t="shared" si="3"/>
        <v>0.68467598408460617</v>
      </c>
      <c r="W94" s="3">
        <f t="shared" si="3"/>
        <v>0.2184120050337908</v>
      </c>
      <c r="X94" s="3">
        <f t="shared" si="2"/>
        <v>48.649953878644276</v>
      </c>
    </row>
    <row r="95" spans="1:24" x14ac:dyDescent="0.3">
      <c r="A95" t="s">
        <v>384</v>
      </c>
      <c r="B95" t="s">
        <v>385</v>
      </c>
      <c r="C95">
        <v>3</v>
      </c>
      <c r="D95">
        <v>7.1875</v>
      </c>
      <c r="E95">
        <v>0.67626933256785071</v>
      </c>
      <c r="F95">
        <v>0.1589071136509419</v>
      </c>
      <c r="G95">
        <v>41.991315289206163</v>
      </c>
      <c r="H95" t="s">
        <v>386</v>
      </c>
      <c r="I95">
        <v>4</v>
      </c>
      <c r="J95">
        <v>6.2941176470588234</v>
      </c>
      <c r="K95">
        <v>0.81234806776046753</v>
      </c>
      <c r="L95">
        <v>0.21108266276366211</v>
      </c>
      <c r="M95">
        <v>81.313965650430944</v>
      </c>
      <c r="N95" t="s">
        <v>387</v>
      </c>
      <c r="O95">
        <v>3</v>
      </c>
      <c r="P95">
        <v>7.6363636363636367</v>
      </c>
      <c r="Q95">
        <v>0.70682426293691003</v>
      </c>
      <c r="R95">
        <v>0.2469004703596652</v>
      </c>
      <c r="S95">
        <v>29.506505469688811</v>
      </c>
      <c r="T95" s="3">
        <f t="shared" si="3"/>
        <v>3.3333333333333335</v>
      </c>
      <c r="U95" s="3">
        <f t="shared" si="3"/>
        <v>7.0393270944741531</v>
      </c>
      <c r="V95" s="3">
        <f t="shared" si="3"/>
        <v>0.73181388775507605</v>
      </c>
      <c r="W95" s="3">
        <f t="shared" si="3"/>
        <v>0.20563008225808974</v>
      </c>
      <c r="X95" s="3">
        <f t="shared" si="2"/>
        <v>50.937262136441973</v>
      </c>
    </row>
    <row r="96" spans="1:24" x14ac:dyDescent="0.3">
      <c r="A96" t="s">
        <v>388</v>
      </c>
      <c r="B96" t="s">
        <v>389</v>
      </c>
      <c r="C96">
        <v>8</v>
      </c>
      <c r="D96">
        <v>6.8636363636363633</v>
      </c>
      <c r="E96">
        <v>0.59415138140320778</v>
      </c>
      <c r="F96">
        <v>0.35177240543835658</v>
      </c>
      <c r="G96">
        <v>41.892912126746793</v>
      </c>
      <c r="H96" t="s">
        <v>390</v>
      </c>
      <c r="I96">
        <v>3</v>
      </c>
      <c r="J96">
        <v>6</v>
      </c>
      <c r="K96">
        <v>0.83011881510416663</v>
      </c>
      <c r="L96">
        <v>0.28363901441358941</v>
      </c>
      <c r="M96">
        <v>68.848946599174681</v>
      </c>
      <c r="N96" t="s">
        <v>391</v>
      </c>
      <c r="O96">
        <v>2</v>
      </c>
      <c r="P96">
        <v>5.5</v>
      </c>
      <c r="Q96">
        <v>0.55795732140541077</v>
      </c>
      <c r="R96">
        <v>0.12563752383708379</v>
      </c>
      <c r="S96">
        <v>25.05485440581063</v>
      </c>
      <c r="T96" s="3">
        <f t="shared" si="3"/>
        <v>4.333333333333333</v>
      </c>
      <c r="U96" s="3">
        <f t="shared" si="3"/>
        <v>6.1212121212121211</v>
      </c>
      <c r="V96" s="3">
        <f t="shared" si="3"/>
        <v>0.66074250597092832</v>
      </c>
      <c r="W96" s="3">
        <f t="shared" si="3"/>
        <v>0.25368298122967664</v>
      </c>
      <c r="X96" s="3">
        <f t="shared" si="2"/>
        <v>45.265571043910704</v>
      </c>
    </row>
    <row r="97" spans="1:24" x14ac:dyDescent="0.3">
      <c r="A97" t="s">
        <v>392</v>
      </c>
      <c r="B97" t="s">
        <v>393</v>
      </c>
      <c r="C97">
        <v>6</v>
      </c>
      <c r="D97">
        <v>7.625</v>
      </c>
      <c r="E97">
        <v>0.69059764345486963</v>
      </c>
      <c r="F97">
        <v>0.25094242698883201</v>
      </c>
      <c r="G97">
        <v>38.207403961833087</v>
      </c>
      <c r="H97" t="s">
        <v>394</v>
      </c>
      <c r="I97">
        <v>2</v>
      </c>
      <c r="J97">
        <v>6.8</v>
      </c>
      <c r="K97">
        <v>0.84585747122764587</v>
      </c>
      <c r="L97">
        <v>0.26909600119752042</v>
      </c>
      <c r="M97">
        <v>64.913588712585351</v>
      </c>
      <c r="N97" t="s">
        <v>395</v>
      </c>
      <c r="O97">
        <v>2</v>
      </c>
      <c r="P97">
        <v>7.166666666666667</v>
      </c>
      <c r="Q97">
        <v>0.62068217992782593</v>
      </c>
      <c r="R97">
        <v>0.36840179299691173</v>
      </c>
      <c r="S97">
        <v>13.94907145937146</v>
      </c>
      <c r="T97" s="3">
        <f t="shared" si="3"/>
        <v>3.3333333333333335</v>
      </c>
      <c r="U97" s="3">
        <f t="shared" si="3"/>
        <v>7.1972222222222229</v>
      </c>
      <c r="V97" s="3">
        <f t="shared" si="3"/>
        <v>0.71904576487011385</v>
      </c>
      <c r="W97" s="3">
        <f t="shared" si="3"/>
        <v>0.29614674039442135</v>
      </c>
      <c r="X97" s="3">
        <f t="shared" si="2"/>
        <v>39.023354711263295</v>
      </c>
    </row>
    <row r="98" spans="1:24" x14ac:dyDescent="0.3">
      <c r="A98" t="s">
        <v>396</v>
      </c>
      <c r="B98" t="s">
        <v>397</v>
      </c>
      <c r="C98">
        <v>2</v>
      </c>
      <c r="D98">
        <v>7.666666666666667</v>
      </c>
      <c r="E98">
        <v>0.65889224410057068</v>
      </c>
      <c r="F98">
        <v>0.2560733826974565</v>
      </c>
      <c r="G98">
        <v>23.310872597603549</v>
      </c>
      <c r="H98" t="s">
        <v>398</v>
      </c>
      <c r="I98">
        <v>3</v>
      </c>
      <c r="J98">
        <v>6.5555555555555554</v>
      </c>
      <c r="K98">
        <v>0.61518769462903344</v>
      </c>
      <c r="L98">
        <v>-1.8726641499877988E-2</v>
      </c>
      <c r="M98">
        <v>59.710815144687238</v>
      </c>
      <c r="N98" t="s">
        <v>399</v>
      </c>
      <c r="O98">
        <v>0</v>
      </c>
      <c r="P98">
        <v>8.4</v>
      </c>
      <c r="R98">
        <v>0.35208522711171292</v>
      </c>
      <c r="S98">
        <v>25.828181049298909</v>
      </c>
      <c r="T98" s="3">
        <f t="shared" si="3"/>
        <v>1.6666666666666667</v>
      </c>
      <c r="U98" s="3">
        <f t="shared" si="3"/>
        <v>7.5407407407407403</v>
      </c>
      <c r="V98" s="3">
        <f t="shared" si="3"/>
        <v>0.63703996936480212</v>
      </c>
      <c r="W98" s="3">
        <f t="shared" si="3"/>
        <v>0.19647732276976382</v>
      </c>
      <c r="X98" s="3">
        <f t="shared" si="2"/>
        <v>36.283289597196564</v>
      </c>
    </row>
    <row r="99" spans="1:24" x14ac:dyDescent="0.3">
      <c r="A99" t="s">
        <v>400</v>
      </c>
      <c r="B99" t="s">
        <v>401</v>
      </c>
      <c r="C99">
        <v>9</v>
      </c>
      <c r="D99">
        <v>7.2068965517241379</v>
      </c>
      <c r="E99">
        <v>0.64063383473290336</v>
      </c>
      <c r="F99">
        <v>0.21234081129579241</v>
      </c>
      <c r="G99">
        <v>56.641702919590372</v>
      </c>
      <c r="H99" t="s">
        <v>402</v>
      </c>
      <c r="I99">
        <v>4</v>
      </c>
      <c r="J99">
        <v>5.9411764705882364</v>
      </c>
      <c r="K99">
        <v>0.81531089544296265</v>
      </c>
      <c r="L99">
        <v>0.27196414239121819</v>
      </c>
      <c r="M99">
        <v>106.3019586746894</v>
      </c>
      <c r="N99" t="s">
        <v>403</v>
      </c>
      <c r="O99">
        <v>6</v>
      </c>
      <c r="P99">
        <v>7.0555555555555554</v>
      </c>
      <c r="Q99">
        <v>0.67803740004698432</v>
      </c>
      <c r="R99">
        <v>0.32215351398282671</v>
      </c>
      <c r="S99">
        <v>30.77822494092101</v>
      </c>
      <c r="T99" s="3">
        <f t="shared" si="3"/>
        <v>6.333333333333333</v>
      </c>
      <c r="U99" s="3">
        <f t="shared" si="3"/>
        <v>6.7345428592893102</v>
      </c>
      <c r="V99" s="3">
        <f t="shared" si="3"/>
        <v>0.71132737674095015</v>
      </c>
      <c r="W99" s="3">
        <f t="shared" si="3"/>
        <v>0.26881948922327908</v>
      </c>
      <c r="X99" s="3">
        <f t="shared" si="2"/>
        <v>64.573962178400265</v>
      </c>
    </row>
    <row r="100" spans="1:24" x14ac:dyDescent="0.3">
      <c r="A100" t="s">
        <v>404</v>
      </c>
      <c r="B100" t="s">
        <v>405</v>
      </c>
      <c r="C100">
        <v>6</v>
      </c>
      <c r="D100">
        <v>6.7222222222222223</v>
      </c>
      <c r="E100">
        <v>0.66823714971542358</v>
      </c>
      <c r="F100">
        <v>0.29560377139505239</v>
      </c>
      <c r="G100">
        <v>38.038185502562193</v>
      </c>
      <c r="H100" t="s">
        <v>406</v>
      </c>
      <c r="I100">
        <v>3</v>
      </c>
      <c r="J100">
        <v>6.666666666666667</v>
      </c>
      <c r="K100">
        <v>0.76397635539372766</v>
      </c>
      <c r="L100">
        <v>0.1842839596830092</v>
      </c>
      <c r="M100">
        <v>67.489106577388725</v>
      </c>
      <c r="N100" t="s">
        <v>407</v>
      </c>
      <c r="O100">
        <v>6</v>
      </c>
      <c r="P100">
        <v>6.5882352941176467</v>
      </c>
      <c r="Q100">
        <v>0.62112818658351898</v>
      </c>
      <c r="R100">
        <v>0.2391869814795001</v>
      </c>
      <c r="S100">
        <v>34.03944439441829</v>
      </c>
      <c r="T100" s="3">
        <f t="shared" si="3"/>
        <v>5</v>
      </c>
      <c r="U100" s="3">
        <f t="shared" si="3"/>
        <v>6.6590413943355129</v>
      </c>
      <c r="V100" s="3">
        <f t="shared" si="3"/>
        <v>0.68444723056422341</v>
      </c>
      <c r="W100" s="3">
        <f t="shared" si="3"/>
        <v>0.23969157085252057</v>
      </c>
      <c r="X100" s="3">
        <f t="shared" si="2"/>
        <v>46.522245491456403</v>
      </c>
    </row>
    <row r="101" spans="1:24" x14ac:dyDescent="0.3">
      <c r="A101" t="s">
        <v>408</v>
      </c>
      <c r="B101" t="s">
        <v>409</v>
      </c>
      <c r="C101">
        <v>1</v>
      </c>
      <c r="D101">
        <v>6.6</v>
      </c>
      <c r="E101">
        <v>0.69781637191772461</v>
      </c>
      <c r="F101">
        <v>0.45743643389176242</v>
      </c>
      <c r="G101">
        <v>14.42235417494995</v>
      </c>
      <c r="H101" t="s">
        <v>92</v>
      </c>
      <c r="I101">
        <v>0</v>
      </c>
      <c r="J101">
        <v>0</v>
      </c>
      <c r="L101">
        <v>-1</v>
      </c>
      <c r="M101">
        <v>0</v>
      </c>
      <c r="N101" t="s">
        <v>92</v>
      </c>
      <c r="O101">
        <v>0</v>
      </c>
      <c r="P101">
        <v>0</v>
      </c>
      <c r="R101">
        <v>-1</v>
      </c>
      <c r="S101">
        <v>0</v>
      </c>
      <c r="T101" s="3">
        <f t="shared" si="3"/>
        <v>0.33333333333333331</v>
      </c>
      <c r="U101" s="3">
        <f t="shared" si="3"/>
        <v>2.1999999999999997</v>
      </c>
      <c r="V101" s="3">
        <f t="shared" si="3"/>
        <v>0.69781637191772461</v>
      </c>
      <c r="W101" s="3">
        <f t="shared" si="3"/>
        <v>-0.51418785536941247</v>
      </c>
      <c r="X101" s="3">
        <f t="shared" si="2"/>
        <v>4.807451391649983</v>
      </c>
    </row>
    <row r="102" spans="1:24" x14ac:dyDescent="0.3">
      <c r="A102" t="s">
        <v>410</v>
      </c>
      <c r="B102" t="s">
        <v>411</v>
      </c>
      <c r="C102">
        <v>4</v>
      </c>
      <c r="D102">
        <v>6.8888888888888893</v>
      </c>
      <c r="E102">
        <v>0.69286003708839417</v>
      </c>
      <c r="F102">
        <v>0.19154398174464279</v>
      </c>
      <c r="G102">
        <v>40.558731350805019</v>
      </c>
      <c r="H102" t="s">
        <v>412</v>
      </c>
      <c r="I102">
        <v>2</v>
      </c>
      <c r="J102">
        <v>5.9</v>
      </c>
      <c r="K102">
        <v>0.81168541312217712</v>
      </c>
      <c r="L102">
        <v>0.25992049149690721</v>
      </c>
      <c r="M102">
        <v>64.735887537405844</v>
      </c>
      <c r="N102" t="s">
        <v>413</v>
      </c>
      <c r="O102">
        <v>2</v>
      </c>
      <c r="P102">
        <v>6.7</v>
      </c>
      <c r="Q102">
        <v>0.60821118950843811</v>
      </c>
      <c r="R102">
        <v>0.117690770382275</v>
      </c>
      <c r="S102">
        <v>32.064173582848703</v>
      </c>
      <c r="T102" s="3">
        <f t="shared" si="3"/>
        <v>2.6666666666666665</v>
      </c>
      <c r="U102" s="3">
        <f t="shared" si="3"/>
        <v>6.4962962962962969</v>
      </c>
      <c r="V102" s="3">
        <f t="shared" si="3"/>
        <v>0.7042522132396698</v>
      </c>
      <c r="W102" s="3">
        <f t="shared" si="3"/>
        <v>0.18971841454127503</v>
      </c>
      <c r="X102" s="3">
        <f t="shared" si="2"/>
        <v>45.786264157019851</v>
      </c>
    </row>
    <row r="103" spans="1:24" x14ac:dyDescent="0.3">
      <c r="A103" t="s">
        <v>414</v>
      </c>
      <c r="B103" t="s">
        <v>415</v>
      </c>
      <c r="C103">
        <v>1</v>
      </c>
      <c r="D103">
        <v>7.333333333333333</v>
      </c>
      <c r="E103">
        <v>0.48452407121658331</v>
      </c>
      <c r="F103">
        <v>8.4821333861206993E-2</v>
      </c>
      <c r="G103">
        <v>7.9986152461399991</v>
      </c>
      <c r="H103" t="s">
        <v>416</v>
      </c>
      <c r="I103">
        <v>1</v>
      </c>
      <c r="J103">
        <v>6.2</v>
      </c>
      <c r="K103">
        <v>0.751118004322052</v>
      </c>
      <c r="L103">
        <v>0.35692868006275552</v>
      </c>
      <c r="M103">
        <v>36.665836060560622</v>
      </c>
      <c r="N103" t="s">
        <v>417</v>
      </c>
      <c r="O103">
        <v>0</v>
      </c>
      <c r="P103">
        <v>2</v>
      </c>
      <c r="R103">
        <v>0</v>
      </c>
      <c r="S103">
        <v>0</v>
      </c>
      <c r="T103" s="3">
        <f t="shared" si="3"/>
        <v>0.66666666666666663</v>
      </c>
      <c r="U103" s="3">
        <f t="shared" si="3"/>
        <v>5.177777777777778</v>
      </c>
      <c r="V103" s="3">
        <f t="shared" si="3"/>
        <v>0.61782103776931763</v>
      </c>
      <c r="W103" s="3">
        <f t="shared" si="3"/>
        <v>0.14725000464132085</v>
      </c>
      <c r="X103" s="3">
        <f t="shared" si="2"/>
        <v>14.888150435566873</v>
      </c>
    </row>
    <row r="104" spans="1:24" x14ac:dyDescent="0.3">
      <c r="A104" t="s">
        <v>418</v>
      </c>
      <c r="B104" t="s">
        <v>419</v>
      </c>
      <c r="C104">
        <v>6</v>
      </c>
      <c r="D104">
        <v>6.9545454545454541</v>
      </c>
      <c r="E104">
        <v>0.62084389726320899</v>
      </c>
      <c r="F104">
        <v>0.20053152940788541</v>
      </c>
      <c r="G104">
        <v>39.503942135112283</v>
      </c>
      <c r="H104" t="s">
        <v>420</v>
      </c>
      <c r="I104">
        <v>2</v>
      </c>
      <c r="J104">
        <v>6.8</v>
      </c>
      <c r="K104">
        <v>0.35134550929069519</v>
      </c>
      <c r="L104">
        <v>-0.32710155634094118</v>
      </c>
      <c r="M104">
        <v>60.224802654844517</v>
      </c>
      <c r="N104" t="s">
        <v>421</v>
      </c>
      <c r="O104">
        <v>2</v>
      </c>
      <c r="P104">
        <v>6</v>
      </c>
      <c r="Q104">
        <v>0.71969419717788696</v>
      </c>
      <c r="R104">
        <v>0.29329417953013959</v>
      </c>
      <c r="S104">
        <v>35.458715714311971</v>
      </c>
      <c r="T104" s="3">
        <f t="shared" si="3"/>
        <v>3.3333333333333335</v>
      </c>
      <c r="U104" s="3">
        <f t="shared" si="3"/>
        <v>6.584848484848485</v>
      </c>
      <c r="V104" s="3">
        <f t="shared" si="3"/>
        <v>0.56396120124393034</v>
      </c>
      <c r="W104" s="3">
        <f t="shared" si="3"/>
        <v>5.5574717532361269E-2</v>
      </c>
      <c r="X104" s="3">
        <f t="shared" si="2"/>
        <v>45.062486834756264</v>
      </c>
    </row>
    <row r="105" spans="1:24" x14ac:dyDescent="0.3">
      <c r="A105" t="s">
        <v>422</v>
      </c>
      <c r="B105" t="s">
        <v>423</v>
      </c>
      <c r="C105">
        <v>6</v>
      </c>
      <c r="D105">
        <v>7.6818181818181817</v>
      </c>
      <c r="E105">
        <v>0.59046816825866699</v>
      </c>
      <c r="F105">
        <v>0.19004305935366811</v>
      </c>
      <c r="G105">
        <v>46.884745678392179</v>
      </c>
      <c r="H105" t="s">
        <v>424</v>
      </c>
      <c r="I105">
        <v>2</v>
      </c>
      <c r="J105">
        <v>6.384615384615385</v>
      </c>
      <c r="K105">
        <v>0.85030809044837952</v>
      </c>
      <c r="L105">
        <v>0.22000196493577351</v>
      </c>
      <c r="M105">
        <v>73.151451671869637</v>
      </c>
      <c r="N105" t="s">
        <v>425</v>
      </c>
      <c r="O105">
        <v>4</v>
      </c>
      <c r="P105">
        <v>7.7857142857142856</v>
      </c>
      <c r="Q105">
        <v>0.57643464207649231</v>
      </c>
      <c r="R105">
        <v>0.24240101566638511</v>
      </c>
      <c r="S105">
        <v>25.873137347661359</v>
      </c>
      <c r="T105" s="3">
        <f t="shared" si="3"/>
        <v>4</v>
      </c>
      <c r="U105" s="3">
        <f t="shared" si="3"/>
        <v>7.2840492840492841</v>
      </c>
      <c r="V105" s="3">
        <f t="shared" si="3"/>
        <v>0.67240363359451294</v>
      </c>
      <c r="W105" s="3">
        <f t="shared" si="3"/>
        <v>0.21748201331860892</v>
      </c>
      <c r="X105" s="3">
        <f t="shared" si="2"/>
        <v>48.636444899307726</v>
      </c>
    </row>
    <row r="106" spans="1:24" x14ac:dyDescent="0.3">
      <c r="A106" t="s">
        <v>426</v>
      </c>
      <c r="B106" t="s">
        <v>427</v>
      </c>
      <c r="C106">
        <v>1</v>
      </c>
      <c r="D106">
        <v>7.2857142857142856</v>
      </c>
      <c r="E106">
        <v>0.6859545111656189</v>
      </c>
      <c r="F106">
        <v>0.19276586156493389</v>
      </c>
      <c r="G106">
        <v>12.98882734324747</v>
      </c>
      <c r="H106" t="s">
        <v>428</v>
      </c>
      <c r="I106">
        <v>2</v>
      </c>
      <c r="J106">
        <v>5.7777777777777777</v>
      </c>
      <c r="K106">
        <v>0.82359024882316589</v>
      </c>
      <c r="L106">
        <v>0.33611097781478022</v>
      </c>
      <c r="M106">
        <v>37.721980241717951</v>
      </c>
      <c r="N106" t="s">
        <v>429</v>
      </c>
      <c r="O106">
        <v>1</v>
      </c>
      <c r="P106">
        <v>6</v>
      </c>
      <c r="Q106">
        <v>0.67439109086990356</v>
      </c>
      <c r="R106">
        <v>0.34588641016363669</v>
      </c>
      <c r="S106">
        <v>8.9255877426963028</v>
      </c>
      <c r="T106" s="3">
        <f t="shared" si="3"/>
        <v>1.3333333333333333</v>
      </c>
      <c r="U106" s="3">
        <f t="shared" si="3"/>
        <v>6.3544973544973544</v>
      </c>
      <c r="V106" s="3">
        <f t="shared" si="3"/>
        <v>0.72797861695289612</v>
      </c>
      <c r="W106" s="3">
        <f t="shared" si="3"/>
        <v>0.29158774984778363</v>
      </c>
      <c r="X106" s="3">
        <f t="shared" si="2"/>
        <v>19.878798442553908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2025-07-08T17:28:09Z</dcterms:created>
  <dcterms:modified xsi:type="dcterms:W3CDTF">2025-07-10T19:44:29Z</dcterms:modified>
</cp:coreProperties>
</file>