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8" i="1"/>
  <c r="F6" i="1"/>
  <c r="F5" i="1"/>
  <c r="G9" i="1"/>
  <c r="G8" i="1"/>
  <c r="O12" i="1"/>
  <c r="N12" i="1"/>
  <c r="M12" i="1"/>
  <c r="E12" i="1" s="1"/>
  <c r="L12" i="1"/>
  <c r="K12" i="1"/>
  <c r="J12" i="1"/>
  <c r="I12" i="1"/>
  <c r="H12" i="1"/>
  <c r="E9" i="1"/>
  <c r="E8" i="1"/>
  <c r="E7" i="1"/>
  <c r="F7" i="1" s="1"/>
  <c r="E6" i="1"/>
  <c r="G6" i="1" s="1"/>
  <c r="E5" i="1"/>
  <c r="G5" i="1" s="1"/>
  <c r="E4" i="1"/>
  <c r="F4" i="1" s="1"/>
  <c r="E3" i="1"/>
  <c r="F3" i="1" s="1"/>
  <c r="E2" i="1"/>
  <c r="F2" i="1" s="1"/>
  <c r="G2" i="1" l="1"/>
  <c r="G3" i="1"/>
  <c r="G4" i="1"/>
  <c r="G7" i="1"/>
</calcChain>
</file>

<file path=xl/sharedStrings.xml><?xml version="1.0" encoding="utf-8"?>
<sst xmlns="http://schemas.openxmlformats.org/spreadsheetml/2006/main" count="19" uniqueCount="19">
  <si>
    <t>Group</t>
  </si>
  <si>
    <t>Images per annotator</t>
  </si>
  <si>
    <t>Asymmetry</t>
  </si>
  <si>
    <t>Border</t>
  </si>
  <si>
    <t>Color</t>
  </si>
  <si>
    <t>Annotators total</t>
  </si>
  <si>
    <t>Dermo</t>
  </si>
  <si>
    <t>Blood</t>
  </si>
  <si>
    <t>Annotators per feature of image</t>
  </si>
  <si>
    <t>Glow</t>
  </si>
  <si>
    <t>Color2</t>
  </si>
  <si>
    <t>Border2</t>
  </si>
  <si>
    <t xml:space="preserve">Corrrespondence between Color and Color2 unknown </t>
  </si>
  <si>
    <t>Correspondence between Border and Border2 unknown</t>
  </si>
  <si>
    <t>Types of features</t>
  </si>
  <si>
    <t>Unique types:</t>
  </si>
  <si>
    <t>Groups per type:</t>
  </si>
  <si>
    <t>Total annotation effort</t>
  </si>
  <si>
    <t>Total feature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</si>
</sst>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M2" sqref="M2"/>
    </sheetView>
  </sheetViews>
  <sheetFormatPr defaultRowHeight="14.4" x14ac:dyDescent="0.3"/>
  <cols>
    <col min="1" max="1" width="16.21875" customWidth="1"/>
    <col min="2" max="2" width="19.33203125" customWidth="1"/>
    <col min="3" max="3" width="13.77734375" customWidth="1"/>
    <col min="4" max="7" width="20" customWidth="1"/>
  </cols>
  <sheetData>
    <row r="1" spans="1:17" x14ac:dyDescent="0.3">
      <c r="A1" t="s">
        <v>0</v>
      </c>
      <c r="B1" t="s">
        <v>1</v>
      </c>
      <c r="C1" t="s">
        <v>5</v>
      </c>
      <c r="D1" t="s">
        <v>8</v>
      </c>
      <c r="E1" t="s">
        <v>14</v>
      </c>
      <c r="F1" t="s">
        <v>18</v>
      </c>
      <c r="G1" t="s">
        <v>17</v>
      </c>
      <c r="H1" t="s">
        <v>2</v>
      </c>
      <c r="I1" t="s">
        <v>3</v>
      </c>
      <c r="J1" t="s">
        <v>4</v>
      </c>
      <c r="K1" t="s">
        <v>6</v>
      </c>
      <c r="L1" t="s">
        <v>7</v>
      </c>
      <c r="M1" t="s">
        <v>9</v>
      </c>
      <c r="N1" t="s">
        <v>10</v>
      </c>
      <c r="O1" t="s">
        <v>11</v>
      </c>
    </row>
    <row r="2" spans="1:17" x14ac:dyDescent="0.3">
      <c r="A2">
        <v>1</v>
      </c>
      <c r="B2">
        <v>100</v>
      </c>
      <c r="C2">
        <v>3</v>
      </c>
      <c r="D2">
        <v>3</v>
      </c>
      <c r="E2">
        <f t="shared" ref="E2:E9" si="0">SUM(H2:O2)</f>
        <v>3</v>
      </c>
      <c r="F2">
        <f t="shared" ref="F2:F9" si="1">E2*D2*(100/B2)</f>
        <v>9</v>
      </c>
      <c r="G2">
        <f t="shared" ref="G2:G9" si="2">B2*E2*D2</f>
        <v>900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Q2" t="s">
        <v>12</v>
      </c>
    </row>
    <row r="3" spans="1:17" x14ac:dyDescent="0.3">
      <c r="A3">
        <v>2</v>
      </c>
      <c r="B3">
        <v>100</v>
      </c>
      <c r="C3">
        <v>3</v>
      </c>
      <c r="D3">
        <v>3</v>
      </c>
      <c r="E3">
        <f t="shared" si="0"/>
        <v>4</v>
      </c>
      <c r="F3">
        <f t="shared" si="1"/>
        <v>12</v>
      </c>
      <c r="G3">
        <f t="shared" si="2"/>
        <v>1200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Q3" t="s">
        <v>13</v>
      </c>
    </row>
    <row r="4" spans="1:17" x14ac:dyDescent="0.3">
      <c r="A4">
        <v>3</v>
      </c>
      <c r="B4">
        <v>100</v>
      </c>
      <c r="C4">
        <v>6</v>
      </c>
      <c r="D4">
        <v>3</v>
      </c>
      <c r="E4">
        <f t="shared" si="0"/>
        <v>3</v>
      </c>
      <c r="F4">
        <f t="shared" si="1"/>
        <v>9</v>
      </c>
      <c r="G4">
        <f t="shared" si="2"/>
        <v>900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7" x14ac:dyDescent="0.3">
      <c r="A5">
        <v>4</v>
      </c>
      <c r="B5">
        <v>100</v>
      </c>
      <c r="C5">
        <v>6</v>
      </c>
      <c r="D5">
        <v>3</v>
      </c>
      <c r="E5">
        <f t="shared" si="0"/>
        <v>4</v>
      </c>
      <c r="F5">
        <f t="shared" si="1"/>
        <v>12</v>
      </c>
      <c r="G5">
        <f t="shared" si="2"/>
        <v>1200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</row>
    <row r="6" spans="1:17" x14ac:dyDescent="0.3">
      <c r="A6">
        <v>5</v>
      </c>
      <c r="B6">
        <v>50</v>
      </c>
      <c r="C6">
        <v>6</v>
      </c>
      <c r="D6">
        <v>3</v>
      </c>
      <c r="E6">
        <f t="shared" si="0"/>
        <v>5</v>
      </c>
      <c r="F6">
        <f t="shared" si="1"/>
        <v>30</v>
      </c>
      <c r="G6">
        <f t="shared" si="2"/>
        <v>750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</row>
    <row r="7" spans="1:17" x14ac:dyDescent="0.3">
      <c r="A7">
        <v>6</v>
      </c>
      <c r="B7">
        <v>100</v>
      </c>
      <c r="C7">
        <v>3</v>
      </c>
      <c r="D7">
        <v>3</v>
      </c>
      <c r="E7">
        <f t="shared" si="0"/>
        <v>3</v>
      </c>
      <c r="F7">
        <f t="shared" si="1"/>
        <v>9</v>
      </c>
      <c r="G7">
        <f t="shared" si="2"/>
        <v>900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1:17" x14ac:dyDescent="0.3">
      <c r="A8">
        <v>7</v>
      </c>
      <c r="B8">
        <v>100</v>
      </c>
      <c r="C8">
        <v>6</v>
      </c>
      <c r="D8">
        <v>6</v>
      </c>
      <c r="E8">
        <f t="shared" si="0"/>
        <v>5</v>
      </c>
      <c r="F8">
        <f t="shared" si="1"/>
        <v>30</v>
      </c>
      <c r="G8">
        <f t="shared" si="2"/>
        <v>3000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</row>
    <row r="9" spans="1:17" x14ac:dyDescent="0.3">
      <c r="A9">
        <v>8</v>
      </c>
      <c r="B9">
        <v>50</v>
      </c>
      <c r="C9">
        <v>6</v>
      </c>
      <c r="D9">
        <v>3</v>
      </c>
      <c r="E9">
        <f t="shared" si="0"/>
        <v>4</v>
      </c>
      <c r="F9">
        <f t="shared" si="1"/>
        <v>24</v>
      </c>
      <c r="G9">
        <f t="shared" si="2"/>
        <v>600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</row>
    <row r="11" spans="1:17" x14ac:dyDescent="0.3">
      <c r="E11" t="s">
        <v>15</v>
      </c>
      <c r="H11" t="s">
        <v>16</v>
      </c>
    </row>
    <row r="12" spans="1:17" x14ac:dyDescent="0.3">
      <c r="E12">
        <f>COUNT(H12:O12)</f>
        <v>8</v>
      </c>
      <c r="H12">
        <f t="shared" ref="H12:O12" si="3">SUM(H2:H9)</f>
        <v>8</v>
      </c>
      <c r="I12">
        <f t="shared" si="3"/>
        <v>8</v>
      </c>
      <c r="J12">
        <f t="shared" si="3"/>
        <v>8</v>
      </c>
      <c r="K12">
        <f t="shared" si="3"/>
        <v>3</v>
      </c>
      <c r="L12">
        <f t="shared" si="3"/>
        <v>1</v>
      </c>
      <c r="M12">
        <f t="shared" si="3"/>
        <v>1</v>
      </c>
      <c r="N12">
        <f t="shared" si="3"/>
        <v>1</v>
      </c>
      <c r="O12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2018-06-01T11:39:46Z</dcterms:modified>
</cp:coreProperties>
</file>