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8400" windowHeight="23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sharedStrings.xml><?xml version="1.0" encoding="utf-8"?>
<sst xmlns="http://schemas.openxmlformats.org/spreadsheetml/2006/main" count="852" uniqueCount="699">
  <si>
    <t>IBGE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</si>
  <si>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</si>
  <si>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</si>
  <si>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</si>
  <si>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</si>
  <si>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</si>
  <si>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</si>
  <si>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</si>
  <si>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</si>
  <si>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munic</t>
  </si>
  <si>
    <t>ident_9</t>
  </si>
  <si>
    <t>ident_10</t>
  </si>
  <si>
    <t>ident_11</t>
  </si>
  <si>
    <t>ident_12</t>
  </si>
  <si>
    <t>ident_13</t>
  </si>
  <si>
    <t>p_latitude</t>
  </si>
  <si>
    <t>p_longitude</t>
  </si>
  <si>
    <t>q1</t>
  </si>
  <si>
    <t>q2</t>
  </si>
  <si>
    <t>q3a_1</t>
  </si>
  <si>
    <t>q3a_2</t>
  </si>
  <si>
    <t>q3a_3</t>
  </si>
  <si>
    <t>q3a_0</t>
  </si>
  <si>
    <t>q3b_1</t>
  </si>
  <si>
    <t>q3b_2</t>
  </si>
  <si>
    <t>q3b_3</t>
  </si>
  <si>
    <t>q3b_0</t>
  </si>
  <si>
    <t>q3c_1</t>
  </si>
  <si>
    <t>q3c_2</t>
  </si>
  <si>
    <t>q3c_3</t>
  </si>
  <si>
    <t>q3c_0</t>
  </si>
  <si>
    <t>q3d_1</t>
  </si>
  <si>
    <t>q3d_2</t>
  </si>
  <si>
    <t>q3d_3</t>
  </si>
  <si>
    <t>q3d_0</t>
  </si>
  <si>
    <t>q3e_1</t>
  </si>
  <si>
    <t>q3e_2</t>
  </si>
  <si>
    <t>q3e_3</t>
  </si>
  <si>
    <t>q3e_0</t>
  </si>
  <si>
    <t>q3f_1</t>
  </si>
  <si>
    <t>q3f_2</t>
  </si>
  <si>
    <t>q3f_3</t>
  </si>
  <si>
    <t>q3f_0</t>
  </si>
  <si>
    <t>q3g_1</t>
  </si>
  <si>
    <t>q3g_2</t>
  </si>
  <si>
    <t>q3g_3</t>
  </si>
  <si>
    <t>q3g_0</t>
  </si>
  <si>
    <t>q3h_1</t>
  </si>
  <si>
    <t>q3h_2</t>
  </si>
  <si>
    <t>q3h_3</t>
  </si>
  <si>
    <t>q3h_0</t>
  </si>
  <si>
    <t>q3i_1</t>
  </si>
  <si>
    <t>q3i_2</t>
  </si>
  <si>
    <t>q3i_3</t>
  </si>
  <si>
    <t>q3i_0</t>
  </si>
  <si>
    <t>q3j_1</t>
  </si>
  <si>
    <t>q3j_2</t>
  </si>
  <si>
    <t>q3j_3</t>
  </si>
  <si>
    <t>q3j_0</t>
  </si>
  <si>
    <t>q3m_1</t>
  </si>
  <si>
    <t>q3m_2</t>
  </si>
  <si>
    <t>q3m_3</t>
  </si>
  <si>
    <t>q3m_0</t>
  </si>
  <si>
    <t>q3n_1</t>
  </si>
  <si>
    <t>q3n_2</t>
  </si>
  <si>
    <t>q3n_3</t>
  </si>
  <si>
    <t>q3n_0</t>
  </si>
  <si>
    <t>q3o_1</t>
  </si>
  <si>
    <t>q3o_2</t>
  </si>
  <si>
    <t>q3o_3</t>
  </si>
  <si>
    <t>q3o_0</t>
  </si>
  <si>
    <t>q3p_1</t>
  </si>
  <si>
    <t>q3p_2</t>
  </si>
  <si>
    <t>q3p_3</t>
  </si>
  <si>
    <t>q3p_0</t>
  </si>
  <si>
    <t>q3q_1</t>
  </si>
  <si>
    <t>q3q_2</t>
  </si>
  <si>
    <t>q3q_3</t>
  </si>
  <si>
    <t>q3q_0</t>
  </si>
  <si>
    <t>q3r_1</t>
  </si>
  <si>
    <t>q3r_2</t>
  </si>
  <si>
    <t>q3r_3</t>
  </si>
  <si>
    <t>q3r_0</t>
  </si>
  <si>
    <t>q4</t>
  </si>
  <si>
    <t>q5</t>
  </si>
  <si>
    <t>q6</t>
  </si>
  <si>
    <t>q7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</si>
  <si>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</si>
  <si>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</si>
  <si>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</si>
  <si>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</si>
  <si>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</si>
  <si>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</si>
  <si>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</si>
  <si>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</si>
  <si>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</si>
  <si>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</si>
  <si>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q8l</t>
  </si>
  <si>
    <t>q8m</t>
  </si>
  <si>
    <t>q9a</t>
  </si>
  <si>
    <t>q9b</t>
  </si>
  <si>
    <t>q9c</t>
  </si>
  <si>
    <t>q9d</t>
  </si>
  <si>
    <t>q9e</t>
  </si>
  <si>
    <t>q9f</t>
  </si>
  <si>
    <t>q10a</t>
  </si>
  <si>
    <t>q10b</t>
  </si>
  <si>
    <t>q10c</t>
  </si>
  <si>
    <t>q10d</t>
  </si>
  <si>
    <t>q11a</t>
  </si>
  <si>
    <t>q11b</t>
  </si>
  <si>
    <t>q11c</t>
  </si>
  <si>
    <t>q11d</t>
  </si>
  <si>
    <t>q11e</t>
  </si>
  <si>
    <t>q11f</t>
  </si>
  <si>
    <t>q11g</t>
  </si>
  <si>
    <t>q11h</t>
  </si>
  <si>
    <t>q11i</t>
  </si>
  <si>
    <t>q11j</t>
  </si>
  <si>
    <t>q11l</t>
  </si>
  <si>
    <t>q11m</t>
  </si>
  <si>
    <t>q11n</t>
  </si>
  <si>
    <t>q11o</t>
  </si>
  <si>
    <t>q12a</t>
  </si>
  <si>
    <t>q12b</t>
  </si>
  <si>
    <t>q12c</t>
  </si>
  <si>
    <t>q12d</t>
  </si>
  <si>
    <t>q13</t>
  </si>
  <si>
    <t>q14</t>
  </si>
  <si>
    <t>q15_1</t>
  </si>
  <si>
    <t>q15_2</t>
  </si>
  <si>
    <t>q16</t>
  </si>
  <si>
    <t>q17</t>
  </si>
  <si>
    <t>q18a</t>
  </si>
  <si>
    <t>q18b</t>
  </si>
  <si>
    <t>q18c</t>
  </si>
  <si>
    <t>q18d</t>
  </si>
  <si>
    <t>q18e</t>
  </si>
  <si>
    <t>q18f</t>
  </si>
  <si>
    <t>q18g</t>
  </si>
  <si>
    <t>q18h</t>
  </si>
  <si>
    <t>q19</t>
  </si>
  <si>
    <t>q20</t>
  </si>
  <si>
    <t>q21</t>
  </si>
  <si>
    <t>q22a</t>
  </si>
  <si>
    <t>q22b</t>
  </si>
  <si>
    <t>q22c</t>
  </si>
  <si>
    <t>q22d</t>
  </si>
  <si>
    <t>q22e</t>
  </si>
  <si>
    <t>q22f</t>
  </si>
  <si>
    <t>q22g</t>
  </si>
  <si>
    <t>q22h</t>
  </si>
  <si>
    <t>q22i</t>
  </si>
  <si>
    <t>q22j</t>
  </si>
  <si>
    <t>q22k</t>
  </si>
  <si>
    <t>q22l</t>
  </si>
  <si>
    <t>q22m</t>
  </si>
  <si>
    <t>q22n</t>
  </si>
  <si>
    <t>q22o</t>
  </si>
  <si>
    <t>q22p</t>
  </si>
  <si>
    <t>q22q</t>
  </si>
  <si>
    <t>q22r</t>
  </si>
  <si>
    <t>q22s</t>
  </si>
  <si>
    <t>q22t</t>
  </si>
  <si>
    <t>q22u</t>
  </si>
  <si>
    <t>q22v</t>
  </si>
  <si>
    <t>q22w</t>
  </si>
  <si>
    <t>q22x</t>
  </si>
  <si>
    <t>q22y</t>
  </si>
  <si>
    <t>q22z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</si>
  <si>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</si>
  <si>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</si>
  <si>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</si>
  <si>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</si>
  <si>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</si>
  <si>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</si>
  <si>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</si>
  <si>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</si>
  <si>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</si>
  <si>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</si>
  <si>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</si>
  <si>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</si>
  <si>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</si>
  <si>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q36a</t>
  </si>
  <si>
    <t>q36b</t>
  </si>
  <si>
    <t>q36c</t>
  </si>
  <si>
    <t>q36d</t>
  </si>
  <si>
    <t>q36e</t>
  </si>
  <si>
    <t>q36f</t>
  </si>
  <si>
    <t>q37</t>
  </si>
  <si>
    <t>q38a</t>
  </si>
  <si>
    <t>q38b</t>
  </si>
  <si>
    <t>q38c</t>
  </si>
  <si>
    <t>q39</t>
  </si>
  <si>
    <t>q40</t>
  </si>
  <si>
    <t>q41</t>
  </si>
  <si>
    <t>q42</t>
  </si>
  <si>
    <t>q43</t>
  </si>
  <si>
    <t>q44</t>
  </si>
  <si>
    <t>q45</t>
  </si>
  <si>
    <t>q46a</t>
  </si>
  <si>
    <t>q46b</t>
  </si>
  <si>
    <t>q46c</t>
  </si>
  <si>
    <t>q47a</t>
  </si>
  <si>
    <t>q47b</t>
  </si>
  <si>
    <t>q47c</t>
  </si>
  <si>
    <t>q47d</t>
  </si>
  <si>
    <t>q47e</t>
  </si>
  <si>
    <t>q47f</t>
  </si>
  <si>
    <t>q47_outros</t>
  </si>
  <si>
    <t>q47_Quais</t>
  </si>
  <si>
    <t>q48a</t>
  </si>
  <si>
    <t>q48b</t>
  </si>
  <si>
    <t>q48c</t>
  </si>
  <si>
    <t>q48_outros</t>
  </si>
  <si>
    <t>q48_Quais</t>
  </si>
  <si>
    <t>q49</t>
  </si>
  <si>
    <t>q50a</t>
  </si>
  <si>
    <t>q50b</t>
  </si>
  <si>
    <t>q50c</t>
  </si>
  <si>
    <t>q50d</t>
  </si>
  <si>
    <t>q50e</t>
  </si>
  <si>
    <t>q50f</t>
  </si>
  <si>
    <t>q50g</t>
  </si>
  <si>
    <t>q50h</t>
  </si>
  <si>
    <t>q50i</t>
  </si>
  <si>
    <t>q50i_qual</t>
  </si>
  <si>
    <t>q51_1</t>
  </si>
  <si>
    <t>q51_2</t>
  </si>
  <si>
    <t>q52_1</t>
  </si>
  <si>
    <t>q52_2</t>
  </si>
  <si>
    <t>responsavel_1</t>
  </si>
  <si>
    <t>responsavel_2</t>
  </si>
  <si>
    <t>responsavel_3</t>
  </si>
  <si>
    <t>responsavel_4</t>
  </si>
  <si>
    <t>responsavel_5</t>
  </si>
  <si>
    <t>responsavel_6</t>
  </si>
  <si>
    <t>q3s_1</t>
  </si>
  <si>
    <t>q3s_2</t>
  </si>
  <si>
    <t>q3s_3</t>
  </si>
  <si>
    <t>q3s_0</t>
  </si>
  <si>
    <t>q37_VELHA</t>
  </si>
  <si>
    <t>LIMP_inconsist_q46</t>
  </si>
  <si>
    <t>q46a_VELHA</t>
  </si>
  <si>
    <t>q46b_VELHA</t>
  </si>
  <si>
    <t>q46c_VELHA</t>
  </si>
  <si>
    <t>q50a_VELHA</t>
  </si>
  <si>
    <t>q50b_VELHA</t>
  </si>
  <si>
    <t>q50c_VELHA</t>
  </si>
  <si>
    <t>q50d_VELHA</t>
  </si>
  <si>
    <t>q50e_VELHA</t>
  </si>
  <si>
    <t>q50f_VELHA</t>
  </si>
  <si>
    <t>q50g_VELHA</t>
  </si>
  <si>
    <t>q50h_VELHA</t>
  </si>
  <si>
    <t>q50i_VELHA</t>
  </si>
  <si>
    <t>D2</t>
  </si>
  <si>
    <t>D9_exclusivas</t>
  </si>
  <si>
    <t>D9_exclusivas_categoria</t>
  </si>
  <si>
    <t>D9_compartilhadas</t>
  </si>
  <si>
    <t>D9_compartilhadas_categoria</t>
  </si>
  <si>
    <t>D9_total_salas</t>
  </si>
  <si>
    <t>D9_total_salas_categoria</t>
  </si>
  <si>
    <t>q12_total</t>
  </si>
  <si>
    <t>q12_total_net</t>
  </si>
  <si>
    <t>D12_total</t>
  </si>
  <si>
    <t>D12_total_net</t>
  </si>
  <si>
    <t>D15_horas_por_semana_categoria</t>
  </si>
  <si>
    <t>D17</t>
  </si>
  <si>
    <t>D17_alternativo</t>
  </si>
  <si>
    <t>D51_1</t>
  </si>
  <si>
    <t>D51_2</t>
  </si>
  <si>
    <t>D53_5bin1_sum</t>
  </si>
  <si>
    <t>D53_5bin2_sum</t>
  </si>
  <si>
    <t>D53_5bin3_sum</t>
  </si>
  <si>
    <t>D53_5bin4_sum</t>
  </si>
  <si>
    <t>D53_5bin1_TIT_sum</t>
  </si>
  <si>
    <t>D53_5bin1_SUPL_sum</t>
  </si>
  <si>
    <t>D53_5bin2_TIT_sum</t>
  </si>
  <si>
    <t>D53_5bin2_SUPL_sum</t>
  </si>
  <si>
    <t>D53_5bin3_TIT_sum</t>
  </si>
  <si>
    <t>D53_5bin3_SUPL_sum</t>
  </si>
  <si>
    <t>D53_5bin4_TIT_sum</t>
  </si>
  <si>
    <t>D53_5bin4_SUPL_sum</t>
  </si>
  <si>
    <t>nu_conselheiros</t>
  </si>
  <si>
    <t>Sec_excl_M_GP</t>
  </si>
  <si>
    <t>Kit_equip5_1</t>
  </si>
  <si>
    <t>Estrutura_Adm</t>
  </si>
  <si>
    <t>Funcionamento</t>
  </si>
  <si>
    <t>Cons_tit_pres_vice</t>
  </si>
  <si>
    <t>Num_repres_titular_usuario</t>
  </si>
  <si>
    <t>Num_repres_titular_trabalhadores</t>
  </si>
  <si>
    <t>paridade</t>
  </si>
  <si>
    <t>repngov</t>
  </si>
  <si>
    <t>repngovtit</t>
  </si>
  <si>
    <t>usuarioproptit</t>
  </si>
  <si>
    <t>entidadeproptit</t>
  </si>
  <si>
    <t>trabalhadorproptit</t>
  </si>
  <si>
    <t>usuarioproptot</t>
  </si>
  <si>
    <t>entidadeproptot</t>
  </si>
  <si>
    <t>trabalhadorproptot</t>
  </si>
  <si>
    <t>umterco</t>
  </si>
  <si>
    <t>difusutit</t>
  </si>
  <si>
    <t>difentidadetit</t>
  </si>
  <si>
    <t>diftrabtit</t>
  </si>
  <si>
    <t>difusutot</t>
  </si>
  <si>
    <t>difentidadetot</t>
  </si>
  <si>
    <t>diftrabtot</t>
  </si>
  <si>
    <t>maxdiftit</t>
  </si>
  <si>
    <t>maxdiftot</t>
  </si>
  <si>
    <t>proporcionalidade</t>
  </si>
  <si>
    <t>Composicao</t>
  </si>
  <si>
    <t>IDConselho</t>
  </si>
  <si>
    <t>CONSELHO ESTADUAL DE ASSISTÊNCIA SOCIAL</t>
  </si>
  <si>
    <t>ÁLVARO MAIA</t>
  </si>
  <si>
    <t/>
  </si>
  <si>
    <t>OLARIA</t>
  </si>
  <si>
    <t>Sub-esquina com a Rua Tenreiro Aranha.</t>
  </si>
  <si>
    <t>76801-270</t>
  </si>
  <si>
    <t>PORTO VELHO</t>
  </si>
  <si>
    <t>ceas.ro@hotmail.com</t>
  </si>
  <si>
    <t>(69) 3216-7387</t>
  </si>
  <si>
    <t>-8.754.431.199.999.990</t>
  </si>
  <si>
    <t>-6.390.212.589.999.990</t>
  </si>
  <si>
    <t>Marines Maciel Paixão Silva</t>
  </si>
  <si>
    <t>221.986.442-15</t>
  </si>
  <si>
    <t>18-nov-16</t>
  </si>
  <si>
    <t>(69) 32167387</t>
  </si>
  <si>
    <t>Nações Unidas</t>
  </si>
  <si>
    <t>ESTAÇÃO EXPERIMENTAL</t>
  </si>
  <si>
    <t>CASA DOS CONSELHOS</t>
  </si>
  <si>
    <t>69918-172</t>
  </si>
  <si>
    <t>RIO BRANCO</t>
  </si>
  <si>
    <t>ceas.secias@ac.gov.br</t>
  </si>
  <si>
    <t>(68) 3227-4269</t>
  </si>
  <si>
    <t>-9.966.357.706.491.390</t>
  </si>
  <si>
    <t>-6.783.218.331.904.900</t>
  </si>
  <si>
    <t>Adeni Neves Silva</t>
  </si>
  <si>
    <t>359.608.762-72</t>
  </si>
  <si>
    <t>10-nov-16</t>
  </si>
  <si>
    <t>(68) 32274269</t>
  </si>
  <si>
    <t>Darcy Vargas</t>
  </si>
  <si>
    <t>Chapada</t>
  </si>
  <si>
    <t>Em frente ao Amazonas Shopping.</t>
  </si>
  <si>
    <t>69050-020</t>
  </si>
  <si>
    <t>MANAUS</t>
  </si>
  <si>
    <t>ceasam@seas.am.gov.br</t>
  </si>
  <si>
    <t>(92) 2121-7842</t>
  </si>
  <si>
    <t>-3.092.684.239.623.740</t>
  </si>
  <si>
    <t>-60.022.157.549.707</t>
  </si>
  <si>
    <t>Simone Moraes Lisbôa</t>
  </si>
  <si>
    <t>385.296.290-00</t>
  </si>
  <si>
    <t>6-dez-16</t>
  </si>
  <si>
    <t>(92) 984132875</t>
  </si>
  <si>
    <t>simone.m.lisboa@gmail.com</t>
  </si>
  <si>
    <t>MARIO HOMEM DE MELO</t>
  </si>
  <si>
    <t>SALA 01</t>
  </si>
  <si>
    <t>MECEJANA</t>
  </si>
  <si>
    <t>69304-350</t>
  </si>
  <si>
    <t>BOA VISTA</t>
  </si>
  <si>
    <t>ceas_rr@hotmail.com</t>
  </si>
  <si>
    <t>(95) 2121-2663</t>
  </si>
  <si>
    <t>2.822.930.779.559.580</t>
  </si>
  <si>
    <t>-6.069.434.501.934.050</t>
  </si>
  <si>
    <t>Articulação, Descentraliazação, Municipalização e Publicização.</t>
  </si>
  <si>
    <t>NORBELHA PICANÇO ARAÚJO</t>
  </si>
  <si>
    <t>134.472.032-34</t>
  </si>
  <si>
    <t>11-nov-16</t>
  </si>
  <si>
    <t>(95) 981162349</t>
  </si>
  <si>
    <t>belparaujo@bol.com.br</t>
  </si>
  <si>
    <t>MARQUES DE HERVAL</t>
  </si>
  <si>
    <t>PEDREIRA</t>
  </si>
  <si>
    <t>ESQUINA DA ALFERES COSTA</t>
  </si>
  <si>
    <t>66085-314</t>
  </si>
  <si>
    <t>BELEM</t>
  </si>
  <si>
    <t>ceas_pa@yahoo.com.br</t>
  </si>
  <si>
    <t>(91) 3233-2471</t>
  </si>
  <si>
    <t>-14.208.538.147.016.600</t>
  </si>
  <si>
    <t>-48.463.836.908.340.400</t>
  </si>
  <si>
    <t>MARIA GRACIETE FERREIRA DIAS</t>
  </si>
  <si>
    <t>439.957.642-15</t>
  </si>
  <si>
    <t>7-nov-16</t>
  </si>
  <si>
    <t>(91) 32748541</t>
  </si>
  <si>
    <t>mgraciete35@gmail.com</t>
  </si>
  <si>
    <t>Av: Procopio Rola</t>
  </si>
  <si>
    <t>Bloco administrativo - SIMS.</t>
  </si>
  <si>
    <t>Central</t>
  </si>
  <si>
    <t>Entre as ruas Jovino Dinoa e Leopoldo Machado, Centro.</t>
  </si>
  <si>
    <t>68900-081</t>
  </si>
  <si>
    <t>MACAPA</t>
  </si>
  <si>
    <t>ceasamapa@yahoo.com.br</t>
  </si>
  <si>
    <t>(96) 99179-1402</t>
  </si>
  <si>
    <t>0.04188269003756814</t>
  </si>
  <si>
    <t>-51.062.975.227.832.700</t>
  </si>
  <si>
    <t>Eco Vida</t>
  </si>
  <si>
    <t>JOSINELMA VALADARES DE OLIVEIRA</t>
  </si>
  <si>
    <t>749.557.302-30</t>
  </si>
  <si>
    <t>17-nov-16</t>
  </si>
  <si>
    <t>(96) 991791402</t>
  </si>
  <si>
    <t>josinelma49@hotmail.com</t>
  </si>
  <si>
    <t>103 NORTE, RUA NO 11 CONJUNTO 4</t>
  </si>
  <si>
    <t>lote 11-A</t>
  </si>
  <si>
    <t>plano diretor norte</t>
  </si>
  <si>
    <t>77001-036</t>
  </si>
  <si>
    <t>PALMAS</t>
  </si>
  <si>
    <t>ceastocantins@gmail.com</t>
  </si>
  <si>
    <t>(63) 3218-1938</t>
  </si>
  <si>
    <t>-101.782.026</t>
  </si>
  <si>
    <t>-4.833.746.350.000.000</t>
  </si>
  <si>
    <t>Comissão de Divulgação</t>
  </si>
  <si>
    <t>Aurora  Moraes dos Santos Silva</t>
  </si>
  <si>
    <t>307.040.142-20</t>
  </si>
  <si>
    <t>(63) 981124244</t>
  </si>
  <si>
    <t>aurora196611@gmail.com</t>
  </si>
  <si>
    <t>Rua Cento e Cinco</t>
  </si>
  <si>
    <t>Vinhais</t>
  </si>
  <si>
    <t>Ao lado da Unidade de Pronto Atendimento - UPA do Vinhais</t>
  </si>
  <si>
    <t>65070-000</t>
  </si>
  <si>
    <t>SAO LUIS</t>
  </si>
  <si>
    <t>ceasma.diretoria@yahoo.com.br</t>
  </si>
  <si>
    <t>(98) 99184-0998</t>
  </si>
  <si>
    <t>-25.133.509</t>
  </si>
  <si>
    <t>-44.252.641.100.000.000</t>
  </si>
  <si>
    <t>JAQUELINE MARIA BOABAID RIBEIRO</t>
  </si>
  <si>
    <t>075.562.503-00</t>
  </si>
  <si>
    <t>(98) 32112046</t>
  </si>
  <si>
    <t>AV. PINEL</t>
  </si>
  <si>
    <t>CABRAL</t>
  </si>
  <si>
    <t>IGREJA DO BAIRRO CABRAL</t>
  </si>
  <si>
    <t>64000-650</t>
  </si>
  <si>
    <t>TERESINA</t>
  </si>
  <si>
    <t>ceas.conselho@gmail.com</t>
  </si>
  <si>
    <t>(86) 3221-6681</t>
  </si>
  <si>
    <t>-50.800.331.538.884.500</t>
  </si>
  <si>
    <t>-4.280.271.828.174.590</t>
  </si>
  <si>
    <t>TATIANA BRITO AMORIM</t>
  </si>
  <si>
    <t>829.356.293-53</t>
  </si>
  <si>
    <t>(86) 32216681</t>
  </si>
  <si>
    <t>Nunes Valente</t>
  </si>
  <si>
    <t>Dionísio Torres</t>
  </si>
  <si>
    <t>Esquina com a Rua Padre Valdevino</t>
  </si>
  <si>
    <t>60125-071</t>
  </si>
  <si>
    <t>FORTALEZA</t>
  </si>
  <si>
    <t>ceas.ce@hotmail.com</t>
  </si>
  <si>
    <t>(85) 3101-3007</t>
  </si>
  <si>
    <t>(85) 3101-1562</t>
  </si>
  <si>
    <t>-3.743.275.154.797.220</t>
  </si>
  <si>
    <t>-38.505.953.550.338.700</t>
  </si>
  <si>
    <t>Recursos Humanos e Capacitação</t>
  </si>
  <si>
    <t>Maria Tereza de Araújo Serra</t>
  </si>
  <si>
    <t>539.573.347-72</t>
  </si>
  <si>
    <t>8-nov-16</t>
  </si>
  <si>
    <t>(85) 31013007</t>
  </si>
  <si>
    <t>scarlartserra@gmail.com</t>
  </si>
  <si>
    <t>CAMPOS SALES</t>
  </si>
  <si>
    <t>PETRÓPOLIS</t>
  </si>
  <si>
    <t>59020-300</t>
  </si>
  <si>
    <t>NATAL</t>
  </si>
  <si>
    <t>ceas@rn.gov.br</t>
  </si>
  <si>
    <t>(84) 3232-4540</t>
  </si>
  <si>
    <t>-5.787.058.483.260.350</t>
  </si>
  <si>
    <t>-3.519.938.696.289.060</t>
  </si>
  <si>
    <t>Ivani Matias Xavier Trigueiro</t>
  </si>
  <si>
    <t>444.635.454-04</t>
  </si>
  <si>
    <t>(84) 994079014</t>
  </si>
  <si>
    <t>ivanimxt@hotmail.com</t>
  </si>
  <si>
    <t>DOS MILAGRES</t>
  </si>
  <si>
    <t>CRISTO</t>
  </si>
  <si>
    <t>58070-530</t>
  </si>
  <si>
    <t>JOAO PESSOA</t>
  </si>
  <si>
    <t>ceaspb@gmail.com</t>
  </si>
  <si>
    <t>(83) 3221-2118</t>
  </si>
  <si>
    <t>(83) 3221-2941</t>
  </si>
  <si>
    <t>-7.115</t>
  </si>
  <si>
    <t>-34.863</t>
  </si>
  <si>
    <t>Trabalhadores do SUAS / CRAS / SMAS</t>
  </si>
  <si>
    <t>Acompanhamento da Gestão Estadual e dos Conselhos</t>
  </si>
  <si>
    <t>Jaciana Moura Magalhães</t>
  </si>
  <si>
    <t>041.860.934-90</t>
  </si>
  <si>
    <t>(83) 32186648</t>
  </si>
  <si>
    <t>jacianamagalhaes@hotmail.com</t>
  </si>
  <si>
    <t>GRACILIANO RAMOS</t>
  </si>
  <si>
    <t>Casa</t>
  </si>
  <si>
    <t>ENCRUZILHADA</t>
  </si>
  <si>
    <t>POR TRAZ DO BANCO DO BRASIL DA AV. BEBERIBE</t>
  </si>
  <si>
    <t>52041-220</t>
  </si>
  <si>
    <t>RECIFE</t>
  </si>
  <si>
    <t>ceaspe@hotmail.com</t>
  </si>
  <si>
    <t>(81) 3183-3292</t>
  </si>
  <si>
    <t>(81) 3183-3291</t>
  </si>
  <si>
    <t>-8.034.115</t>
  </si>
  <si>
    <t>-34.892.313</t>
  </si>
  <si>
    <t>representante de representação de usuários</t>
  </si>
  <si>
    <t>Natália de Lima Valadares</t>
  </si>
  <si>
    <t>054.040.254-09</t>
  </si>
  <si>
    <t>3-nov-16</t>
  </si>
  <si>
    <t>(81) 31833292</t>
  </si>
  <si>
    <t>COMENDADOR CALAÇA</t>
  </si>
  <si>
    <t>POÇO</t>
  </si>
  <si>
    <t>ANTIGO PRÉDIO DA LBA</t>
  </si>
  <si>
    <t>57025-580</t>
  </si>
  <si>
    <t>MACEIO</t>
  </si>
  <si>
    <t>conselhoal@yahoo.com.br</t>
  </si>
  <si>
    <t>(82) 3315-2888</t>
  </si>
  <si>
    <t>-9.658.038.593.259.330</t>
  </si>
  <si>
    <t>-357.249.641.418.457</t>
  </si>
  <si>
    <t>Entidades prestadoras de serviços</t>
  </si>
  <si>
    <t>Audranilson Santos Trevas</t>
  </si>
  <si>
    <t>870.505.954-20</t>
  </si>
  <si>
    <t>(82) 33152888</t>
  </si>
  <si>
    <t>Baltazar Goes Edf Estado de Sergipe</t>
  </si>
  <si>
    <t>25º Andar</t>
  </si>
  <si>
    <t>Centro</t>
  </si>
  <si>
    <t>BANESE</t>
  </si>
  <si>
    <t>49010-500</t>
  </si>
  <si>
    <t>ARACAJU</t>
  </si>
  <si>
    <t>ceas@inclusao.se.gov.br</t>
  </si>
  <si>
    <t>(79) 3246-1417</t>
  </si>
  <si>
    <t>-109.093.736</t>
  </si>
  <si>
    <t>-3.704.957.230.000.000</t>
  </si>
  <si>
    <t>Beneficiarios do PBF, PBC, usuários de serviços socioassistenciais do SUAS</t>
  </si>
  <si>
    <t>Rep. de Sindicatos de trabalhadores e Rep. de conselhos de classe de profissional</t>
  </si>
  <si>
    <t>Normas, Políticas, financiamento e Acompanhamento dos conselhos</t>
  </si>
  <si>
    <t>Rita de cassia Ferreira da Silva</t>
  </si>
  <si>
    <t>268.303.375-34</t>
  </si>
  <si>
    <t>25-out-16</t>
  </si>
  <si>
    <t>(79) 32461417</t>
  </si>
  <si>
    <t>ritaf.silva@inclusao.se.gov.br</t>
  </si>
  <si>
    <t>BOULEVARD AMÉRICA</t>
  </si>
  <si>
    <t>JARDIM BAHIANO</t>
  </si>
  <si>
    <t>NAZARÉ</t>
  </si>
  <si>
    <t>POSTO POLICIAL - Policia Comunitária -</t>
  </si>
  <si>
    <t>40050-320</t>
  </si>
  <si>
    <t>SALVADOR</t>
  </si>
  <si>
    <t>ceasba@sjdhds.ba.gov.br</t>
  </si>
  <si>
    <t>(71) 3321-4022</t>
  </si>
  <si>
    <t>(71) 3321-3837</t>
  </si>
  <si>
    <t>-12.981.851.347.218.800</t>
  </si>
  <si>
    <t>-38.505.975.008.010.800</t>
  </si>
  <si>
    <t>Comissão Ampliada</t>
  </si>
  <si>
    <t>Ana Cristina Santos Santana</t>
  </si>
  <si>
    <t>775.914.535-72</t>
  </si>
  <si>
    <t>(71) 33214022</t>
  </si>
  <si>
    <t>ana.cristina@sjdhds.ba.gov.br</t>
  </si>
  <si>
    <t>Amazonas</t>
  </si>
  <si>
    <t>4º andar</t>
  </si>
  <si>
    <t>CENTRO</t>
  </si>
  <si>
    <t>PRÓXIMO A Praça Sete, esquina com rua São Paulo, Casa dos Direitos Humanos</t>
  </si>
  <si>
    <t>30180-001</t>
  </si>
  <si>
    <t>BELO HORIZONTE</t>
  </si>
  <si>
    <t>ceasmg@yahoo.com.br</t>
  </si>
  <si>
    <t>(31) 3270-3645</t>
  </si>
  <si>
    <t>-199.195.353</t>
  </si>
  <si>
    <t>-4.393.991.599.999.990</t>
  </si>
  <si>
    <t>Representantes de Quilombolas e de Agricultores Familiares</t>
  </si>
  <si>
    <t>apenas representantes conforme acima descrito - erro do sistema, não deixou validar sem o preenchimento deste campo</t>
  </si>
  <si>
    <t>Comissão de Monitoramento das Deliberações das Conferências Estaduais de Assistência Social</t>
  </si>
  <si>
    <t>Consolação Cifani da Conceição</t>
  </si>
  <si>
    <t>730.882.936-72</t>
  </si>
  <si>
    <t>31-out-16</t>
  </si>
  <si>
    <t>(31) 32703208</t>
  </si>
  <si>
    <t>consolacao.conceicao@social.mg.gov.br</t>
  </si>
  <si>
    <t>DR JOÃO CARLOS SOUZA</t>
  </si>
  <si>
    <t>ED GREEN TOWER</t>
  </si>
  <si>
    <t>BARRO VERMELHO</t>
  </si>
  <si>
    <t>PRÓXIMO A DHPP, EM FRENTE AO MS BUFFET</t>
  </si>
  <si>
    <t>29057-530</t>
  </si>
  <si>
    <t>VITORIA</t>
  </si>
  <si>
    <t>ceas.es@setades.es.gov.br</t>
  </si>
  <si>
    <t>(27) 3636-6878</t>
  </si>
  <si>
    <t>-202.928.474</t>
  </si>
  <si>
    <t>-40.298.791.300.000.000</t>
  </si>
  <si>
    <t>FEDERAÇÃO DAS APAES,UNIÃO DOS CEGOS,ASSOCIAÇÃO BRASILEIRA DO CLUBE DA MELHOR IDADE</t>
  </si>
  <si>
    <t>CAPACITAÇÃO</t>
  </si>
  <si>
    <t>AURELINA NETO DE JESUS</t>
  </si>
  <si>
    <t>526.259.907-91</t>
  </si>
  <si>
    <t>(27) 36366878</t>
  </si>
  <si>
    <t>ceas@setades.es.gov.br</t>
  </si>
  <si>
    <t>PÇA. CRISTIANO OTTONI S/Nº</t>
  </si>
  <si>
    <t>SALA 645 -  6º ANDAR</t>
  </si>
  <si>
    <t>CENTRAL DO BRASIL, CENTRO, RJ</t>
  </si>
  <si>
    <t>20221-250</t>
  </si>
  <si>
    <t>RIO DE JANEIRO</t>
  </si>
  <si>
    <t>ceas.riodejaneiro@gmail.com</t>
  </si>
  <si>
    <t>(21) 2334-9536</t>
  </si>
  <si>
    <t>(21) 2334-5541</t>
  </si>
  <si>
    <t>-229.037.451</t>
  </si>
  <si>
    <t>-4.319.061.749.999.990</t>
  </si>
  <si>
    <t>Tania Brasil de Menezes</t>
  </si>
  <si>
    <t>344.334.497-68</t>
  </si>
  <si>
    <t>21-nov-16</t>
  </si>
  <si>
    <t>(21) 23349536</t>
  </si>
  <si>
    <t>RUA GUAIANASES</t>
  </si>
  <si>
    <t>CAMPOS ELÍSEOS</t>
  </si>
  <si>
    <t>AO LADO DO TERMINAL PRINCESA ISABEL</t>
  </si>
  <si>
    <t>01204-001</t>
  </si>
  <si>
    <t>SAO PAULO</t>
  </si>
  <si>
    <t>conseas@sp.gov.br</t>
  </si>
  <si>
    <t>(11) 3337-0838</t>
  </si>
  <si>
    <t>(11) 3225-9680</t>
  </si>
  <si>
    <t>-23.533.351.422.867.200</t>
  </si>
  <si>
    <t>-4.664.597.511.291.500</t>
  </si>
  <si>
    <t>Rita de Cássia Quadros Dalmaso</t>
  </si>
  <si>
    <t>090.276.018-10</t>
  </si>
  <si>
    <t>(11) 32259680</t>
  </si>
  <si>
    <t>Jacy Loureiro de Campos, s/n</t>
  </si>
  <si>
    <t>6° andar - ala D</t>
  </si>
  <si>
    <t>Centro Cívico</t>
  </si>
  <si>
    <t>Secretaria de Estado do Trabalho e Desenvolvimento Social - SEDSPalácio das Araucárias</t>
  </si>
  <si>
    <t>80530-915</t>
  </si>
  <si>
    <t>CURITIBA</t>
  </si>
  <si>
    <t>ceas@seds.pr.gov.br</t>
  </si>
  <si>
    <t>(41) 3210-2419</t>
  </si>
  <si>
    <t>-2.541.524.806.734.890</t>
  </si>
  <si>
    <t>-4.926.991.581.916.800</t>
  </si>
  <si>
    <t>DEFESA E GARANTIA DE DIREITOS</t>
  </si>
  <si>
    <t>CREF, OAB</t>
  </si>
  <si>
    <t>DOCUMENTAÇÃO E REDE SOCIOASSISTENCIAL</t>
  </si>
  <si>
    <t>JULIANA MULLER</t>
  </si>
  <si>
    <t>044.606.079-80</t>
  </si>
  <si>
    <t>19-out-16</t>
  </si>
  <si>
    <t>(41) 32102416</t>
  </si>
  <si>
    <t>MAURO RAMOS</t>
  </si>
  <si>
    <t>SALA 6  BLOCO D</t>
  </si>
  <si>
    <t>88020-300</t>
  </si>
  <si>
    <t>FLORIANOPOLIS</t>
  </si>
  <si>
    <t>ceas@sst.sc.gov.br</t>
  </si>
  <si>
    <t>(48) 3664-0781</t>
  </si>
  <si>
    <t>-2.759.514.626.565.910</t>
  </si>
  <si>
    <t>-4.854.325.711.727.140</t>
  </si>
  <si>
    <t>Comissão de Acompanhamento ao Centro Educacional São Gabriel</t>
  </si>
  <si>
    <t>Patrícia Gasparetto da Silva</t>
  </si>
  <si>
    <t>989.760.600-91</t>
  </si>
  <si>
    <t>(48) 36640784</t>
  </si>
  <si>
    <t>Borges de Medeiros</t>
  </si>
  <si>
    <t>CIDADE BAIXA</t>
  </si>
  <si>
    <t>90119-900</t>
  </si>
  <si>
    <t>PORTO ALEGRE</t>
  </si>
  <si>
    <t>ceas@stds.rs.gov.br</t>
  </si>
  <si>
    <t>(51) 3288-6536</t>
  </si>
  <si>
    <t>-30.039.925.581.065.700</t>
  </si>
  <si>
    <t>-5.123.120.069.503.780</t>
  </si>
  <si>
    <t>CARLA MAGALI CAPITANIO</t>
  </si>
  <si>
    <t>630.009.200-30</t>
  </si>
  <si>
    <t>(51) 32886456</t>
  </si>
  <si>
    <t>carlacapitanio@stds.rs.gov.br</t>
  </si>
  <si>
    <t>MARECHAL CANDIDO MARIANO RONDON</t>
  </si>
  <si>
    <t>79002-200</t>
  </si>
  <si>
    <t>CAMPO GRANDE</t>
  </si>
  <si>
    <t>ceas@sedhast.ms.gov.br</t>
  </si>
  <si>
    <t>(67) 3324-0515</t>
  </si>
  <si>
    <t>-20.461.049.988.087.900</t>
  </si>
  <si>
    <t>-54.624.744.951.725.000</t>
  </si>
  <si>
    <t>Beatriz Delvalle</t>
  </si>
  <si>
    <t>561.621.381-00</t>
  </si>
  <si>
    <t>(67) 33240515</t>
  </si>
  <si>
    <t>JÚLIO DOMINGOS DE CAMPOS</t>
  </si>
  <si>
    <t>PALACIO PAIAGUAS</t>
  </si>
  <si>
    <t>CPA-CENTRO POLITICO ADMINISTRATIVO</t>
  </si>
  <si>
    <t>SETAS</t>
  </si>
  <si>
    <t>78049-931</t>
  </si>
  <si>
    <t>CUIABA</t>
  </si>
  <si>
    <t>executivaceasmt@gmail.com</t>
  </si>
  <si>
    <t>(65) 3613-4703</t>
  </si>
  <si>
    <t>-1.556.713.064.714.210</t>
  </si>
  <si>
    <t>-5.607.415.437.698.360</t>
  </si>
  <si>
    <t>Marilú Monteiro</t>
  </si>
  <si>
    <t>317.707.031-87</t>
  </si>
  <si>
    <t>16-nov-16</t>
  </si>
  <si>
    <t>(65) 36134702</t>
  </si>
  <si>
    <t>marilumgnt@gmail.com</t>
  </si>
  <si>
    <t>Anhanguera</t>
  </si>
  <si>
    <t>Leste Universitário</t>
  </si>
  <si>
    <t>Proximo a CICAL Automóveis</t>
  </si>
  <si>
    <t>74610-010</t>
  </si>
  <si>
    <t>GOIANIA</t>
  </si>
  <si>
    <t>ceasgo@gmail.com</t>
  </si>
  <si>
    <t>(62) 3201-8517</t>
  </si>
  <si>
    <t>(62) 3201-8550</t>
  </si>
  <si>
    <t>-166.708.520.523.706</t>
  </si>
  <si>
    <t>-4.924.322.247.505.180</t>
  </si>
  <si>
    <t>Heloiza Alves Ribeiro</t>
  </si>
  <si>
    <t>335.611.251-15</t>
  </si>
  <si>
    <t>9-dez-16</t>
  </si>
  <si>
    <t>(62) 32018550</t>
  </si>
  <si>
    <t>ceas.go@gmail.com</t>
  </si>
  <si>
    <t>CONSELHO DE ASSISTENCIA SOCIAL DO DF</t>
  </si>
  <si>
    <t>SEPN 515 BLOCO</t>
  </si>
  <si>
    <t>EDIFICIO BANCO DO BRASIL</t>
  </si>
  <si>
    <t>BRASILIA</t>
  </si>
  <si>
    <t>70770-501</t>
  </si>
  <si>
    <t>cas_df@sedestmidh.df.gov.br</t>
  </si>
  <si>
    <t>(61) 3348-3550</t>
  </si>
  <si>
    <t>(61) 3327-9766</t>
  </si>
  <si>
    <t>-15.742.663</t>
  </si>
  <si>
    <t>-4.789.725.420.000.000</t>
  </si>
  <si>
    <t>DAISY APARECIDA BOARETTO CONSTÂNCIO</t>
  </si>
  <si>
    <t>062.601.148-50</t>
  </si>
  <si>
    <t>(61) 33279766</t>
  </si>
  <si>
    <t>dconstancio@sedestmidh.df.gov.br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</si>
</sst>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28"/>
  <sheetViews>
    <sheetView tabSelected="1" workbookViewId="0">
      <selection activeCell="B2" sqref="B2:B28"/>
    </sheetView>
  </sheetViews>
  <sheetFormatPr defaultRowHeight="15" x14ac:dyDescent="0.25"/>
  <sheetData>
    <row r="1" spans="1:3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</row>
    <row r="2" spans="1:314" x14ac:dyDescent="0.25">
      <c r="A2">
        <v>11</v>
      </c>
      <c r="B2">
        <f>LB2</f>
        <v>3.33</v>
      </c>
      <c r="D2" t="s">
        <v>312</v>
      </c>
      <c r="E2">
        <v>32</v>
      </c>
      <c r="F2" t="s">
        <v>313</v>
      </c>
      <c r="G2">
        <v>1409</v>
      </c>
      <c r="H2" t="s">
        <v>314</v>
      </c>
      <c r="I2" t="s">
        <v>315</v>
      </c>
      <c r="J2" t="s">
        <v>316</v>
      </c>
      <c r="K2" t="s">
        <v>317</v>
      </c>
      <c r="L2" t="s">
        <v>318</v>
      </c>
      <c r="M2">
        <v>11</v>
      </c>
      <c r="N2" t="s">
        <v>319</v>
      </c>
      <c r="O2" t="s">
        <v>320</v>
      </c>
      <c r="Q2" t="s">
        <v>320</v>
      </c>
      <c r="R2" t="s">
        <v>321</v>
      </c>
      <c r="S2" t="s">
        <v>322</v>
      </c>
      <c r="T2">
        <v>1</v>
      </c>
      <c r="U2">
        <v>2014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2</v>
      </c>
      <c r="DE2">
        <v>0</v>
      </c>
      <c r="DF2">
        <v>2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0</v>
      </c>
      <c r="DU2">
        <v>1</v>
      </c>
      <c r="DV2">
        <v>2</v>
      </c>
      <c r="DW2">
        <v>2</v>
      </c>
      <c r="DX2">
        <v>0</v>
      </c>
      <c r="DY2">
        <v>0</v>
      </c>
      <c r="DZ2">
        <v>1</v>
      </c>
      <c r="EA2">
        <v>1</v>
      </c>
      <c r="EB2">
        <v>5</v>
      </c>
      <c r="EC2">
        <v>6</v>
      </c>
      <c r="ED2">
        <v>1</v>
      </c>
      <c r="EE2">
        <v>18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3</v>
      </c>
      <c r="FT2">
        <v>3</v>
      </c>
      <c r="FU2">
        <v>1</v>
      </c>
      <c r="FV2">
        <v>4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3</v>
      </c>
      <c r="GE2">
        <v>3</v>
      </c>
      <c r="GF2">
        <v>3</v>
      </c>
      <c r="GG2">
        <v>4</v>
      </c>
      <c r="GH2">
        <v>4</v>
      </c>
      <c r="GI2">
        <v>2</v>
      </c>
      <c r="GJ2">
        <v>8</v>
      </c>
      <c r="GK2">
        <v>1</v>
      </c>
      <c r="GL2">
        <v>1</v>
      </c>
      <c r="GM2">
        <v>1</v>
      </c>
      <c r="GN2">
        <v>2</v>
      </c>
      <c r="GO2">
        <v>2</v>
      </c>
      <c r="GP2">
        <v>1</v>
      </c>
      <c r="GQ2">
        <v>1</v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 t="s">
        <v>314</v>
      </c>
      <c r="HF2">
        <v>0</v>
      </c>
      <c r="HG2">
        <v>1</v>
      </c>
      <c r="HH2">
        <v>0</v>
      </c>
      <c r="HI2">
        <v>0</v>
      </c>
      <c r="HJ2" t="s">
        <v>314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0</v>
      </c>
      <c r="HU2" t="s">
        <v>314</v>
      </c>
      <c r="HV2">
        <v>16</v>
      </c>
      <c r="HW2">
        <v>16</v>
      </c>
      <c r="HX2">
        <v>8</v>
      </c>
      <c r="HY2">
        <v>8</v>
      </c>
      <c r="HZ2" t="s">
        <v>323</v>
      </c>
      <c r="IA2" t="s">
        <v>324</v>
      </c>
      <c r="IB2" t="s">
        <v>325</v>
      </c>
      <c r="IC2">
        <v>4</v>
      </c>
      <c r="ID2" t="s">
        <v>326</v>
      </c>
      <c r="IE2" t="s">
        <v>319</v>
      </c>
      <c r="IF2">
        <v>0</v>
      </c>
      <c r="IG2">
        <v>1</v>
      </c>
      <c r="IH2">
        <v>1</v>
      </c>
      <c r="II2">
        <v>0</v>
      </c>
      <c r="IJ2">
        <v>8</v>
      </c>
      <c r="IL2">
        <v>0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1</v>
      </c>
      <c r="IW2">
        <v>0</v>
      </c>
      <c r="IX2">
        <v>5</v>
      </c>
      <c r="IY2">
        <v>2</v>
      </c>
      <c r="IZ2">
        <v>2</v>
      </c>
      <c r="JA2">
        <v>1</v>
      </c>
      <c r="JB2">
        <v>1</v>
      </c>
      <c r="JC2">
        <v>3</v>
      </c>
      <c r="JD2">
        <v>2</v>
      </c>
      <c r="JE2">
        <v>2</v>
      </c>
      <c r="JF2">
        <v>2</v>
      </c>
      <c r="JG2">
        <v>2</v>
      </c>
      <c r="JH2">
        <v>2</v>
      </c>
      <c r="JI2">
        <v>1</v>
      </c>
      <c r="JJ2">
        <v>4</v>
      </c>
      <c r="JK2">
        <v>5</v>
      </c>
      <c r="JL2">
        <v>3</v>
      </c>
      <c r="JM2">
        <v>3</v>
      </c>
      <c r="JO2">
        <v>2</v>
      </c>
      <c r="JQ2">
        <v>3</v>
      </c>
      <c r="JR2">
        <v>0</v>
      </c>
      <c r="JT2">
        <v>2</v>
      </c>
      <c r="JV2">
        <v>0</v>
      </c>
      <c r="JX2">
        <v>1</v>
      </c>
      <c r="JY2">
        <v>2</v>
      </c>
      <c r="JZ2">
        <v>5</v>
      </c>
      <c r="KA2">
        <v>1</v>
      </c>
      <c r="KB2">
        <v>0</v>
      </c>
      <c r="KC2">
        <v>4</v>
      </c>
      <c r="KD2">
        <v>5</v>
      </c>
      <c r="KE2">
        <v>3</v>
      </c>
      <c r="KF2">
        <v>0</v>
      </c>
      <c r="KG2">
        <v>0</v>
      </c>
      <c r="KH2">
        <v>1</v>
      </c>
      <c r="KJ2">
        <v>2</v>
      </c>
      <c r="KK2">
        <v>0</v>
      </c>
      <c r="KL2">
        <v>1</v>
      </c>
      <c r="KM2">
        <v>0</v>
      </c>
      <c r="KQ2">
        <v>0.33</v>
      </c>
      <c r="KR2">
        <v>0.33</v>
      </c>
      <c r="KS2">
        <v>0.67</v>
      </c>
      <c r="KT2">
        <v>0.33</v>
      </c>
      <c r="KX2">
        <v>0.67</v>
      </c>
      <c r="KZ2">
        <v>1</v>
      </c>
      <c r="LA2">
        <v>1</v>
      </c>
      <c r="LB2">
        <v>3.33</v>
      </c>
    </row>
    <row r="3" spans="1:314" x14ac:dyDescent="0.25">
      <c r="A3">
        <v>12</v>
      </c>
      <c r="B3">
        <f t="shared" ref="B3:B28" si="0">LB3</f>
        <v>4</v>
      </c>
      <c r="D3" t="s">
        <v>312</v>
      </c>
      <c r="E3">
        <v>3</v>
      </c>
      <c r="F3" t="s">
        <v>327</v>
      </c>
      <c r="G3">
        <v>2731</v>
      </c>
      <c r="H3" t="s">
        <v>314</v>
      </c>
      <c r="I3" t="s">
        <v>328</v>
      </c>
      <c r="J3" t="s">
        <v>329</v>
      </c>
      <c r="K3" t="s">
        <v>330</v>
      </c>
      <c r="L3" t="s">
        <v>331</v>
      </c>
      <c r="M3">
        <v>12</v>
      </c>
      <c r="N3" t="s">
        <v>332</v>
      </c>
      <c r="O3" t="s">
        <v>333</v>
      </c>
      <c r="Q3" t="s">
        <v>333</v>
      </c>
      <c r="R3" t="s">
        <v>334</v>
      </c>
      <c r="S3" t="s">
        <v>335</v>
      </c>
      <c r="T3">
        <v>1</v>
      </c>
      <c r="U3">
        <v>2001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3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5</v>
      </c>
      <c r="DY3">
        <v>5</v>
      </c>
      <c r="DZ3">
        <v>1</v>
      </c>
      <c r="EA3">
        <v>1</v>
      </c>
      <c r="EB3">
        <v>5</v>
      </c>
      <c r="EC3">
        <v>8</v>
      </c>
      <c r="ED3">
        <v>1</v>
      </c>
      <c r="EE3">
        <v>10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0</v>
      </c>
      <c r="FC3">
        <v>1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3</v>
      </c>
      <c r="FT3">
        <v>3</v>
      </c>
      <c r="FU3">
        <v>0</v>
      </c>
      <c r="FV3">
        <v>4</v>
      </c>
      <c r="FW3">
        <v>0</v>
      </c>
      <c r="FX3">
        <v>0</v>
      </c>
      <c r="FY3">
        <v>0</v>
      </c>
      <c r="FZ3">
        <v>1</v>
      </c>
      <c r="GA3">
        <v>1</v>
      </c>
      <c r="GB3">
        <v>1</v>
      </c>
      <c r="GC3">
        <v>1</v>
      </c>
      <c r="GD3">
        <v>4</v>
      </c>
      <c r="GE3">
        <v>3</v>
      </c>
      <c r="GF3">
        <v>4</v>
      </c>
      <c r="GG3">
        <v>3</v>
      </c>
      <c r="GH3">
        <v>2</v>
      </c>
      <c r="GI3">
        <v>0</v>
      </c>
      <c r="GJ3">
        <v>0</v>
      </c>
      <c r="GK3">
        <v>1</v>
      </c>
      <c r="GL3">
        <v>0</v>
      </c>
      <c r="GM3">
        <v>0</v>
      </c>
      <c r="GN3">
        <v>2</v>
      </c>
      <c r="GO3">
        <v>2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0</v>
      </c>
      <c r="HC3">
        <v>1</v>
      </c>
      <c r="HD3">
        <v>0</v>
      </c>
      <c r="HE3" t="s">
        <v>314</v>
      </c>
      <c r="HF3">
        <v>0</v>
      </c>
      <c r="HG3">
        <v>1</v>
      </c>
      <c r="HH3">
        <v>0</v>
      </c>
      <c r="HI3">
        <v>0</v>
      </c>
      <c r="HJ3" t="s">
        <v>314</v>
      </c>
      <c r="HK3">
        <v>1</v>
      </c>
      <c r="HL3">
        <v>1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 t="s">
        <v>314</v>
      </c>
      <c r="HV3">
        <v>20</v>
      </c>
      <c r="HW3">
        <v>20</v>
      </c>
      <c r="HX3">
        <v>10</v>
      </c>
      <c r="HY3">
        <v>10</v>
      </c>
      <c r="HZ3" t="s">
        <v>336</v>
      </c>
      <c r="IA3" t="s">
        <v>337</v>
      </c>
      <c r="IB3" t="s">
        <v>338</v>
      </c>
      <c r="IC3">
        <v>4</v>
      </c>
      <c r="ID3" t="s">
        <v>339</v>
      </c>
      <c r="IE3" t="s">
        <v>332</v>
      </c>
      <c r="IF3">
        <v>1</v>
      </c>
      <c r="IG3">
        <v>1</v>
      </c>
      <c r="IH3">
        <v>0</v>
      </c>
      <c r="II3">
        <v>0</v>
      </c>
      <c r="IJ3">
        <v>0</v>
      </c>
      <c r="IL3">
        <v>1</v>
      </c>
      <c r="IM3">
        <v>1</v>
      </c>
      <c r="IN3">
        <v>0</v>
      </c>
      <c r="IO3">
        <v>1</v>
      </c>
      <c r="IP3">
        <v>0</v>
      </c>
      <c r="IQ3">
        <v>1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3</v>
      </c>
      <c r="IY3">
        <v>0</v>
      </c>
      <c r="IZ3">
        <v>0</v>
      </c>
      <c r="JA3">
        <v>2</v>
      </c>
      <c r="JB3">
        <v>2</v>
      </c>
      <c r="JC3">
        <v>2</v>
      </c>
      <c r="JD3">
        <v>2</v>
      </c>
      <c r="JE3">
        <v>6</v>
      </c>
      <c r="JF3">
        <v>6</v>
      </c>
      <c r="JG3">
        <v>10</v>
      </c>
      <c r="JH3">
        <v>10</v>
      </c>
      <c r="JI3">
        <v>2</v>
      </c>
      <c r="JJ3">
        <v>3</v>
      </c>
      <c r="JK3">
        <v>4</v>
      </c>
      <c r="JL3">
        <v>3</v>
      </c>
      <c r="JM3">
        <v>3</v>
      </c>
      <c r="JN3">
        <v>6</v>
      </c>
      <c r="JO3">
        <v>4</v>
      </c>
      <c r="JP3">
        <v>4</v>
      </c>
      <c r="JQ3">
        <v>13</v>
      </c>
      <c r="JR3">
        <v>6</v>
      </c>
      <c r="JT3">
        <v>2</v>
      </c>
      <c r="JU3">
        <v>2</v>
      </c>
      <c r="JV3">
        <v>2</v>
      </c>
      <c r="JW3">
        <v>2</v>
      </c>
      <c r="JX3">
        <v>6</v>
      </c>
      <c r="JY3">
        <v>7</v>
      </c>
      <c r="JZ3">
        <v>27</v>
      </c>
      <c r="KA3">
        <v>1</v>
      </c>
      <c r="KB3">
        <v>0</v>
      </c>
      <c r="KC3">
        <v>3</v>
      </c>
      <c r="KD3">
        <v>4</v>
      </c>
      <c r="KE3">
        <v>16</v>
      </c>
      <c r="KF3">
        <v>6</v>
      </c>
      <c r="KG3">
        <v>2</v>
      </c>
      <c r="KH3">
        <v>1</v>
      </c>
      <c r="KI3">
        <v>14</v>
      </c>
      <c r="KJ3">
        <v>10</v>
      </c>
      <c r="KK3">
        <v>0.6</v>
      </c>
      <c r="KL3">
        <v>0.2</v>
      </c>
      <c r="KM3">
        <v>0.2</v>
      </c>
      <c r="KN3">
        <v>0.43</v>
      </c>
      <c r="KO3">
        <v>0.28999999999999998</v>
      </c>
      <c r="KP3">
        <v>0.28999999999999998</v>
      </c>
      <c r="KQ3">
        <v>0.33</v>
      </c>
      <c r="KR3">
        <v>0.27</v>
      </c>
      <c r="KS3">
        <v>0.13</v>
      </c>
      <c r="KT3">
        <v>0.13</v>
      </c>
      <c r="KU3">
        <v>0.1</v>
      </c>
      <c r="KV3">
        <v>0.05</v>
      </c>
      <c r="KW3">
        <v>0.05</v>
      </c>
      <c r="KX3">
        <v>0.27</v>
      </c>
      <c r="KY3">
        <v>0.1</v>
      </c>
      <c r="KZ3">
        <v>1</v>
      </c>
      <c r="LA3">
        <v>5</v>
      </c>
      <c r="LB3">
        <v>4</v>
      </c>
    </row>
    <row r="4" spans="1:314" x14ac:dyDescent="0.25">
      <c r="A4">
        <v>13</v>
      </c>
      <c r="B4">
        <f t="shared" si="0"/>
        <v>3.67</v>
      </c>
      <c r="D4" t="s">
        <v>312</v>
      </c>
      <c r="E4">
        <v>3</v>
      </c>
      <c r="F4" t="s">
        <v>340</v>
      </c>
      <c r="G4">
        <v>77</v>
      </c>
      <c r="H4" t="s">
        <v>314</v>
      </c>
      <c r="I4" t="s">
        <v>341</v>
      </c>
      <c r="J4" t="s">
        <v>342</v>
      </c>
      <c r="K4" t="s">
        <v>343</v>
      </c>
      <c r="L4" t="s">
        <v>344</v>
      </c>
      <c r="M4">
        <v>13</v>
      </c>
      <c r="N4" t="s">
        <v>345</v>
      </c>
      <c r="O4" t="s">
        <v>346</v>
      </c>
      <c r="Q4" t="s">
        <v>346</v>
      </c>
      <c r="R4" t="s">
        <v>347</v>
      </c>
      <c r="S4" t="s">
        <v>348</v>
      </c>
      <c r="T4">
        <v>1</v>
      </c>
      <c r="U4">
        <v>2016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1</v>
      </c>
      <c r="DB4">
        <v>2</v>
      </c>
      <c r="DC4">
        <v>1</v>
      </c>
      <c r="DD4">
        <v>2</v>
      </c>
      <c r="DE4">
        <v>2</v>
      </c>
      <c r="DF4">
        <v>2</v>
      </c>
      <c r="DG4">
        <v>2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8</v>
      </c>
      <c r="DW4">
        <v>3</v>
      </c>
      <c r="DX4">
        <v>0</v>
      </c>
      <c r="DY4">
        <v>0</v>
      </c>
      <c r="DZ4">
        <v>1</v>
      </c>
      <c r="EA4">
        <v>1</v>
      </c>
      <c r="EB4">
        <v>5</v>
      </c>
      <c r="EC4">
        <v>6</v>
      </c>
      <c r="ED4">
        <v>1</v>
      </c>
      <c r="EE4">
        <v>16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1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3</v>
      </c>
      <c r="FT4">
        <v>3</v>
      </c>
      <c r="FU4">
        <v>1</v>
      </c>
      <c r="FV4">
        <v>6</v>
      </c>
      <c r="FW4">
        <v>1</v>
      </c>
      <c r="FX4">
        <v>1</v>
      </c>
      <c r="FY4">
        <v>0</v>
      </c>
      <c r="FZ4">
        <v>1</v>
      </c>
      <c r="GA4">
        <v>1</v>
      </c>
      <c r="GB4">
        <v>2</v>
      </c>
      <c r="GC4">
        <v>1</v>
      </c>
      <c r="GD4">
        <v>1</v>
      </c>
      <c r="GE4">
        <v>4</v>
      </c>
      <c r="GF4">
        <v>4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2</v>
      </c>
      <c r="GP4">
        <v>1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 t="s">
        <v>314</v>
      </c>
      <c r="HF4">
        <v>1</v>
      </c>
      <c r="HG4">
        <v>1</v>
      </c>
      <c r="HH4">
        <v>1</v>
      </c>
      <c r="HI4">
        <v>0</v>
      </c>
      <c r="HJ4" t="s">
        <v>314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1</v>
      </c>
      <c r="HR4">
        <v>0</v>
      </c>
      <c r="HS4">
        <v>0</v>
      </c>
      <c r="HT4">
        <v>0</v>
      </c>
      <c r="HU4" t="s">
        <v>314</v>
      </c>
      <c r="HV4">
        <v>18</v>
      </c>
      <c r="HW4">
        <v>18</v>
      </c>
      <c r="HX4">
        <v>9</v>
      </c>
      <c r="HY4">
        <v>9</v>
      </c>
      <c r="HZ4" t="s">
        <v>349</v>
      </c>
      <c r="IA4" t="s">
        <v>350</v>
      </c>
      <c r="IB4" t="s">
        <v>351</v>
      </c>
      <c r="IC4">
        <v>1</v>
      </c>
      <c r="ID4" t="s">
        <v>352</v>
      </c>
      <c r="IE4" t="s">
        <v>353</v>
      </c>
      <c r="IF4">
        <v>0</v>
      </c>
      <c r="IG4">
        <v>0</v>
      </c>
      <c r="IH4">
        <v>0</v>
      </c>
      <c r="II4">
        <v>1</v>
      </c>
      <c r="IJ4">
        <v>0</v>
      </c>
      <c r="IL4">
        <v>0</v>
      </c>
      <c r="IM4">
        <v>1</v>
      </c>
      <c r="IN4">
        <v>0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Y4">
        <v>1</v>
      </c>
      <c r="IZ4">
        <v>1</v>
      </c>
      <c r="JA4">
        <v>1</v>
      </c>
      <c r="JB4">
        <v>1</v>
      </c>
      <c r="JC4">
        <v>2</v>
      </c>
      <c r="JD4">
        <v>2</v>
      </c>
      <c r="JE4">
        <v>8</v>
      </c>
      <c r="JF4">
        <v>3</v>
      </c>
      <c r="JG4">
        <v>10</v>
      </c>
      <c r="JH4">
        <v>3</v>
      </c>
      <c r="JI4">
        <v>1</v>
      </c>
      <c r="JJ4">
        <v>4</v>
      </c>
      <c r="JK4">
        <v>5</v>
      </c>
      <c r="JL4">
        <v>3</v>
      </c>
      <c r="JM4">
        <v>3</v>
      </c>
      <c r="JN4">
        <v>5</v>
      </c>
      <c r="JO4">
        <v>6</v>
      </c>
      <c r="JP4">
        <v>7</v>
      </c>
      <c r="JQ4">
        <v>18</v>
      </c>
      <c r="JR4">
        <v>3</v>
      </c>
      <c r="JS4">
        <v>2</v>
      </c>
      <c r="JT4">
        <v>3</v>
      </c>
      <c r="JU4">
        <v>3</v>
      </c>
      <c r="JV4">
        <v>3</v>
      </c>
      <c r="JW4">
        <v>4</v>
      </c>
      <c r="JX4">
        <v>9</v>
      </c>
      <c r="JY4">
        <v>9</v>
      </c>
      <c r="JZ4">
        <v>36</v>
      </c>
      <c r="KA4">
        <v>1</v>
      </c>
      <c r="KB4">
        <v>0</v>
      </c>
      <c r="KC4">
        <v>4</v>
      </c>
      <c r="KD4">
        <v>3</v>
      </c>
      <c r="KE4">
        <v>18</v>
      </c>
      <c r="KF4">
        <v>3</v>
      </c>
      <c r="KG4">
        <v>3</v>
      </c>
      <c r="KH4">
        <v>1</v>
      </c>
      <c r="KI4">
        <v>18</v>
      </c>
      <c r="KJ4">
        <v>9</v>
      </c>
      <c r="KK4">
        <v>0.33</v>
      </c>
      <c r="KL4">
        <v>0.33</v>
      </c>
      <c r="KM4">
        <v>0.33</v>
      </c>
      <c r="KN4">
        <v>0.28000000000000003</v>
      </c>
      <c r="KO4">
        <v>0.33</v>
      </c>
      <c r="KP4">
        <v>0.39</v>
      </c>
      <c r="KQ4">
        <v>0.33</v>
      </c>
      <c r="KR4">
        <v>0</v>
      </c>
      <c r="KS4">
        <v>0</v>
      </c>
      <c r="KT4">
        <v>0</v>
      </c>
      <c r="KU4">
        <v>0.06</v>
      </c>
      <c r="KV4">
        <v>0</v>
      </c>
      <c r="KW4">
        <v>0.06</v>
      </c>
      <c r="KX4">
        <v>0</v>
      </c>
      <c r="KY4">
        <v>0.06</v>
      </c>
      <c r="KZ4">
        <v>0</v>
      </c>
      <c r="LA4">
        <v>4</v>
      </c>
      <c r="LB4">
        <v>3.67</v>
      </c>
    </row>
    <row r="5" spans="1:314" x14ac:dyDescent="0.25">
      <c r="A5">
        <v>14</v>
      </c>
      <c r="B5">
        <f t="shared" si="0"/>
        <v>3.67</v>
      </c>
      <c r="D5" t="s">
        <v>312</v>
      </c>
      <c r="E5">
        <v>3</v>
      </c>
      <c r="F5" t="s">
        <v>354</v>
      </c>
      <c r="G5">
        <v>2310</v>
      </c>
      <c r="H5" t="s">
        <v>355</v>
      </c>
      <c r="I5" t="s">
        <v>356</v>
      </c>
      <c r="J5" t="s">
        <v>314</v>
      </c>
      <c r="K5" t="s">
        <v>357</v>
      </c>
      <c r="L5" t="s">
        <v>358</v>
      </c>
      <c r="M5">
        <v>14</v>
      </c>
      <c r="N5" t="s">
        <v>359</v>
      </c>
      <c r="O5" t="s">
        <v>360</v>
      </c>
      <c r="Q5" t="s">
        <v>314</v>
      </c>
      <c r="R5" t="s">
        <v>361</v>
      </c>
      <c r="S5" t="s">
        <v>362</v>
      </c>
      <c r="T5">
        <v>1</v>
      </c>
      <c r="U5">
        <v>2008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3</v>
      </c>
      <c r="DC5">
        <v>0</v>
      </c>
      <c r="DD5">
        <v>2</v>
      </c>
      <c r="DE5">
        <v>2</v>
      </c>
      <c r="DF5">
        <v>2</v>
      </c>
      <c r="DG5">
        <v>2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4</v>
      </c>
      <c r="DW5">
        <v>4</v>
      </c>
      <c r="DX5">
        <v>0</v>
      </c>
      <c r="DY5">
        <v>0</v>
      </c>
      <c r="DZ5">
        <v>1</v>
      </c>
      <c r="EA5">
        <v>1</v>
      </c>
      <c r="EB5">
        <v>5</v>
      </c>
      <c r="EC5">
        <v>6</v>
      </c>
      <c r="ED5">
        <v>1</v>
      </c>
      <c r="EE5">
        <v>27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99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1</v>
      </c>
      <c r="FH5">
        <v>1</v>
      </c>
      <c r="FI5">
        <v>0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6</v>
      </c>
      <c r="FW5">
        <v>0</v>
      </c>
      <c r="FX5">
        <v>0</v>
      </c>
      <c r="FY5">
        <v>0</v>
      </c>
      <c r="FZ5">
        <v>1</v>
      </c>
      <c r="GA5">
        <v>0</v>
      </c>
      <c r="GB5">
        <v>2</v>
      </c>
      <c r="GC5">
        <v>2</v>
      </c>
      <c r="GD5">
        <v>4</v>
      </c>
      <c r="GE5">
        <v>0</v>
      </c>
      <c r="GF5">
        <v>0</v>
      </c>
      <c r="GG5">
        <v>0</v>
      </c>
      <c r="GH5">
        <v>4</v>
      </c>
      <c r="GI5">
        <v>0</v>
      </c>
      <c r="GJ5">
        <v>0</v>
      </c>
      <c r="GK5">
        <v>0</v>
      </c>
      <c r="GL5">
        <v>0</v>
      </c>
      <c r="GM5">
        <v>0</v>
      </c>
      <c r="GN5">
        <v>4</v>
      </c>
      <c r="GO5">
        <v>2</v>
      </c>
      <c r="GP5">
        <v>1</v>
      </c>
      <c r="GQ5">
        <v>1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 t="s">
        <v>314</v>
      </c>
      <c r="HF5">
        <v>0</v>
      </c>
      <c r="HG5">
        <v>1</v>
      </c>
      <c r="HH5">
        <v>0</v>
      </c>
      <c r="HI5">
        <v>0</v>
      </c>
      <c r="HJ5" t="s">
        <v>314</v>
      </c>
      <c r="HK5">
        <v>1</v>
      </c>
      <c r="HL5">
        <v>1</v>
      </c>
      <c r="HM5">
        <v>1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 t="s">
        <v>363</v>
      </c>
      <c r="HV5">
        <v>12</v>
      </c>
      <c r="HW5">
        <v>12</v>
      </c>
      <c r="HX5">
        <v>6</v>
      </c>
      <c r="HY5">
        <v>6</v>
      </c>
      <c r="HZ5" t="s">
        <v>364</v>
      </c>
      <c r="IA5" t="s">
        <v>365</v>
      </c>
      <c r="IB5" t="s">
        <v>366</v>
      </c>
      <c r="IC5">
        <v>1</v>
      </c>
      <c r="ID5" t="s">
        <v>367</v>
      </c>
      <c r="IE5" t="s">
        <v>368</v>
      </c>
      <c r="IF5">
        <v>0</v>
      </c>
      <c r="IG5">
        <v>0</v>
      </c>
      <c r="IH5">
        <v>0</v>
      </c>
      <c r="II5">
        <v>1</v>
      </c>
      <c r="IJ5">
        <v>0</v>
      </c>
      <c r="IL5">
        <v>0</v>
      </c>
      <c r="IM5">
        <v>1</v>
      </c>
      <c r="IN5">
        <v>0</v>
      </c>
      <c r="IO5">
        <v>1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4</v>
      </c>
      <c r="IY5">
        <v>2</v>
      </c>
      <c r="IZ5">
        <v>2</v>
      </c>
      <c r="JA5">
        <v>0</v>
      </c>
      <c r="JB5">
        <v>0</v>
      </c>
      <c r="JC5">
        <v>2</v>
      </c>
      <c r="JD5">
        <v>2</v>
      </c>
      <c r="JE5">
        <v>4</v>
      </c>
      <c r="JF5">
        <v>4</v>
      </c>
      <c r="JG5">
        <v>4</v>
      </c>
      <c r="JH5">
        <v>4</v>
      </c>
      <c r="JI5">
        <v>1</v>
      </c>
      <c r="JJ5">
        <v>5</v>
      </c>
      <c r="JK5">
        <v>5</v>
      </c>
      <c r="JL5">
        <v>2</v>
      </c>
      <c r="JM5">
        <v>2</v>
      </c>
      <c r="JN5">
        <v>2</v>
      </c>
      <c r="JO5">
        <v>8</v>
      </c>
      <c r="JP5">
        <v>1</v>
      </c>
      <c r="JQ5">
        <v>11</v>
      </c>
      <c r="JR5">
        <v>1</v>
      </c>
      <c r="JS5">
        <v>1</v>
      </c>
      <c r="JT5">
        <v>4</v>
      </c>
      <c r="JU5">
        <v>4</v>
      </c>
      <c r="JV5">
        <v>1</v>
      </c>
      <c r="JX5">
        <v>6</v>
      </c>
      <c r="JY5">
        <v>5</v>
      </c>
      <c r="JZ5">
        <v>22</v>
      </c>
      <c r="KA5">
        <v>1</v>
      </c>
      <c r="KB5">
        <v>1</v>
      </c>
      <c r="KC5">
        <v>5</v>
      </c>
      <c r="KD5">
        <v>1</v>
      </c>
      <c r="KE5">
        <v>12</v>
      </c>
      <c r="KF5">
        <v>1</v>
      </c>
      <c r="KG5">
        <v>1</v>
      </c>
      <c r="KH5">
        <v>1</v>
      </c>
      <c r="KI5">
        <v>11</v>
      </c>
      <c r="KJ5">
        <v>6</v>
      </c>
      <c r="KK5">
        <v>0.17</v>
      </c>
      <c r="KL5">
        <v>0.67</v>
      </c>
      <c r="KM5">
        <v>0.17</v>
      </c>
      <c r="KN5">
        <v>0.18</v>
      </c>
      <c r="KO5">
        <v>0.73</v>
      </c>
      <c r="KP5">
        <v>0.09</v>
      </c>
      <c r="KQ5">
        <v>0.33</v>
      </c>
      <c r="KR5">
        <v>0.17</v>
      </c>
      <c r="KS5">
        <v>0.33</v>
      </c>
      <c r="KT5">
        <v>0.17</v>
      </c>
      <c r="KU5">
        <v>0.15</v>
      </c>
      <c r="KV5">
        <v>0.39</v>
      </c>
      <c r="KW5">
        <v>0.24</v>
      </c>
      <c r="KX5">
        <v>0.33</v>
      </c>
      <c r="KY5">
        <v>0.39</v>
      </c>
      <c r="KZ5">
        <v>1</v>
      </c>
      <c r="LA5">
        <v>5</v>
      </c>
      <c r="LB5">
        <v>3.67</v>
      </c>
    </row>
    <row r="6" spans="1:314" x14ac:dyDescent="0.25">
      <c r="A6">
        <v>15</v>
      </c>
      <c r="B6">
        <f t="shared" si="0"/>
        <v>4.67</v>
      </c>
      <c r="D6" t="s">
        <v>312</v>
      </c>
      <c r="E6">
        <v>3</v>
      </c>
      <c r="F6" t="s">
        <v>369</v>
      </c>
      <c r="G6">
        <v>2411</v>
      </c>
      <c r="H6" t="s">
        <v>314</v>
      </c>
      <c r="I6" t="s">
        <v>370</v>
      </c>
      <c r="J6" t="s">
        <v>371</v>
      </c>
      <c r="K6" t="s">
        <v>372</v>
      </c>
      <c r="L6" t="s">
        <v>373</v>
      </c>
      <c r="M6">
        <v>15</v>
      </c>
      <c r="N6" t="s">
        <v>374</v>
      </c>
      <c r="O6" t="s">
        <v>375</v>
      </c>
      <c r="Q6" t="s">
        <v>375</v>
      </c>
      <c r="R6" t="s">
        <v>376</v>
      </c>
      <c r="S6" t="s">
        <v>377</v>
      </c>
      <c r="T6">
        <v>1</v>
      </c>
      <c r="U6">
        <v>2008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1</v>
      </c>
      <c r="DB6">
        <v>3</v>
      </c>
      <c r="DC6">
        <v>1</v>
      </c>
      <c r="DD6">
        <v>2</v>
      </c>
      <c r="DE6">
        <v>2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3</v>
      </c>
      <c r="DW6">
        <v>3</v>
      </c>
      <c r="DX6">
        <v>1</v>
      </c>
      <c r="DY6">
        <v>1</v>
      </c>
      <c r="DZ6">
        <v>1</v>
      </c>
      <c r="EA6">
        <v>1</v>
      </c>
      <c r="EB6">
        <v>5</v>
      </c>
      <c r="EC6">
        <v>8</v>
      </c>
      <c r="ED6">
        <v>1</v>
      </c>
      <c r="EE6">
        <v>16</v>
      </c>
      <c r="EF6">
        <v>0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2</v>
      </c>
      <c r="FR6">
        <v>1</v>
      </c>
      <c r="FS6">
        <v>1</v>
      </c>
      <c r="FT6">
        <v>2</v>
      </c>
      <c r="FU6">
        <v>0</v>
      </c>
      <c r="FV6">
        <v>4</v>
      </c>
      <c r="FW6">
        <v>0</v>
      </c>
      <c r="FX6">
        <v>1</v>
      </c>
      <c r="FY6">
        <v>1</v>
      </c>
      <c r="FZ6">
        <v>1</v>
      </c>
      <c r="GA6">
        <v>0</v>
      </c>
      <c r="GB6">
        <v>2</v>
      </c>
      <c r="GC6">
        <v>0</v>
      </c>
      <c r="GD6">
        <v>2</v>
      </c>
      <c r="GE6">
        <v>4</v>
      </c>
      <c r="GF6">
        <v>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</v>
      </c>
      <c r="GO6">
        <v>2</v>
      </c>
      <c r="GP6">
        <v>1</v>
      </c>
      <c r="GQ6">
        <v>1</v>
      </c>
      <c r="GR6">
        <v>1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 t="s">
        <v>314</v>
      </c>
      <c r="HF6">
        <v>1</v>
      </c>
      <c r="HG6">
        <v>0</v>
      </c>
      <c r="HH6">
        <v>0</v>
      </c>
      <c r="HI6">
        <v>0</v>
      </c>
      <c r="HJ6" t="s">
        <v>314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1</v>
      </c>
      <c r="HT6">
        <v>0</v>
      </c>
      <c r="HU6" t="s">
        <v>314</v>
      </c>
      <c r="HV6">
        <v>18</v>
      </c>
      <c r="HW6">
        <v>18</v>
      </c>
      <c r="HX6">
        <v>9</v>
      </c>
      <c r="HY6">
        <v>9</v>
      </c>
      <c r="HZ6" t="s">
        <v>378</v>
      </c>
      <c r="IA6" t="s">
        <v>379</v>
      </c>
      <c r="IB6" t="s">
        <v>380</v>
      </c>
      <c r="IC6">
        <v>4</v>
      </c>
      <c r="ID6" t="s">
        <v>381</v>
      </c>
      <c r="IE6" t="s">
        <v>382</v>
      </c>
      <c r="IF6">
        <v>0</v>
      </c>
      <c r="IG6">
        <v>0</v>
      </c>
      <c r="IH6">
        <v>0</v>
      </c>
      <c r="II6">
        <v>1</v>
      </c>
      <c r="IJ6">
        <v>0</v>
      </c>
      <c r="IL6">
        <v>0</v>
      </c>
      <c r="IM6">
        <v>1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1</v>
      </c>
      <c r="IU6">
        <v>0</v>
      </c>
      <c r="IV6">
        <v>1</v>
      </c>
      <c r="IW6">
        <v>0</v>
      </c>
      <c r="IX6">
        <v>4</v>
      </c>
      <c r="IY6">
        <v>1</v>
      </c>
      <c r="IZ6">
        <v>1</v>
      </c>
      <c r="JA6">
        <v>2</v>
      </c>
      <c r="JB6">
        <v>2</v>
      </c>
      <c r="JC6">
        <v>3</v>
      </c>
      <c r="JD6">
        <v>2</v>
      </c>
      <c r="JE6">
        <v>4</v>
      </c>
      <c r="JF6">
        <v>4</v>
      </c>
      <c r="JG6">
        <v>4</v>
      </c>
      <c r="JH6">
        <v>4</v>
      </c>
      <c r="JI6">
        <v>2</v>
      </c>
      <c r="JJ6">
        <v>4</v>
      </c>
      <c r="JK6">
        <v>5</v>
      </c>
      <c r="JL6">
        <v>3</v>
      </c>
      <c r="JM6">
        <v>3</v>
      </c>
      <c r="JN6">
        <v>6</v>
      </c>
      <c r="JO6">
        <v>3</v>
      </c>
      <c r="JP6">
        <v>6</v>
      </c>
      <c r="JQ6">
        <v>15</v>
      </c>
      <c r="JR6">
        <v>5</v>
      </c>
      <c r="JS6">
        <v>1</v>
      </c>
      <c r="JT6">
        <v>1</v>
      </c>
      <c r="JU6">
        <v>2</v>
      </c>
      <c r="JV6">
        <v>3</v>
      </c>
      <c r="JW6">
        <v>3</v>
      </c>
      <c r="JX6">
        <v>8</v>
      </c>
      <c r="JY6">
        <v>7</v>
      </c>
      <c r="JZ6">
        <v>30</v>
      </c>
      <c r="KA6">
        <v>1</v>
      </c>
      <c r="KB6">
        <v>0</v>
      </c>
      <c r="KC6">
        <v>4</v>
      </c>
      <c r="KD6">
        <v>5</v>
      </c>
      <c r="KE6">
        <v>17</v>
      </c>
      <c r="KF6">
        <v>5</v>
      </c>
      <c r="KG6">
        <v>3</v>
      </c>
      <c r="KH6">
        <v>1</v>
      </c>
      <c r="KI6">
        <v>15</v>
      </c>
      <c r="KJ6">
        <v>9</v>
      </c>
      <c r="KK6">
        <v>0.56000000000000005</v>
      </c>
      <c r="KL6">
        <v>0.11</v>
      </c>
      <c r="KM6">
        <v>0.33</v>
      </c>
      <c r="KN6">
        <v>0.4</v>
      </c>
      <c r="KO6">
        <v>0.2</v>
      </c>
      <c r="KP6">
        <v>0.4</v>
      </c>
      <c r="KQ6">
        <v>0.33</v>
      </c>
      <c r="KR6">
        <v>0.22</v>
      </c>
      <c r="KS6">
        <v>0.22</v>
      </c>
      <c r="KT6">
        <v>0</v>
      </c>
      <c r="KU6">
        <v>7.0000000000000007E-2</v>
      </c>
      <c r="KV6">
        <v>0.13</v>
      </c>
      <c r="KW6">
        <v>7.0000000000000007E-2</v>
      </c>
      <c r="KX6">
        <v>0.22</v>
      </c>
      <c r="KY6">
        <v>0.13</v>
      </c>
      <c r="KZ6">
        <v>1</v>
      </c>
      <c r="LA6">
        <v>5</v>
      </c>
      <c r="LB6">
        <v>4.67</v>
      </c>
    </row>
    <row r="7" spans="1:314" x14ac:dyDescent="0.25">
      <c r="A7">
        <v>16</v>
      </c>
      <c r="B7">
        <f t="shared" si="0"/>
        <v>2</v>
      </c>
      <c r="D7" t="s">
        <v>312</v>
      </c>
      <c r="E7">
        <v>3</v>
      </c>
      <c r="F7" t="s">
        <v>383</v>
      </c>
      <c r="G7">
        <v>0</v>
      </c>
      <c r="H7" t="s">
        <v>384</v>
      </c>
      <c r="I7" t="s">
        <v>385</v>
      </c>
      <c r="J7" t="s">
        <v>386</v>
      </c>
      <c r="K7" t="s">
        <v>387</v>
      </c>
      <c r="L7" t="s">
        <v>388</v>
      </c>
      <c r="M7">
        <v>16</v>
      </c>
      <c r="N7" t="s">
        <v>389</v>
      </c>
      <c r="O7" t="s">
        <v>390</v>
      </c>
      <c r="Q7" t="s">
        <v>314</v>
      </c>
      <c r="R7" t="s">
        <v>391</v>
      </c>
      <c r="S7" t="s">
        <v>392</v>
      </c>
      <c r="T7">
        <v>1</v>
      </c>
      <c r="U7">
        <v>2005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2</v>
      </c>
      <c r="DC7">
        <v>1</v>
      </c>
      <c r="DD7">
        <v>0</v>
      </c>
      <c r="DE7">
        <v>0</v>
      </c>
      <c r="DF7">
        <v>0</v>
      </c>
      <c r="DG7">
        <v>2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2</v>
      </c>
      <c r="DW7">
        <v>2</v>
      </c>
      <c r="DX7">
        <v>0</v>
      </c>
      <c r="DY7">
        <v>0</v>
      </c>
      <c r="DZ7">
        <v>1</v>
      </c>
      <c r="EA7">
        <v>1</v>
      </c>
      <c r="EB7">
        <v>5</v>
      </c>
      <c r="EC7">
        <v>6</v>
      </c>
      <c r="ED7">
        <v>1</v>
      </c>
      <c r="EE7">
        <v>12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1</v>
      </c>
      <c r="FT7">
        <v>2</v>
      </c>
      <c r="FU7">
        <v>0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2</v>
      </c>
      <c r="GC7">
        <v>2</v>
      </c>
      <c r="GD7">
        <v>4</v>
      </c>
      <c r="GE7">
        <v>4</v>
      </c>
      <c r="GF7">
        <v>0</v>
      </c>
      <c r="GG7">
        <v>0</v>
      </c>
      <c r="GH7">
        <v>4</v>
      </c>
      <c r="GI7">
        <v>0</v>
      </c>
      <c r="GJ7">
        <v>0</v>
      </c>
      <c r="GK7">
        <v>0</v>
      </c>
      <c r="GL7">
        <v>0</v>
      </c>
      <c r="GM7">
        <v>0</v>
      </c>
      <c r="GN7">
        <v>4</v>
      </c>
      <c r="GO7">
        <v>2</v>
      </c>
      <c r="GP7">
        <v>1</v>
      </c>
      <c r="GQ7">
        <v>1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 t="s">
        <v>393</v>
      </c>
      <c r="HF7">
        <v>1</v>
      </c>
      <c r="HG7">
        <v>1</v>
      </c>
      <c r="HH7">
        <v>0</v>
      </c>
      <c r="HI7">
        <v>0</v>
      </c>
      <c r="HJ7" t="s">
        <v>314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 t="s">
        <v>314</v>
      </c>
      <c r="HV7">
        <v>8</v>
      </c>
      <c r="HW7">
        <v>8</v>
      </c>
      <c r="HX7">
        <v>16</v>
      </c>
      <c r="HY7">
        <v>16</v>
      </c>
      <c r="HZ7" t="s">
        <v>394</v>
      </c>
      <c r="IA7" t="s">
        <v>395</v>
      </c>
      <c r="IB7" t="s">
        <v>396</v>
      </c>
      <c r="IC7">
        <v>1</v>
      </c>
      <c r="ID7" t="s">
        <v>397</v>
      </c>
      <c r="IE7" t="s">
        <v>398</v>
      </c>
      <c r="IF7">
        <v>0</v>
      </c>
      <c r="IG7">
        <v>0</v>
      </c>
      <c r="IH7">
        <v>0</v>
      </c>
      <c r="II7">
        <v>1</v>
      </c>
      <c r="IJ7">
        <v>0</v>
      </c>
      <c r="IL7">
        <v>0</v>
      </c>
      <c r="IM7">
        <v>1</v>
      </c>
      <c r="IN7">
        <v>0</v>
      </c>
      <c r="IO7">
        <v>1</v>
      </c>
      <c r="IP7">
        <v>1</v>
      </c>
      <c r="IQ7">
        <v>1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4</v>
      </c>
      <c r="IY7">
        <v>0</v>
      </c>
      <c r="IZ7">
        <v>0</v>
      </c>
      <c r="JA7">
        <v>1</v>
      </c>
      <c r="JB7">
        <v>1</v>
      </c>
      <c r="JC7">
        <v>1</v>
      </c>
      <c r="JD7">
        <v>1</v>
      </c>
      <c r="JE7">
        <v>2</v>
      </c>
      <c r="JF7">
        <v>2</v>
      </c>
      <c r="JG7">
        <v>2</v>
      </c>
      <c r="JH7">
        <v>2</v>
      </c>
      <c r="JI7">
        <v>1</v>
      </c>
      <c r="JJ7">
        <v>3</v>
      </c>
      <c r="JK7">
        <v>4</v>
      </c>
      <c r="JL7">
        <v>1</v>
      </c>
      <c r="JM7">
        <v>1</v>
      </c>
      <c r="JO7">
        <v>6</v>
      </c>
      <c r="JP7">
        <v>2</v>
      </c>
      <c r="JQ7">
        <v>13</v>
      </c>
      <c r="JR7">
        <v>0</v>
      </c>
      <c r="JT7">
        <v>3</v>
      </c>
      <c r="JU7">
        <v>3</v>
      </c>
      <c r="JV7">
        <v>1</v>
      </c>
      <c r="JW7">
        <v>1</v>
      </c>
      <c r="JX7">
        <v>7</v>
      </c>
      <c r="JY7">
        <v>6</v>
      </c>
      <c r="JZ7">
        <v>21</v>
      </c>
      <c r="KA7">
        <v>1</v>
      </c>
      <c r="KB7">
        <v>0</v>
      </c>
      <c r="KC7">
        <v>2</v>
      </c>
      <c r="KD7">
        <v>3</v>
      </c>
      <c r="KE7">
        <v>11</v>
      </c>
      <c r="KF7">
        <v>0</v>
      </c>
      <c r="KG7">
        <v>1</v>
      </c>
      <c r="KH7">
        <v>1</v>
      </c>
      <c r="KJ7">
        <v>4</v>
      </c>
      <c r="KK7">
        <v>0</v>
      </c>
      <c r="KL7">
        <v>0.75</v>
      </c>
      <c r="KM7">
        <v>0.25</v>
      </c>
      <c r="KQ7">
        <v>0.33</v>
      </c>
      <c r="KR7">
        <v>0.33</v>
      </c>
      <c r="KS7">
        <v>0.42</v>
      </c>
      <c r="KT7">
        <v>0.08</v>
      </c>
      <c r="KX7">
        <v>0.42</v>
      </c>
      <c r="KZ7">
        <v>1</v>
      </c>
      <c r="LA7">
        <v>1</v>
      </c>
      <c r="LB7">
        <v>2</v>
      </c>
    </row>
    <row r="8" spans="1:314" x14ac:dyDescent="0.25">
      <c r="A8">
        <v>17</v>
      </c>
      <c r="B8">
        <f t="shared" si="0"/>
        <v>2</v>
      </c>
      <c r="D8" t="s">
        <v>312</v>
      </c>
      <c r="E8">
        <v>28</v>
      </c>
      <c r="F8" t="s">
        <v>399</v>
      </c>
      <c r="G8">
        <v>11</v>
      </c>
      <c r="H8" t="s">
        <v>400</v>
      </c>
      <c r="I8" t="s">
        <v>401</v>
      </c>
      <c r="J8" t="s">
        <v>314</v>
      </c>
      <c r="K8" t="s">
        <v>402</v>
      </c>
      <c r="L8" t="s">
        <v>403</v>
      </c>
      <c r="M8">
        <v>17</v>
      </c>
      <c r="N8" t="s">
        <v>404</v>
      </c>
      <c r="O8" t="s">
        <v>405</v>
      </c>
      <c r="Q8" t="s">
        <v>314</v>
      </c>
      <c r="R8" t="s">
        <v>406</v>
      </c>
      <c r="S8" t="s">
        <v>407</v>
      </c>
      <c r="T8">
        <v>1</v>
      </c>
      <c r="U8">
        <v>2012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2</v>
      </c>
      <c r="DC8">
        <v>0</v>
      </c>
      <c r="DD8">
        <v>2</v>
      </c>
      <c r="DE8">
        <v>2</v>
      </c>
      <c r="DF8">
        <v>2</v>
      </c>
      <c r="DG8">
        <v>2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2</v>
      </c>
      <c r="DW8">
        <v>2</v>
      </c>
      <c r="DX8">
        <v>0</v>
      </c>
      <c r="DY8">
        <v>0</v>
      </c>
      <c r="DZ8">
        <v>1</v>
      </c>
      <c r="EA8">
        <v>1</v>
      </c>
      <c r="EB8">
        <v>5</v>
      </c>
      <c r="EC8">
        <v>8</v>
      </c>
      <c r="ED8">
        <v>1</v>
      </c>
      <c r="EE8">
        <v>13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V8">
        <v>3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4</v>
      </c>
      <c r="GE8">
        <v>4</v>
      </c>
      <c r="GF8">
        <v>0</v>
      </c>
      <c r="GG8">
        <v>4</v>
      </c>
      <c r="GH8">
        <v>4</v>
      </c>
      <c r="GI8">
        <v>0</v>
      </c>
      <c r="GJ8">
        <v>0</v>
      </c>
      <c r="GK8">
        <v>0</v>
      </c>
      <c r="GL8">
        <v>0</v>
      </c>
      <c r="GM8">
        <v>0</v>
      </c>
      <c r="GN8">
        <v>3</v>
      </c>
      <c r="GO8">
        <v>2</v>
      </c>
      <c r="GP8">
        <v>1</v>
      </c>
      <c r="GQ8">
        <v>1</v>
      </c>
      <c r="GR8">
        <v>1</v>
      </c>
      <c r="GS8">
        <v>2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 t="s">
        <v>314</v>
      </c>
      <c r="HF8">
        <v>0</v>
      </c>
      <c r="HG8">
        <v>1</v>
      </c>
      <c r="HH8">
        <v>0</v>
      </c>
      <c r="HI8">
        <v>0</v>
      </c>
      <c r="HJ8" t="s">
        <v>314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0</v>
      </c>
      <c r="HS8">
        <v>0</v>
      </c>
      <c r="HT8">
        <v>1</v>
      </c>
      <c r="HU8" t="s">
        <v>408</v>
      </c>
      <c r="HV8">
        <v>12</v>
      </c>
      <c r="HW8">
        <v>12</v>
      </c>
      <c r="HX8">
        <v>12</v>
      </c>
      <c r="HY8">
        <v>12</v>
      </c>
      <c r="HZ8" t="s">
        <v>409</v>
      </c>
      <c r="IA8" t="s">
        <v>410</v>
      </c>
      <c r="IB8" t="s">
        <v>325</v>
      </c>
      <c r="IC8">
        <v>4</v>
      </c>
      <c r="ID8" t="s">
        <v>411</v>
      </c>
      <c r="IE8" t="s">
        <v>412</v>
      </c>
      <c r="IF8">
        <v>1</v>
      </c>
      <c r="IG8">
        <v>0</v>
      </c>
      <c r="IH8">
        <v>0</v>
      </c>
      <c r="II8">
        <v>0</v>
      </c>
      <c r="IJ8">
        <v>0</v>
      </c>
      <c r="IL8">
        <v>0</v>
      </c>
      <c r="IM8">
        <v>1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5</v>
      </c>
      <c r="IY8">
        <v>0</v>
      </c>
      <c r="IZ8">
        <v>0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3</v>
      </c>
      <c r="JK8">
        <v>4</v>
      </c>
      <c r="JL8">
        <v>2</v>
      </c>
      <c r="JM8">
        <v>2</v>
      </c>
      <c r="JN8">
        <v>5</v>
      </c>
      <c r="JO8">
        <v>4</v>
      </c>
      <c r="JQ8">
        <v>12</v>
      </c>
      <c r="JR8">
        <v>4</v>
      </c>
      <c r="JS8">
        <v>1</v>
      </c>
      <c r="JT8">
        <v>2</v>
      </c>
      <c r="JU8">
        <v>2</v>
      </c>
      <c r="JV8">
        <v>0</v>
      </c>
      <c r="JX8">
        <v>6</v>
      </c>
      <c r="JY8">
        <v>6</v>
      </c>
      <c r="JZ8">
        <v>21</v>
      </c>
      <c r="KA8">
        <v>1</v>
      </c>
      <c r="KB8">
        <v>0</v>
      </c>
      <c r="KC8">
        <v>3</v>
      </c>
      <c r="KD8">
        <v>1</v>
      </c>
      <c r="KE8">
        <v>12</v>
      </c>
      <c r="KF8">
        <v>4</v>
      </c>
      <c r="KG8">
        <v>0</v>
      </c>
      <c r="KH8">
        <v>1</v>
      </c>
      <c r="KJ8">
        <v>6</v>
      </c>
      <c r="KK8">
        <v>0.67</v>
      </c>
      <c r="KL8">
        <v>0.33</v>
      </c>
      <c r="KM8">
        <v>0</v>
      </c>
      <c r="KQ8">
        <v>0.33</v>
      </c>
      <c r="KR8">
        <v>0.33</v>
      </c>
      <c r="KS8">
        <v>0</v>
      </c>
      <c r="KT8">
        <v>0.33</v>
      </c>
      <c r="KX8">
        <v>0.33</v>
      </c>
      <c r="KZ8">
        <v>1</v>
      </c>
      <c r="LA8">
        <v>2</v>
      </c>
      <c r="LB8">
        <v>2</v>
      </c>
    </row>
    <row r="9" spans="1:314" x14ac:dyDescent="0.25">
      <c r="A9">
        <v>21</v>
      </c>
      <c r="B9">
        <f t="shared" si="0"/>
        <v>4</v>
      </c>
      <c r="D9" t="s">
        <v>312</v>
      </c>
      <c r="E9">
        <v>32</v>
      </c>
      <c r="F9" t="s">
        <v>413</v>
      </c>
      <c r="G9">
        <v>0</v>
      </c>
      <c r="H9" t="s">
        <v>314</v>
      </c>
      <c r="I9" t="s">
        <v>414</v>
      </c>
      <c r="J9" t="s">
        <v>415</v>
      </c>
      <c r="K9" t="s">
        <v>416</v>
      </c>
      <c r="L9" t="s">
        <v>417</v>
      </c>
      <c r="M9">
        <v>21</v>
      </c>
      <c r="N9" t="s">
        <v>418</v>
      </c>
      <c r="O9" t="s">
        <v>419</v>
      </c>
      <c r="Q9" t="s">
        <v>314</v>
      </c>
      <c r="R9" t="s">
        <v>420</v>
      </c>
      <c r="S9" t="s">
        <v>421</v>
      </c>
      <c r="T9">
        <v>1</v>
      </c>
      <c r="U9">
        <v>2009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6</v>
      </c>
      <c r="CY9">
        <v>2</v>
      </c>
      <c r="CZ9">
        <v>6</v>
      </c>
      <c r="DA9">
        <v>3</v>
      </c>
      <c r="DB9">
        <v>4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0</v>
      </c>
      <c r="DU9">
        <v>1</v>
      </c>
      <c r="DV9">
        <v>4</v>
      </c>
      <c r="DW9">
        <v>4</v>
      </c>
      <c r="DX9">
        <v>0</v>
      </c>
      <c r="DY9">
        <v>0</v>
      </c>
      <c r="DZ9">
        <v>1</v>
      </c>
      <c r="EA9">
        <v>1</v>
      </c>
      <c r="EB9">
        <v>7</v>
      </c>
      <c r="EC9">
        <v>11</v>
      </c>
      <c r="ED9">
        <v>1</v>
      </c>
      <c r="EE9">
        <v>14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</v>
      </c>
      <c r="EO9">
        <v>1</v>
      </c>
      <c r="EP9">
        <v>1</v>
      </c>
      <c r="EQ9">
        <v>1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0</v>
      </c>
      <c r="FP9">
        <v>1</v>
      </c>
      <c r="FQ9">
        <v>2</v>
      </c>
      <c r="FR9">
        <v>1</v>
      </c>
      <c r="FS9">
        <v>0</v>
      </c>
      <c r="FV9">
        <v>6</v>
      </c>
      <c r="FW9">
        <v>0</v>
      </c>
      <c r="FX9">
        <v>1</v>
      </c>
      <c r="FY9">
        <v>1</v>
      </c>
      <c r="FZ9">
        <v>1</v>
      </c>
      <c r="GA9">
        <v>0</v>
      </c>
      <c r="GB9">
        <v>1</v>
      </c>
      <c r="GC9">
        <v>2</v>
      </c>
      <c r="GD9">
        <v>3</v>
      </c>
      <c r="GE9">
        <v>0</v>
      </c>
      <c r="GF9">
        <v>0</v>
      </c>
      <c r="GG9">
        <v>0</v>
      </c>
      <c r="GH9">
        <v>0</v>
      </c>
      <c r="GI9">
        <v>3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1</v>
      </c>
      <c r="GQ9">
        <v>1</v>
      </c>
      <c r="GR9">
        <v>1</v>
      </c>
      <c r="GS9">
        <v>1</v>
      </c>
      <c r="GT9">
        <v>1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 t="s">
        <v>314</v>
      </c>
      <c r="HF9">
        <v>1</v>
      </c>
      <c r="HG9">
        <v>1</v>
      </c>
      <c r="HH9">
        <v>0</v>
      </c>
      <c r="HI9">
        <v>0</v>
      </c>
      <c r="HJ9" t="s">
        <v>314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 t="s">
        <v>314</v>
      </c>
      <c r="HV9">
        <v>18</v>
      </c>
      <c r="HW9">
        <v>18</v>
      </c>
      <c r="HX9">
        <v>9</v>
      </c>
      <c r="HY9">
        <v>9</v>
      </c>
      <c r="HZ9" t="s">
        <v>422</v>
      </c>
      <c r="IA9" t="s">
        <v>423</v>
      </c>
      <c r="IB9" t="s">
        <v>325</v>
      </c>
      <c r="IC9">
        <v>4</v>
      </c>
      <c r="ID9" t="s">
        <v>424</v>
      </c>
      <c r="IE9" t="s">
        <v>418</v>
      </c>
      <c r="IF9">
        <v>0</v>
      </c>
      <c r="IG9">
        <v>0</v>
      </c>
      <c r="IH9">
        <v>0</v>
      </c>
      <c r="II9">
        <v>1</v>
      </c>
      <c r="IJ9">
        <v>0</v>
      </c>
      <c r="IL9">
        <v>0</v>
      </c>
      <c r="IM9">
        <v>1</v>
      </c>
      <c r="IN9">
        <v>0</v>
      </c>
      <c r="IO9">
        <v>1</v>
      </c>
      <c r="IP9">
        <v>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5</v>
      </c>
      <c r="IY9">
        <v>8</v>
      </c>
      <c r="IZ9">
        <v>5</v>
      </c>
      <c r="JA9">
        <v>9</v>
      </c>
      <c r="JB9">
        <v>5</v>
      </c>
      <c r="JC9">
        <v>17</v>
      </c>
      <c r="JD9">
        <v>5</v>
      </c>
      <c r="JE9">
        <v>4</v>
      </c>
      <c r="JF9">
        <v>4</v>
      </c>
      <c r="JG9">
        <v>4</v>
      </c>
      <c r="JH9">
        <v>4</v>
      </c>
      <c r="JI9">
        <v>3</v>
      </c>
      <c r="JJ9">
        <v>3</v>
      </c>
      <c r="JK9">
        <v>4</v>
      </c>
      <c r="JL9">
        <v>3</v>
      </c>
      <c r="JM9">
        <v>3</v>
      </c>
      <c r="JN9">
        <v>5</v>
      </c>
      <c r="JO9">
        <v>4</v>
      </c>
      <c r="JP9">
        <v>1</v>
      </c>
      <c r="JQ9">
        <v>9</v>
      </c>
      <c r="JR9">
        <v>4</v>
      </c>
      <c r="JS9">
        <v>1</v>
      </c>
      <c r="JT9">
        <v>3</v>
      </c>
      <c r="JU9">
        <v>1</v>
      </c>
      <c r="JV9">
        <v>1</v>
      </c>
      <c r="JX9">
        <v>5</v>
      </c>
      <c r="JY9">
        <v>4</v>
      </c>
      <c r="JZ9">
        <v>19</v>
      </c>
      <c r="KA9">
        <v>1</v>
      </c>
      <c r="KB9">
        <v>1</v>
      </c>
      <c r="KC9">
        <v>5</v>
      </c>
      <c r="KD9">
        <v>2</v>
      </c>
      <c r="KE9">
        <v>13</v>
      </c>
      <c r="KF9">
        <v>4</v>
      </c>
      <c r="KG9">
        <v>1</v>
      </c>
      <c r="KH9">
        <v>1</v>
      </c>
      <c r="KI9">
        <v>10</v>
      </c>
      <c r="KJ9">
        <v>8</v>
      </c>
      <c r="KK9">
        <v>0.5</v>
      </c>
      <c r="KL9">
        <v>0.38</v>
      </c>
      <c r="KM9">
        <v>0.13</v>
      </c>
      <c r="KN9">
        <v>0.5</v>
      </c>
      <c r="KO9">
        <v>0.4</v>
      </c>
      <c r="KP9">
        <v>0.1</v>
      </c>
      <c r="KQ9">
        <v>0.33</v>
      </c>
      <c r="KR9">
        <v>0.17</v>
      </c>
      <c r="KS9">
        <v>0.04</v>
      </c>
      <c r="KT9">
        <v>0.21</v>
      </c>
      <c r="KU9">
        <v>0.17</v>
      </c>
      <c r="KV9">
        <v>7.0000000000000007E-2</v>
      </c>
      <c r="KW9">
        <v>0.23</v>
      </c>
      <c r="KX9">
        <v>0.21</v>
      </c>
      <c r="KY9">
        <v>0.23</v>
      </c>
      <c r="KZ9">
        <v>1</v>
      </c>
      <c r="LA9">
        <v>5</v>
      </c>
      <c r="LB9">
        <v>4</v>
      </c>
    </row>
    <row r="10" spans="1:314" x14ac:dyDescent="0.25">
      <c r="A10">
        <v>22</v>
      </c>
      <c r="B10">
        <f t="shared" si="0"/>
        <v>3.33</v>
      </c>
      <c r="D10" t="s">
        <v>312</v>
      </c>
      <c r="E10">
        <v>3</v>
      </c>
      <c r="F10" t="s">
        <v>425</v>
      </c>
      <c r="G10">
        <v>620</v>
      </c>
      <c r="H10" t="s">
        <v>314</v>
      </c>
      <c r="I10" t="s">
        <v>426</v>
      </c>
      <c r="J10" t="s">
        <v>427</v>
      </c>
      <c r="K10" t="s">
        <v>428</v>
      </c>
      <c r="L10" t="s">
        <v>429</v>
      </c>
      <c r="M10">
        <v>22</v>
      </c>
      <c r="N10" t="s">
        <v>430</v>
      </c>
      <c r="O10" t="s">
        <v>431</v>
      </c>
      <c r="Q10" t="s">
        <v>314</v>
      </c>
      <c r="R10" t="s">
        <v>432</v>
      </c>
      <c r="S10" t="s">
        <v>433</v>
      </c>
      <c r="T10">
        <v>1</v>
      </c>
      <c r="U10">
        <v>1995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3</v>
      </c>
      <c r="DC10">
        <v>1</v>
      </c>
      <c r="DD10">
        <v>1</v>
      </c>
      <c r="DE10">
        <v>1</v>
      </c>
      <c r="DF10">
        <v>1</v>
      </c>
      <c r="DG10">
        <v>2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2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5</v>
      </c>
      <c r="EC10">
        <v>6</v>
      </c>
      <c r="ED10">
        <v>1</v>
      </c>
      <c r="EE10">
        <v>15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99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1</v>
      </c>
      <c r="FT10">
        <v>1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2</v>
      </c>
      <c r="GC10">
        <v>0</v>
      </c>
      <c r="GD10">
        <v>4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2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 t="s">
        <v>314</v>
      </c>
      <c r="HF10">
        <v>1</v>
      </c>
      <c r="HG10">
        <v>1</v>
      </c>
      <c r="HH10">
        <v>1</v>
      </c>
      <c r="HI10">
        <v>0</v>
      </c>
      <c r="HJ10" t="s">
        <v>314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 t="s">
        <v>314</v>
      </c>
      <c r="HV10">
        <v>18</v>
      </c>
      <c r="HW10">
        <v>15</v>
      </c>
      <c r="HX10">
        <v>9</v>
      </c>
      <c r="HY10">
        <v>9</v>
      </c>
      <c r="HZ10" t="s">
        <v>434</v>
      </c>
      <c r="IA10" t="s">
        <v>435</v>
      </c>
      <c r="IB10" t="s">
        <v>396</v>
      </c>
      <c r="IC10">
        <v>4</v>
      </c>
      <c r="ID10" t="s">
        <v>436</v>
      </c>
      <c r="IE10" t="s">
        <v>430</v>
      </c>
      <c r="IF10">
        <v>0</v>
      </c>
      <c r="IG10">
        <v>1</v>
      </c>
      <c r="IH10">
        <v>0</v>
      </c>
      <c r="II10">
        <v>0</v>
      </c>
      <c r="IJ10">
        <v>0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2</v>
      </c>
      <c r="JE10">
        <v>2</v>
      </c>
      <c r="JF10">
        <v>1</v>
      </c>
      <c r="JG10">
        <v>2</v>
      </c>
      <c r="JH10">
        <v>1</v>
      </c>
      <c r="JI10">
        <v>1</v>
      </c>
      <c r="JJ10">
        <v>3</v>
      </c>
      <c r="JK10">
        <v>4</v>
      </c>
      <c r="JL10">
        <v>3</v>
      </c>
      <c r="JM10">
        <v>2</v>
      </c>
      <c r="JN10">
        <v>2</v>
      </c>
      <c r="JO10">
        <v>5</v>
      </c>
      <c r="JP10">
        <v>4</v>
      </c>
      <c r="JQ10">
        <v>22</v>
      </c>
      <c r="JR10">
        <v>2</v>
      </c>
      <c r="JT10">
        <v>1</v>
      </c>
      <c r="JU10">
        <v>4</v>
      </c>
      <c r="JV10">
        <v>2</v>
      </c>
      <c r="JW10">
        <v>2</v>
      </c>
      <c r="JX10">
        <v>14</v>
      </c>
      <c r="JY10">
        <v>8</v>
      </c>
      <c r="JZ10">
        <v>33</v>
      </c>
      <c r="KA10">
        <v>1</v>
      </c>
      <c r="KB10">
        <v>0</v>
      </c>
      <c r="KC10">
        <v>4</v>
      </c>
      <c r="KD10">
        <v>1</v>
      </c>
      <c r="KE10">
        <v>19</v>
      </c>
      <c r="KF10">
        <v>2</v>
      </c>
      <c r="KG10">
        <v>2</v>
      </c>
      <c r="KH10">
        <v>1</v>
      </c>
      <c r="KI10">
        <v>11</v>
      </c>
      <c r="KJ10">
        <v>5</v>
      </c>
      <c r="KK10">
        <v>0.4</v>
      </c>
      <c r="KL10">
        <v>0.2</v>
      </c>
      <c r="KM10">
        <v>0.4</v>
      </c>
      <c r="KN10">
        <v>0.18</v>
      </c>
      <c r="KO10">
        <v>0.45</v>
      </c>
      <c r="KP10">
        <v>0.36</v>
      </c>
      <c r="KQ10">
        <v>0.33</v>
      </c>
      <c r="KR10">
        <v>7.0000000000000007E-2</v>
      </c>
      <c r="KS10">
        <v>0.13</v>
      </c>
      <c r="KT10">
        <v>7.0000000000000007E-2</v>
      </c>
      <c r="KU10">
        <v>0.15</v>
      </c>
      <c r="KV10">
        <v>0.12</v>
      </c>
      <c r="KW10">
        <v>0.03</v>
      </c>
      <c r="KX10">
        <v>0.13</v>
      </c>
      <c r="KY10">
        <v>0.15</v>
      </c>
      <c r="KZ10">
        <v>1</v>
      </c>
      <c r="LA10">
        <v>5</v>
      </c>
      <c r="LB10">
        <v>3.33</v>
      </c>
    </row>
    <row r="11" spans="1:314" x14ac:dyDescent="0.25">
      <c r="A11">
        <v>23</v>
      </c>
      <c r="B11">
        <f t="shared" si="0"/>
        <v>4.33</v>
      </c>
      <c r="D11" t="s">
        <v>312</v>
      </c>
      <c r="E11">
        <v>32</v>
      </c>
      <c r="F11" t="s">
        <v>437</v>
      </c>
      <c r="G11">
        <v>2138</v>
      </c>
      <c r="H11" t="s">
        <v>314</v>
      </c>
      <c r="I11" t="s">
        <v>438</v>
      </c>
      <c r="J11" t="s">
        <v>439</v>
      </c>
      <c r="K11" t="s">
        <v>440</v>
      </c>
      <c r="L11" t="s">
        <v>441</v>
      </c>
      <c r="M11">
        <v>23</v>
      </c>
      <c r="N11" t="s">
        <v>442</v>
      </c>
      <c r="O11" t="s">
        <v>443</v>
      </c>
      <c r="Q11" t="s">
        <v>444</v>
      </c>
      <c r="R11" t="s">
        <v>445</v>
      </c>
      <c r="S11" t="s">
        <v>446</v>
      </c>
      <c r="T11">
        <v>1</v>
      </c>
      <c r="U11">
        <v>2014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3</v>
      </c>
      <c r="CZ11">
        <v>2</v>
      </c>
      <c r="DA11">
        <v>1</v>
      </c>
      <c r="DB11">
        <v>8</v>
      </c>
      <c r="DC11">
        <v>1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6</v>
      </c>
      <c r="DW11">
        <v>6</v>
      </c>
      <c r="DX11">
        <v>2</v>
      </c>
      <c r="DY11">
        <v>2</v>
      </c>
      <c r="DZ11">
        <v>1</v>
      </c>
      <c r="EA11">
        <v>1</v>
      </c>
      <c r="EB11">
        <v>5</v>
      </c>
      <c r="EC11">
        <v>8</v>
      </c>
      <c r="ED11">
        <v>1</v>
      </c>
      <c r="EE11">
        <v>14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3</v>
      </c>
      <c r="FT11">
        <v>3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2</v>
      </c>
      <c r="GE11">
        <v>2</v>
      </c>
      <c r="GF11">
        <v>3</v>
      </c>
      <c r="GG11">
        <v>1</v>
      </c>
      <c r="GH11">
        <v>3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3</v>
      </c>
      <c r="GO11">
        <v>2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 t="s">
        <v>314</v>
      </c>
      <c r="HF11">
        <v>1</v>
      </c>
      <c r="HG11">
        <v>1</v>
      </c>
      <c r="HH11">
        <v>0</v>
      </c>
      <c r="HI11">
        <v>0</v>
      </c>
      <c r="HJ11" t="s">
        <v>314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0</v>
      </c>
      <c r="HT11">
        <v>1</v>
      </c>
      <c r="HU11" t="s">
        <v>447</v>
      </c>
      <c r="HV11">
        <v>18</v>
      </c>
      <c r="HW11">
        <v>18</v>
      </c>
      <c r="HX11">
        <v>9</v>
      </c>
      <c r="HY11">
        <v>9</v>
      </c>
      <c r="HZ11" t="s">
        <v>448</v>
      </c>
      <c r="IA11" t="s">
        <v>449</v>
      </c>
      <c r="IB11" t="s">
        <v>450</v>
      </c>
      <c r="IC11">
        <v>4</v>
      </c>
      <c r="ID11" t="s">
        <v>451</v>
      </c>
      <c r="IE11" t="s">
        <v>452</v>
      </c>
      <c r="IF11">
        <v>1</v>
      </c>
      <c r="IG11">
        <v>1</v>
      </c>
      <c r="IH11">
        <v>0</v>
      </c>
      <c r="II11">
        <v>0</v>
      </c>
      <c r="IJ11">
        <v>0</v>
      </c>
      <c r="IL11">
        <v>1</v>
      </c>
      <c r="IM11">
        <v>0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5</v>
      </c>
      <c r="IY11">
        <v>4</v>
      </c>
      <c r="IZ11">
        <v>3</v>
      </c>
      <c r="JA11">
        <v>3</v>
      </c>
      <c r="JB11">
        <v>2</v>
      </c>
      <c r="JC11">
        <v>7</v>
      </c>
      <c r="JD11">
        <v>4</v>
      </c>
      <c r="JE11">
        <v>8</v>
      </c>
      <c r="JF11">
        <v>8</v>
      </c>
      <c r="JG11">
        <v>10</v>
      </c>
      <c r="JH11">
        <v>10</v>
      </c>
      <c r="JI11">
        <v>2</v>
      </c>
      <c r="JJ11">
        <v>3</v>
      </c>
      <c r="JK11">
        <v>4</v>
      </c>
      <c r="JL11">
        <v>3</v>
      </c>
      <c r="JM11">
        <v>3</v>
      </c>
      <c r="JN11">
        <v>7</v>
      </c>
      <c r="JO11">
        <v>5</v>
      </c>
      <c r="JP11">
        <v>6</v>
      </c>
      <c r="JQ11">
        <v>17</v>
      </c>
      <c r="JR11">
        <v>3</v>
      </c>
      <c r="JS11">
        <v>4</v>
      </c>
      <c r="JT11">
        <v>3</v>
      </c>
      <c r="JU11">
        <v>2</v>
      </c>
      <c r="JV11">
        <v>3</v>
      </c>
      <c r="JW11">
        <v>3</v>
      </c>
      <c r="JX11">
        <v>9</v>
      </c>
      <c r="JY11">
        <v>8</v>
      </c>
      <c r="JZ11">
        <v>35</v>
      </c>
      <c r="KA11">
        <v>1</v>
      </c>
      <c r="KB11">
        <v>1</v>
      </c>
      <c r="KC11">
        <v>5</v>
      </c>
      <c r="KD11">
        <v>4</v>
      </c>
      <c r="KE11">
        <v>18</v>
      </c>
      <c r="KF11">
        <v>3</v>
      </c>
      <c r="KG11">
        <v>3</v>
      </c>
      <c r="KH11">
        <v>1</v>
      </c>
      <c r="KI11">
        <v>18</v>
      </c>
      <c r="KJ11">
        <v>9</v>
      </c>
      <c r="KK11">
        <v>0.33</v>
      </c>
      <c r="KL11">
        <v>0.33</v>
      </c>
      <c r="KM11">
        <v>0.33</v>
      </c>
      <c r="KN11">
        <v>0.39</v>
      </c>
      <c r="KO11">
        <v>0.28000000000000003</v>
      </c>
      <c r="KP11">
        <v>0.33</v>
      </c>
      <c r="KQ11">
        <v>0.33</v>
      </c>
      <c r="KR11">
        <v>0</v>
      </c>
      <c r="KS11">
        <v>0</v>
      </c>
      <c r="KT11">
        <v>0</v>
      </c>
      <c r="KU11">
        <v>0.06</v>
      </c>
      <c r="KV11">
        <v>0.06</v>
      </c>
      <c r="KW11">
        <v>0</v>
      </c>
      <c r="KX11">
        <v>0</v>
      </c>
      <c r="KY11">
        <v>0.06</v>
      </c>
      <c r="KZ11">
        <v>0</v>
      </c>
      <c r="LA11">
        <v>4</v>
      </c>
      <c r="LB11">
        <v>4.33</v>
      </c>
    </row>
    <row r="12" spans="1:314" x14ac:dyDescent="0.25">
      <c r="A12">
        <v>24</v>
      </c>
      <c r="B12">
        <f t="shared" si="0"/>
        <v>4.33</v>
      </c>
      <c r="D12" t="s">
        <v>312</v>
      </c>
      <c r="E12">
        <v>3</v>
      </c>
      <c r="F12" t="s">
        <v>453</v>
      </c>
      <c r="G12">
        <v>481</v>
      </c>
      <c r="H12" t="s">
        <v>314</v>
      </c>
      <c r="I12" t="s">
        <v>454</v>
      </c>
      <c r="J12" t="s">
        <v>314</v>
      </c>
      <c r="K12" t="s">
        <v>455</v>
      </c>
      <c r="L12" t="s">
        <v>456</v>
      </c>
      <c r="M12">
        <v>24</v>
      </c>
      <c r="N12" t="s">
        <v>457</v>
      </c>
      <c r="O12" t="s">
        <v>458</v>
      </c>
      <c r="Q12" t="s">
        <v>314</v>
      </c>
      <c r="R12" t="s">
        <v>459</v>
      </c>
      <c r="S12" t="s">
        <v>460</v>
      </c>
      <c r="T12">
        <v>1</v>
      </c>
      <c r="U12">
        <v>2011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1</v>
      </c>
      <c r="DB12">
        <v>4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5</v>
      </c>
      <c r="DX12">
        <v>0</v>
      </c>
      <c r="DY12">
        <v>0</v>
      </c>
      <c r="DZ12">
        <v>1</v>
      </c>
      <c r="EA12">
        <v>1</v>
      </c>
      <c r="EB12">
        <v>5</v>
      </c>
      <c r="EC12">
        <v>6</v>
      </c>
      <c r="ED12">
        <v>1</v>
      </c>
      <c r="EE12">
        <v>18</v>
      </c>
      <c r="EF12">
        <v>0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V12">
        <v>4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2</v>
      </c>
      <c r="GE12">
        <v>3</v>
      </c>
      <c r="GF12">
        <v>3</v>
      </c>
      <c r="GG12">
        <v>3</v>
      </c>
      <c r="GH12">
        <v>3</v>
      </c>
      <c r="GI12">
        <v>4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1</v>
      </c>
      <c r="HA12">
        <v>1</v>
      </c>
      <c r="HB12">
        <v>0</v>
      </c>
      <c r="HC12">
        <v>1</v>
      </c>
      <c r="HD12">
        <v>0</v>
      </c>
      <c r="HE12" t="s">
        <v>314</v>
      </c>
      <c r="HF12">
        <v>0</v>
      </c>
      <c r="HG12">
        <v>1</v>
      </c>
      <c r="HH12">
        <v>0</v>
      </c>
      <c r="HI12">
        <v>0</v>
      </c>
      <c r="HJ12" t="s">
        <v>314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0</v>
      </c>
      <c r="HU12" t="s">
        <v>314</v>
      </c>
      <c r="HV12">
        <v>16</v>
      </c>
      <c r="HW12">
        <v>14</v>
      </c>
      <c r="HX12">
        <v>8</v>
      </c>
      <c r="HY12">
        <v>8</v>
      </c>
      <c r="HZ12" t="s">
        <v>461</v>
      </c>
      <c r="IA12" t="s">
        <v>462</v>
      </c>
      <c r="IB12" t="s">
        <v>396</v>
      </c>
      <c r="IC12">
        <v>1</v>
      </c>
      <c r="ID12" t="s">
        <v>463</v>
      </c>
      <c r="IE12" t="s">
        <v>464</v>
      </c>
      <c r="IF12">
        <v>0</v>
      </c>
      <c r="IG12">
        <v>1</v>
      </c>
      <c r="IH12">
        <v>0</v>
      </c>
      <c r="II12">
        <v>0</v>
      </c>
      <c r="IJ12">
        <v>0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5</v>
      </c>
      <c r="IY12">
        <v>1</v>
      </c>
      <c r="IZ12">
        <v>1</v>
      </c>
      <c r="JA12">
        <v>2</v>
      </c>
      <c r="JB12">
        <v>2</v>
      </c>
      <c r="JC12">
        <v>3</v>
      </c>
      <c r="JD12">
        <v>2</v>
      </c>
      <c r="JE12">
        <v>5</v>
      </c>
      <c r="JF12">
        <v>5</v>
      </c>
      <c r="JG12">
        <v>5</v>
      </c>
      <c r="JH12">
        <v>5</v>
      </c>
      <c r="JI12">
        <v>1</v>
      </c>
      <c r="JJ12">
        <v>4</v>
      </c>
      <c r="JK12">
        <v>5</v>
      </c>
      <c r="JL12">
        <v>3</v>
      </c>
      <c r="JM12">
        <v>2</v>
      </c>
      <c r="JN12">
        <v>2</v>
      </c>
      <c r="JO12">
        <v>7</v>
      </c>
      <c r="JP12">
        <v>2</v>
      </c>
      <c r="JQ12">
        <v>12</v>
      </c>
      <c r="JR12">
        <v>1</v>
      </c>
      <c r="JS12">
        <v>1</v>
      </c>
      <c r="JT12">
        <v>3</v>
      </c>
      <c r="JU12">
        <v>4</v>
      </c>
      <c r="JV12">
        <v>1</v>
      </c>
      <c r="JW12">
        <v>1</v>
      </c>
      <c r="JX12">
        <v>6</v>
      </c>
      <c r="JY12">
        <v>6</v>
      </c>
      <c r="JZ12">
        <v>23</v>
      </c>
      <c r="KA12">
        <v>1</v>
      </c>
      <c r="KB12">
        <v>0</v>
      </c>
      <c r="KC12">
        <v>4</v>
      </c>
      <c r="KD12">
        <v>4</v>
      </c>
      <c r="KE12">
        <v>11</v>
      </c>
      <c r="KF12">
        <v>1</v>
      </c>
      <c r="KG12">
        <v>1</v>
      </c>
      <c r="KH12">
        <v>1</v>
      </c>
      <c r="KI12">
        <v>11</v>
      </c>
      <c r="KJ12">
        <v>5</v>
      </c>
      <c r="KK12">
        <v>0.2</v>
      </c>
      <c r="KL12">
        <v>0.6</v>
      </c>
      <c r="KM12">
        <v>0.2</v>
      </c>
      <c r="KN12">
        <v>0.18</v>
      </c>
      <c r="KO12">
        <v>0.64</v>
      </c>
      <c r="KP12">
        <v>0.18</v>
      </c>
      <c r="KQ12">
        <v>0.33</v>
      </c>
      <c r="KR12">
        <v>0.13</v>
      </c>
      <c r="KS12">
        <v>0.27</v>
      </c>
      <c r="KT12">
        <v>0.13</v>
      </c>
      <c r="KU12">
        <v>0.15</v>
      </c>
      <c r="KV12">
        <v>0.3</v>
      </c>
      <c r="KW12">
        <v>0.15</v>
      </c>
      <c r="KX12">
        <v>0.27</v>
      </c>
      <c r="KY12">
        <v>0.3</v>
      </c>
      <c r="KZ12">
        <v>1</v>
      </c>
      <c r="LA12">
        <v>5</v>
      </c>
      <c r="LB12">
        <v>4.33</v>
      </c>
    </row>
    <row r="13" spans="1:314" x14ac:dyDescent="0.25">
      <c r="A13">
        <v>25</v>
      </c>
      <c r="B13">
        <f t="shared" si="0"/>
        <v>4.33</v>
      </c>
      <c r="D13" t="s">
        <v>312</v>
      </c>
      <c r="E13">
        <v>32</v>
      </c>
      <c r="F13" t="s">
        <v>465</v>
      </c>
      <c r="G13">
        <v>1341</v>
      </c>
      <c r="H13" t="s">
        <v>314</v>
      </c>
      <c r="I13" t="s">
        <v>466</v>
      </c>
      <c r="J13" t="s">
        <v>314</v>
      </c>
      <c r="K13" t="s">
        <v>467</v>
      </c>
      <c r="L13" t="s">
        <v>468</v>
      </c>
      <c r="M13">
        <v>25</v>
      </c>
      <c r="N13" t="s">
        <v>469</v>
      </c>
      <c r="O13" t="s">
        <v>470</v>
      </c>
      <c r="P13">
        <v>0</v>
      </c>
      <c r="Q13" t="s">
        <v>471</v>
      </c>
      <c r="R13" t="s">
        <v>472</v>
      </c>
      <c r="S13" t="s">
        <v>473</v>
      </c>
      <c r="T13">
        <v>1</v>
      </c>
      <c r="U13">
        <v>2016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2</v>
      </c>
      <c r="CY13">
        <v>0</v>
      </c>
      <c r="CZ13">
        <v>2</v>
      </c>
      <c r="DA13">
        <v>0</v>
      </c>
      <c r="DB13">
        <v>3</v>
      </c>
      <c r="DC13">
        <v>1</v>
      </c>
      <c r="DD13">
        <v>2</v>
      </c>
      <c r="DE13">
        <v>2</v>
      </c>
      <c r="DF13">
        <v>2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2</v>
      </c>
      <c r="DX13">
        <v>4</v>
      </c>
      <c r="DY13">
        <v>4</v>
      </c>
      <c r="DZ13">
        <v>1</v>
      </c>
      <c r="EA13">
        <v>1</v>
      </c>
      <c r="EB13">
        <v>5</v>
      </c>
      <c r="EC13">
        <v>8</v>
      </c>
      <c r="ED13">
        <v>1</v>
      </c>
      <c r="EE13">
        <v>14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3</v>
      </c>
      <c r="FT13">
        <v>3</v>
      </c>
      <c r="FU13">
        <v>1</v>
      </c>
      <c r="FV13">
        <v>3</v>
      </c>
      <c r="FW13">
        <v>1</v>
      </c>
      <c r="FX13">
        <v>1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4</v>
      </c>
      <c r="GE13">
        <v>3</v>
      </c>
      <c r="GF13">
        <v>3</v>
      </c>
      <c r="GG13">
        <v>4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2</v>
      </c>
      <c r="GP13">
        <v>1</v>
      </c>
      <c r="GQ13">
        <v>1</v>
      </c>
      <c r="GR13">
        <v>1</v>
      </c>
      <c r="GS13">
        <v>2</v>
      </c>
      <c r="GT13">
        <v>1</v>
      </c>
      <c r="GU13">
        <v>1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 t="s">
        <v>314</v>
      </c>
      <c r="HF13">
        <v>0</v>
      </c>
      <c r="HG13">
        <v>1</v>
      </c>
      <c r="HH13">
        <v>0</v>
      </c>
      <c r="HI13">
        <v>1</v>
      </c>
      <c r="HJ13" t="s">
        <v>474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 t="s">
        <v>475</v>
      </c>
      <c r="HV13">
        <v>18</v>
      </c>
      <c r="HW13">
        <v>18</v>
      </c>
      <c r="HX13">
        <v>18</v>
      </c>
      <c r="HY13">
        <v>18</v>
      </c>
      <c r="HZ13" t="s">
        <v>476</v>
      </c>
      <c r="IA13" t="s">
        <v>477</v>
      </c>
      <c r="IB13" t="s">
        <v>325</v>
      </c>
      <c r="IC13">
        <v>1</v>
      </c>
      <c r="ID13" t="s">
        <v>478</v>
      </c>
      <c r="IE13" t="s">
        <v>479</v>
      </c>
      <c r="IF13">
        <v>1</v>
      </c>
      <c r="IG13">
        <v>1</v>
      </c>
      <c r="IH13">
        <v>1</v>
      </c>
      <c r="II13">
        <v>0</v>
      </c>
      <c r="IJ13">
        <v>0</v>
      </c>
      <c r="IL13">
        <v>1</v>
      </c>
      <c r="IM13">
        <v>0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1</v>
      </c>
      <c r="IY13">
        <v>2</v>
      </c>
      <c r="IZ13">
        <v>2</v>
      </c>
      <c r="JA13">
        <v>2</v>
      </c>
      <c r="JB13">
        <v>2</v>
      </c>
      <c r="JC13">
        <v>4</v>
      </c>
      <c r="JD13">
        <v>3</v>
      </c>
      <c r="JE13">
        <v>6</v>
      </c>
      <c r="JF13">
        <v>6</v>
      </c>
      <c r="JG13">
        <v>10</v>
      </c>
      <c r="JH13">
        <v>10</v>
      </c>
      <c r="JI13">
        <v>2</v>
      </c>
      <c r="JJ13">
        <v>3</v>
      </c>
      <c r="JK13">
        <v>4</v>
      </c>
      <c r="JL13">
        <v>3</v>
      </c>
      <c r="JM13">
        <v>3</v>
      </c>
      <c r="JN13">
        <v>3</v>
      </c>
      <c r="JO13">
        <v>6</v>
      </c>
      <c r="JP13">
        <v>5</v>
      </c>
      <c r="JQ13">
        <v>8</v>
      </c>
      <c r="JR13">
        <v>3</v>
      </c>
      <c r="JT13">
        <v>3</v>
      </c>
      <c r="JU13">
        <v>3</v>
      </c>
      <c r="JV13">
        <v>4</v>
      </c>
      <c r="JW13">
        <v>1</v>
      </c>
      <c r="JX13">
        <v>3</v>
      </c>
      <c r="JY13">
        <v>5</v>
      </c>
      <c r="JZ13">
        <v>22</v>
      </c>
      <c r="KA13">
        <v>1</v>
      </c>
      <c r="KB13">
        <v>0</v>
      </c>
      <c r="KC13">
        <v>4</v>
      </c>
      <c r="KD13">
        <v>4</v>
      </c>
      <c r="KE13">
        <v>13</v>
      </c>
      <c r="KF13">
        <v>3</v>
      </c>
      <c r="KG13">
        <v>4</v>
      </c>
      <c r="KH13">
        <v>1</v>
      </c>
      <c r="KI13">
        <v>14</v>
      </c>
      <c r="KJ13">
        <v>10</v>
      </c>
      <c r="KK13">
        <v>0.3</v>
      </c>
      <c r="KL13">
        <v>0.3</v>
      </c>
      <c r="KM13">
        <v>0.4</v>
      </c>
      <c r="KN13">
        <v>0.21</v>
      </c>
      <c r="KO13">
        <v>0.43</v>
      </c>
      <c r="KP13">
        <v>0.36</v>
      </c>
      <c r="KQ13">
        <v>0.33</v>
      </c>
      <c r="KR13">
        <v>0.03</v>
      </c>
      <c r="KS13">
        <v>0.03</v>
      </c>
      <c r="KT13">
        <v>7.0000000000000007E-2</v>
      </c>
      <c r="KU13">
        <v>0.12</v>
      </c>
      <c r="KV13">
        <v>0.1</v>
      </c>
      <c r="KW13">
        <v>0.02</v>
      </c>
      <c r="KX13">
        <v>7.0000000000000007E-2</v>
      </c>
      <c r="KY13">
        <v>0.12</v>
      </c>
      <c r="KZ13">
        <v>1</v>
      </c>
      <c r="LA13">
        <v>5</v>
      </c>
      <c r="LB13">
        <v>4.33</v>
      </c>
    </row>
    <row r="14" spans="1:314" x14ac:dyDescent="0.25">
      <c r="A14">
        <v>26</v>
      </c>
      <c r="B14">
        <f t="shared" si="0"/>
        <v>5</v>
      </c>
      <c r="D14" t="s">
        <v>312</v>
      </c>
      <c r="E14">
        <v>32</v>
      </c>
      <c r="F14" t="s">
        <v>480</v>
      </c>
      <c r="G14">
        <v>175</v>
      </c>
      <c r="H14" t="s">
        <v>481</v>
      </c>
      <c r="I14" t="s">
        <v>482</v>
      </c>
      <c r="J14" t="s">
        <v>483</v>
      </c>
      <c r="K14" t="s">
        <v>484</v>
      </c>
      <c r="L14" t="s">
        <v>485</v>
      </c>
      <c r="M14">
        <v>26</v>
      </c>
      <c r="N14" t="s">
        <v>486</v>
      </c>
      <c r="O14" t="s">
        <v>487</v>
      </c>
      <c r="Q14" t="s">
        <v>488</v>
      </c>
      <c r="R14" t="s">
        <v>489</v>
      </c>
      <c r="S14" t="s">
        <v>490</v>
      </c>
      <c r="T14">
        <v>1</v>
      </c>
      <c r="U14">
        <v>2006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2</v>
      </c>
      <c r="DB14">
        <v>2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1</v>
      </c>
      <c r="DV14">
        <v>4</v>
      </c>
      <c r="DW14">
        <v>4</v>
      </c>
      <c r="DX14">
        <v>1</v>
      </c>
      <c r="DY14">
        <v>1</v>
      </c>
      <c r="DZ14">
        <v>1</v>
      </c>
      <c r="EA14">
        <v>1</v>
      </c>
      <c r="EB14">
        <v>5</v>
      </c>
      <c r="EC14">
        <v>6</v>
      </c>
      <c r="ED14">
        <v>1</v>
      </c>
      <c r="EE14">
        <v>15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2</v>
      </c>
      <c r="FR14">
        <v>1</v>
      </c>
      <c r="FS14">
        <v>1</v>
      </c>
      <c r="FT14">
        <v>3</v>
      </c>
      <c r="FU14">
        <v>1</v>
      </c>
      <c r="FV14">
        <v>3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2</v>
      </c>
      <c r="GE14">
        <v>3</v>
      </c>
      <c r="GF14">
        <v>4</v>
      </c>
      <c r="GG14">
        <v>4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2</v>
      </c>
      <c r="GP14">
        <v>1</v>
      </c>
      <c r="GQ14">
        <v>1</v>
      </c>
      <c r="GR14">
        <v>1</v>
      </c>
      <c r="GS14">
        <v>2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 t="s">
        <v>491</v>
      </c>
      <c r="HF14">
        <v>0</v>
      </c>
      <c r="HG14">
        <v>1</v>
      </c>
      <c r="HH14">
        <v>0</v>
      </c>
      <c r="HI14">
        <v>0</v>
      </c>
      <c r="HJ14" t="s">
        <v>314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 t="s">
        <v>314</v>
      </c>
      <c r="HV14">
        <v>18</v>
      </c>
      <c r="HW14">
        <v>18</v>
      </c>
      <c r="HX14">
        <v>18</v>
      </c>
      <c r="HY14">
        <v>18</v>
      </c>
      <c r="HZ14" t="s">
        <v>492</v>
      </c>
      <c r="IA14" t="s">
        <v>493</v>
      </c>
      <c r="IB14" t="s">
        <v>494</v>
      </c>
      <c r="IC14">
        <v>4</v>
      </c>
      <c r="ID14" t="s">
        <v>495</v>
      </c>
      <c r="IE14" t="s">
        <v>486</v>
      </c>
      <c r="IF14">
        <v>1</v>
      </c>
      <c r="IG14">
        <v>1</v>
      </c>
      <c r="IH14">
        <v>0</v>
      </c>
      <c r="II14">
        <v>0</v>
      </c>
      <c r="IJ14">
        <v>0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4</v>
      </c>
      <c r="IY14">
        <v>2</v>
      </c>
      <c r="IZ14">
        <v>2</v>
      </c>
      <c r="JA14">
        <v>4</v>
      </c>
      <c r="JB14">
        <v>3</v>
      </c>
      <c r="JC14">
        <v>6</v>
      </c>
      <c r="JD14">
        <v>4</v>
      </c>
      <c r="JE14">
        <v>5</v>
      </c>
      <c r="JF14">
        <v>5</v>
      </c>
      <c r="JG14">
        <v>5</v>
      </c>
      <c r="JH14">
        <v>5</v>
      </c>
      <c r="JI14">
        <v>1</v>
      </c>
      <c r="JJ14">
        <v>3</v>
      </c>
      <c r="JK14">
        <v>4</v>
      </c>
      <c r="JL14">
        <v>3</v>
      </c>
      <c r="JM14">
        <v>3</v>
      </c>
      <c r="JN14">
        <v>3</v>
      </c>
      <c r="JO14">
        <v>8</v>
      </c>
      <c r="JP14">
        <v>5</v>
      </c>
      <c r="JQ14">
        <v>17</v>
      </c>
      <c r="JR14">
        <v>2</v>
      </c>
      <c r="JS14">
        <v>1</v>
      </c>
      <c r="JT14">
        <v>4</v>
      </c>
      <c r="JU14">
        <v>4</v>
      </c>
      <c r="JV14">
        <v>2</v>
      </c>
      <c r="JW14">
        <v>3</v>
      </c>
      <c r="JX14">
        <v>9</v>
      </c>
      <c r="JY14">
        <v>8</v>
      </c>
      <c r="JZ14">
        <v>33</v>
      </c>
      <c r="KA14">
        <v>1</v>
      </c>
      <c r="KB14">
        <v>1</v>
      </c>
      <c r="KC14">
        <v>5</v>
      </c>
      <c r="KD14">
        <v>5</v>
      </c>
      <c r="KE14">
        <v>17</v>
      </c>
      <c r="KF14">
        <v>2</v>
      </c>
      <c r="KG14">
        <v>2</v>
      </c>
      <c r="KH14">
        <v>1</v>
      </c>
      <c r="KI14">
        <v>16</v>
      </c>
      <c r="KJ14">
        <v>8</v>
      </c>
      <c r="KK14">
        <v>0.25</v>
      </c>
      <c r="KL14">
        <v>0.5</v>
      </c>
      <c r="KM14">
        <v>0.25</v>
      </c>
      <c r="KN14">
        <v>0.19</v>
      </c>
      <c r="KO14">
        <v>0.5</v>
      </c>
      <c r="KP14">
        <v>0.31</v>
      </c>
      <c r="KQ14">
        <v>0.33</v>
      </c>
      <c r="KR14">
        <v>0.08</v>
      </c>
      <c r="KS14">
        <v>0.17</v>
      </c>
      <c r="KT14">
        <v>0.08</v>
      </c>
      <c r="KU14">
        <v>0.15</v>
      </c>
      <c r="KV14">
        <v>0.17</v>
      </c>
      <c r="KW14">
        <v>0.02</v>
      </c>
      <c r="KX14">
        <v>0.17</v>
      </c>
      <c r="KY14">
        <v>0.17</v>
      </c>
      <c r="KZ14">
        <v>1</v>
      </c>
      <c r="LA14">
        <v>5</v>
      </c>
      <c r="LB14">
        <v>5</v>
      </c>
    </row>
    <row r="15" spans="1:314" x14ac:dyDescent="0.25">
      <c r="A15">
        <v>27</v>
      </c>
      <c r="B15">
        <f t="shared" si="0"/>
        <v>2</v>
      </c>
      <c r="D15" t="s">
        <v>312</v>
      </c>
      <c r="E15">
        <v>32</v>
      </c>
      <c r="F15" t="s">
        <v>496</v>
      </c>
      <c r="G15">
        <v>1399</v>
      </c>
      <c r="H15" t="s">
        <v>314</v>
      </c>
      <c r="I15" t="s">
        <v>497</v>
      </c>
      <c r="J15" t="s">
        <v>498</v>
      </c>
      <c r="K15" t="s">
        <v>499</v>
      </c>
      <c r="L15" t="s">
        <v>500</v>
      </c>
      <c r="M15">
        <v>27</v>
      </c>
      <c r="N15" t="s">
        <v>501</v>
      </c>
      <c r="O15" t="s">
        <v>502</v>
      </c>
      <c r="Q15" t="s">
        <v>502</v>
      </c>
      <c r="R15" t="s">
        <v>503</v>
      </c>
      <c r="S15" t="s">
        <v>504</v>
      </c>
      <c r="T15">
        <v>1</v>
      </c>
      <c r="U15">
        <v>2002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2</v>
      </c>
      <c r="DW15">
        <v>1</v>
      </c>
      <c r="DX15">
        <v>2</v>
      </c>
      <c r="DY15">
        <v>1</v>
      </c>
      <c r="DZ15">
        <v>1</v>
      </c>
      <c r="EA15">
        <v>0</v>
      </c>
      <c r="EB15">
        <v>5</v>
      </c>
      <c r="EC15">
        <v>6</v>
      </c>
      <c r="ED15">
        <v>1</v>
      </c>
      <c r="EE15">
        <v>13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99</v>
      </c>
      <c r="EQ15">
        <v>1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2</v>
      </c>
      <c r="FR15">
        <v>0</v>
      </c>
      <c r="FS15">
        <v>3</v>
      </c>
      <c r="FT15">
        <v>3</v>
      </c>
      <c r="FU15">
        <v>0</v>
      </c>
      <c r="FV15">
        <v>6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2</v>
      </c>
      <c r="GC15">
        <v>1</v>
      </c>
      <c r="GD15">
        <v>4</v>
      </c>
      <c r="GE15">
        <v>4</v>
      </c>
      <c r="GF15">
        <v>0</v>
      </c>
      <c r="GG15">
        <v>4</v>
      </c>
      <c r="GH15">
        <v>3</v>
      </c>
      <c r="GI15">
        <v>4</v>
      </c>
      <c r="GJ15">
        <v>19</v>
      </c>
      <c r="GK15">
        <v>0</v>
      </c>
      <c r="GL15">
        <v>0</v>
      </c>
      <c r="GM15">
        <v>0</v>
      </c>
      <c r="GN15">
        <v>4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</v>
      </c>
      <c r="HE15" t="s">
        <v>505</v>
      </c>
      <c r="HF15">
        <v>1</v>
      </c>
      <c r="HG15">
        <v>1</v>
      </c>
      <c r="HH15">
        <v>0</v>
      </c>
      <c r="HI15">
        <v>0</v>
      </c>
      <c r="HJ15" t="s">
        <v>314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 t="s">
        <v>314</v>
      </c>
      <c r="HV15">
        <v>12</v>
      </c>
      <c r="HW15">
        <v>12</v>
      </c>
      <c r="HX15">
        <v>12</v>
      </c>
      <c r="HY15">
        <v>12</v>
      </c>
      <c r="HZ15" t="s">
        <v>506</v>
      </c>
      <c r="IA15" t="s">
        <v>507</v>
      </c>
      <c r="IB15" t="s">
        <v>396</v>
      </c>
      <c r="IC15">
        <v>4</v>
      </c>
      <c r="ID15" t="s">
        <v>508</v>
      </c>
      <c r="IE15" t="s">
        <v>501</v>
      </c>
      <c r="IF15">
        <v>0</v>
      </c>
      <c r="IG15">
        <v>0</v>
      </c>
      <c r="IH15">
        <v>0</v>
      </c>
      <c r="II15">
        <v>1</v>
      </c>
      <c r="IJ15">
        <v>19</v>
      </c>
      <c r="IL15">
        <v>0</v>
      </c>
      <c r="IM15">
        <v>1</v>
      </c>
      <c r="IN15">
        <v>0</v>
      </c>
      <c r="IO15">
        <v>1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1</v>
      </c>
      <c r="IZ15">
        <v>1</v>
      </c>
      <c r="JA15">
        <v>1</v>
      </c>
      <c r="JB15">
        <v>1</v>
      </c>
      <c r="JC15">
        <v>2</v>
      </c>
      <c r="JD15">
        <v>2</v>
      </c>
      <c r="JE15">
        <v>4</v>
      </c>
      <c r="JF15">
        <v>2</v>
      </c>
      <c r="JG15">
        <v>4</v>
      </c>
      <c r="JH15">
        <v>2</v>
      </c>
      <c r="JI15">
        <v>1</v>
      </c>
      <c r="JJ15">
        <v>3</v>
      </c>
      <c r="JK15">
        <v>4</v>
      </c>
      <c r="JL15">
        <v>2</v>
      </c>
      <c r="JM15">
        <v>2</v>
      </c>
      <c r="JN15">
        <v>4</v>
      </c>
      <c r="JP15">
        <v>2</v>
      </c>
      <c r="JQ15">
        <v>8</v>
      </c>
      <c r="JR15">
        <v>4</v>
      </c>
      <c r="JT15">
        <v>0</v>
      </c>
      <c r="JV15">
        <v>2</v>
      </c>
      <c r="JX15">
        <v>5</v>
      </c>
      <c r="JY15">
        <v>3</v>
      </c>
      <c r="JZ15">
        <v>14</v>
      </c>
      <c r="KA15">
        <v>0</v>
      </c>
      <c r="KB15">
        <v>0</v>
      </c>
      <c r="KC15">
        <v>4</v>
      </c>
      <c r="KD15">
        <v>1</v>
      </c>
      <c r="KE15">
        <v>11</v>
      </c>
      <c r="KF15">
        <v>4</v>
      </c>
      <c r="KG15">
        <v>2</v>
      </c>
      <c r="KH15">
        <v>1</v>
      </c>
      <c r="KJ15">
        <v>6</v>
      </c>
      <c r="KK15">
        <v>0.67</v>
      </c>
      <c r="KL15">
        <v>0</v>
      </c>
      <c r="KM15">
        <v>0.33</v>
      </c>
      <c r="KQ15">
        <v>0.33</v>
      </c>
      <c r="KR15">
        <v>0.33</v>
      </c>
      <c r="KS15">
        <v>0.33</v>
      </c>
      <c r="KT15">
        <v>0</v>
      </c>
      <c r="KX15">
        <v>0.33</v>
      </c>
      <c r="KZ15">
        <v>1</v>
      </c>
      <c r="LA15">
        <v>1</v>
      </c>
      <c r="LB15">
        <v>2</v>
      </c>
    </row>
    <row r="16" spans="1:314" x14ac:dyDescent="0.25">
      <c r="A16">
        <v>28</v>
      </c>
      <c r="B16">
        <f t="shared" si="0"/>
        <v>4.67</v>
      </c>
      <c r="D16" t="s">
        <v>312</v>
      </c>
      <c r="E16">
        <v>35</v>
      </c>
      <c r="F16" t="s">
        <v>509</v>
      </c>
      <c r="G16">
        <v>86</v>
      </c>
      <c r="H16" t="s">
        <v>510</v>
      </c>
      <c r="I16" t="s">
        <v>511</v>
      </c>
      <c r="J16" t="s">
        <v>512</v>
      </c>
      <c r="K16" t="s">
        <v>513</v>
      </c>
      <c r="L16" t="s">
        <v>514</v>
      </c>
      <c r="M16">
        <v>28</v>
      </c>
      <c r="N16" t="s">
        <v>515</v>
      </c>
      <c r="O16" t="s">
        <v>516</v>
      </c>
      <c r="Q16" t="s">
        <v>314</v>
      </c>
      <c r="R16" t="s">
        <v>517</v>
      </c>
      <c r="S16" t="s">
        <v>518</v>
      </c>
      <c r="T16">
        <v>1</v>
      </c>
      <c r="U16">
        <v>2014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2</v>
      </c>
      <c r="CY16">
        <v>0</v>
      </c>
      <c r="CZ16">
        <v>0</v>
      </c>
      <c r="DA16">
        <v>1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3</v>
      </c>
      <c r="DW16">
        <v>3</v>
      </c>
      <c r="DX16">
        <v>0</v>
      </c>
      <c r="DY16">
        <v>0</v>
      </c>
      <c r="DZ16">
        <v>1</v>
      </c>
      <c r="EA16">
        <v>0</v>
      </c>
      <c r="EB16">
        <v>5</v>
      </c>
      <c r="EC16">
        <v>6</v>
      </c>
      <c r="ED16">
        <v>1</v>
      </c>
      <c r="EE16">
        <v>15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3</v>
      </c>
      <c r="FU16">
        <v>1</v>
      </c>
      <c r="FV16">
        <v>3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</v>
      </c>
      <c r="GO16">
        <v>2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0</v>
      </c>
      <c r="HE16" t="s">
        <v>519</v>
      </c>
      <c r="HF16">
        <v>1</v>
      </c>
      <c r="HG16">
        <v>1</v>
      </c>
      <c r="HH16">
        <v>0</v>
      </c>
      <c r="HI16">
        <v>0</v>
      </c>
      <c r="HJ16" t="s">
        <v>520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 t="s">
        <v>521</v>
      </c>
      <c r="HV16">
        <v>18</v>
      </c>
      <c r="HW16">
        <v>18</v>
      </c>
      <c r="HX16">
        <v>18</v>
      </c>
      <c r="HY16">
        <v>18</v>
      </c>
      <c r="HZ16" t="s">
        <v>522</v>
      </c>
      <c r="IA16" t="s">
        <v>523</v>
      </c>
      <c r="IB16" t="s">
        <v>524</v>
      </c>
      <c r="IC16">
        <v>1</v>
      </c>
      <c r="ID16" t="s">
        <v>525</v>
      </c>
      <c r="IE16" t="s">
        <v>526</v>
      </c>
      <c r="IF16">
        <v>1</v>
      </c>
      <c r="IG16">
        <v>1</v>
      </c>
      <c r="IH16">
        <v>0</v>
      </c>
      <c r="II16">
        <v>0</v>
      </c>
      <c r="IJ16">
        <v>0</v>
      </c>
      <c r="IL16">
        <v>1</v>
      </c>
      <c r="IM16">
        <v>1</v>
      </c>
      <c r="IN16">
        <v>0</v>
      </c>
      <c r="IO16">
        <v>1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5</v>
      </c>
      <c r="IY16">
        <v>2</v>
      </c>
      <c r="IZ16">
        <v>2</v>
      </c>
      <c r="JA16">
        <v>1</v>
      </c>
      <c r="JB16">
        <v>1</v>
      </c>
      <c r="JC16">
        <v>3</v>
      </c>
      <c r="JD16">
        <v>2</v>
      </c>
      <c r="JE16">
        <v>3</v>
      </c>
      <c r="JF16">
        <v>3</v>
      </c>
      <c r="JG16">
        <v>3</v>
      </c>
      <c r="JH16">
        <v>3</v>
      </c>
      <c r="JI16">
        <v>1</v>
      </c>
      <c r="JJ16">
        <v>3</v>
      </c>
      <c r="JK16">
        <v>4</v>
      </c>
      <c r="JL16">
        <v>3</v>
      </c>
      <c r="JM16">
        <v>3</v>
      </c>
      <c r="JN16">
        <v>3</v>
      </c>
      <c r="JO16">
        <v>5</v>
      </c>
      <c r="JP16">
        <v>6</v>
      </c>
      <c r="JQ16">
        <v>12</v>
      </c>
      <c r="JR16">
        <v>3</v>
      </c>
      <c r="JT16">
        <v>2</v>
      </c>
      <c r="JU16">
        <v>3</v>
      </c>
      <c r="JV16">
        <v>3</v>
      </c>
      <c r="JW16">
        <v>3</v>
      </c>
      <c r="JX16">
        <v>7</v>
      </c>
      <c r="JY16">
        <v>5</v>
      </c>
      <c r="JZ16">
        <v>26</v>
      </c>
      <c r="KA16">
        <v>0</v>
      </c>
      <c r="KB16">
        <v>0</v>
      </c>
      <c r="KC16">
        <v>4</v>
      </c>
      <c r="KD16">
        <v>5</v>
      </c>
      <c r="KE16">
        <v>15</v>
      </c>
      <c r="KF16">
        <v>3</v>
      </c>
      <c r="KG16">
        <v>3</v>
      </c>
      <c r="KH16">
        <v>1</v>
      </c>
      <c r="KI16">
        <v>14</v>
      </c>
      <c r="KJ16">
        <v>8</v>
      </c>
      <c r="KK16">
        <v>0.38</v>
      </c>
      <c r="KL16">
        <v>0.25</v>
      </c>
      <c r="KM16">
        <v>0.38</v>
      </c>
      <c r="KN16">
        <v>0.21</v>
      </c>
      <c r="KO16">
        <v>0.36</v>
      </c>
      <c r="KP16">
        <v>0.43</v>
      </c>
      <c r="KQ16">
        <v>0.33</v>
      </c>
      <c r="KR16">
        <v>0.04</v>
      </c>
      <c r="KS16">
        <v>0.08</v>
      </c>
      <c r="KT16">
        <v>0.04</v>
      </c>
      <c r="KU16">
        <v>0.12</v>
      </c>
      <c r="KV16">
        <v>0.02</v>
      </c>
      <c r="KW16">
        <v>0.1</v>
      </c>
      <c r="KX16">
        <v>0.08</v>
      </c>
      <c r="KY16">
        <v>0.12</v>
      </c>
      <c r="KZ16">
        <v>1</v>
      </c>
      <c r="LA16">
        <v>5</v>
      </c>
      <c r="LB16">
        <v>4.67</v>
      </c>
    </row>
    <row r="17" spans="1:314" x14ac:dyDescent="0.25">
      <c r="A17">
        <v>29</v>
      </c>
      <c r="B17">
        <f t="shared" si="0"/>
        <v>2</v>
      </c>
      <c r="D17" t="s">
        <v>312</v>
      </c>
      <c r="E17">
        <v>32</v>
      </c>
      <c r="F17" t="s">
        <v>527</v>
      </c>
      <c r="G17">
        <v>27</v>
      </c>
      <c r="H17" t="s">
        <v>528</v>
      </c>
      <c r="I17" t="s">
        <v>529</v>
      </c>
      <c r="J17" t="s">
        <v>530</v>
      </c>
      <c r="K17" t="s">
        <v>531</v>
      </c>
      <c r="L17" t="s">
        <v>532</v>
      </c>
      <c r="M17">
        <v>29</v>
      </c>
      <c r="N17" t="s">
        <v>533</v>
      </c>
      <c r="O17" t="s">
        <v>534</v>
      </c>
      <c r="Q17" t="s">
        <v>535</v>
      </c>
      <c r="R17" t="s">
        <v>536</v>
      </c>
      <c r="S17" t="s">
        <v>537</v>
      </c>
      <c r="T17">
        <v>1</v>
      </c>
      <c r="U17">
        <v>2007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6</v>
      </c>
      <c r="DW17">
        <v>6</v>
      </c>
      <c r="DX17">
        <v>0</v>
      </c>
      <c r="DY17">
        <v>0</v>
      </c>
      <c r="DZ17">
        <v>1</v>
      </c>
      <c r="EA17">
        <v>1</v>
      </c>
      <c r="EB17">
        <v>5</v>
      </c>
      <c r="EC17">
        <v>8</v>
      </c>
      <c r="ED17">
        <v>1</v>
      </c>
      <c r="EE17">
        <v>15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99</v>
      </c>
      <c r="EQ17">
        <v>1</v>
      </c>
      <c r="ER17">
        <v>1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2</v>
      </c>
      <c r="FR17">
        <v>1</v>
      </c>
      <c r="FS17">
        <v>3</v>
      </c>
      <c r="FT17">
        <v>2</v>
      </c>
      <c r="FU17">
        <v>0</v>
      </c>
      <c r="FV17">
        <v>4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2</v>
      </c>
      <c r="GC17">
        <v>1</v>
      </c>
      <c r="GD17">
        <v>3</v>
      </c>
      <c r="GE17">
        <v>0</v>
      </c>
      <c r="GF17">
        <v>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 t="s">
        <v>314</v>
      </c>
      <c r="HF17">
        <v>1</v>
      </c>
      <c r="HG17">
        <v>1</v>
      </c>
      <c r="HH17">
        <v>0</v>
      </c>
      <c r="HI17">
        <v>0</v>
      </c>
      <c r="HJ17" t="s">
        <v>314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 t="s">
        <v>538</v>
      </c>
      <c r="HV17">
        <v>10</v>
      </c>
      <c r="HW17">
        <v>10</v>
      </c>
      <c r="HX17">
        <v>10</v>
      </c>
      <c r="HY17">
        <v>10</v>
      </c>
      <c r="HZ17" t="s">
        <v>539</v>
      </c>
      <c r="IA17" t="s">
        <v>540</v>
      </c>
      <c r="IB17" t="s">
        <v>396</v>
      </c>
      <c r="IC17">
        <v>4</v>
      </c>
      <c r="ID17" t="s">
        <v>541</v>
      </c>
      <c r="IE17" t="s">
        <v>542</v>
      </c>
      <c r="IF17">
        <v>0</v>
      </c>
      <c r="IG17">
        <v>0</v>
      </c>
      <c r="IH17">
        <v>0</v>
      </c>
      <c r="II17">
        <v>1</v>
      </c>
      <c r="IJ17">
        <v>0</v>
      </c>
      <c r="IL17">
        <v>0</v>
      </c>
      <c r="IM17">
        <v>1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4</v>
      </c>
      <c r="IY17">
        <v>1</v>
      </c>
      <c r="IZ17">
        <v>1</v>
      </c>
      <c r="JA17">
        <v>2</v>
      </c>
      <c r="JB17">
        <v>2</v>
      </c>
      <c r="JC17">
        <v>3</v>
      </c>
      <c r="JD17">
        <v>2</v>
      </c>
      <c r="JE17">
        <v>6</v>
      </c>
      <c r="JF17">
        <v>6</v>
      </c>
      <c r="JG17">
        <v>10</v>
      </c>
      <c r="JH17">
        <v>10</v>
      </c>
      <c r="JI17">
        <v>2</v>
      </c>
      <c r="JJ17">
        <v>3</v>
      </c>
      <c r="JK17">
        <v>4</v>
      </c>
      <c r="JL17">
        <v>2</v>
      </c>
      <c r="JM17">
        <v>2</v>
      </c>
      <c r="JN17">
        <v>3</v>
      </c>
      <c r="JO17">
        <v>3</v>
      </c>
      <c r="JP17">
        <v>2</v>
      </c>
      <c r="JQ17">
        <v>8</v>
      </c>
      <c r="JR17">
        <v>2</v>
      </c>
      <c r="JS17">
        <v>1</v>
      </c>
      <c r="JT17">
        <v>1</v>
      </c>
      <c r="JU17">
        <v>2</v>
      </c>
      <c r="JV17">
        <v>1</v>
      </c>
      <c r="JW17">
        <v>1</v>
      </c>
      <c r="JX17">
        <v>3</v>
      </c>
      <c r="JY17">
        <v>5</v>
      </c>
      <c r="JZ17">
        <v>16</v>
      </c>
      <c r="KA17">
        <v>1</v>
      </c>
      <c r="KB17">
        <v>0</v>
      </c>
      <c r="KC17">
        <v>4</v>
      </c>
      <c r="KD17">
        <v>1</v>
      </c>
      <c r="KE17">
        <v>7</v>
      </c>
      <c r="KF17">
        <v>2</v>
      </c>
      <c r="KG17">
        <v>1</v>
      </c>
      <c r="KH17">
        <v>1</v>
      </c>
      <c r="KI17">
        <v>8</v>
      </c>
      <c r="KJ17">
        <v>4</v>
      </c>
      <c r="KK17">
        <v>0.5</v>
      </c>
      <c r="KL17">
        <v>0.25</v>
      </c>
      <c r="KM17">
        <v>0.25</v>
      </c>
      <c r="KN17">
        <v>0.38</v>
      </c>
      <c r="KO17">
        <v>0.38</v>
      </c>
      <c r="KP17">
        <v>0.25</v>
      </c>
      <c r="KQ17">
        <v>0.33</v>
      </c>
      <c r="KR17">
        <v>0.17</v>
      </c>
      <c r="KS17">
        <v>0.08</v>
      </c>
      <c r="KT17">
        <v>0.08</v>
      </c>
      <c r="KU17">
        <v>0.04</v>
      </c>
      <c r="KV17">
        <v>0.04</v>
      </c>
      <c r="KW17">
        <v>0.08</v>
      </c>
      <c r="KX17">
        <v>0.17</v>
      </c>
      <c r="KY17">
        <v>0.08</v>
      </c>
      <c r="KZ17">
        <v>1</v>
      </c>
      <c r="LA17">
        <v>1</v>
      </c>
      <c r="LB17">
        <v>2</v>
      </c>
    </row>
    <row r="18" spans="1:314" x14ac:dyDescent="0.25">
      <c r="A18">
        <v>31</v>
      </c>
      <c r="B18">
        <f t="shared" si="0"/>
        <v>4</v>
      </c>
      <c r="D18" t="s">
        <v>312</v>
      </c>
      <c r="E18">
        <v>3</v>
      </c>
      <c r="F18" t="s">
        <v>543</v>
      </c>
      <c r="G18">
        <v>558</v>
      </c>
      <c r="H18" t="s">
        <v>544</v>
      </c>
      <c r="I18" t="s">
        <v>545</v>
      </c>
      <c r="J18" t="s">
        <v>546</v>
      </c>
      <c r="K18" t="s">
        <v>547</v>
      </c>
      <c r="L18" t="s">
        <v>548</v>
      </c>
      <c r="M18">
        <v>31</v>
      </c>
      <c r="N18" t="s">
        <v>549</v>
      </c>
      <c r="O18" t="s">
        <v>550</v>
      </c>
      <c r="Q18" t="s">
        <v>314</v>
      </c>
      <c r="R18" t="s">
        <v>551</v>
      </c>
      <c r="S18" t="s">
        <v>552</v>
      </c>
      <c r="T18">
        <v>1</v>
      </c>
      <c r="U18">
        <v>2016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4</v>
      </c>
      <c r="DA18">
        <v>3</v>
      </c>
      <c r="DB18">
        <v>6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20</v>
      </c>
      <c r="DW18">
        <v>19</v>
      </c>
      <c r="DX18">
        <v>0</v>
      </c>
      <c r="DY18">
        <v>0</v>
      </c>
      <c r="DZ18">
        <v>1</v>
      </c>
      <c r="EA18">
        <v>1</v>
      </c>
      <c r="EB18">
        <v>5</v>
      </c>
      <c r="EC18">
        <v>12</v>
      </c>
      <c r="ED18">
        <v>1</v>
      </c>
      <c r="EE18">
        <v>11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3</v>
      </c>
      <c r="FT18">
        <v>3</v>
      </c>
      <c r="FU18">
        <v>0</v>
      </c>
      <c r="FV18">
        <v>3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3</v>
      </c>
      <c r="GF18">
        <v>3</v>
      </c>
      <c r="GG18">
        <v>1</v>
      </c>
      <c r="GH18">
        <v>4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2</v>
      </c>
      <c r="GP18">
        <v>1</v>
      </c>
      <c r="GQ18">
        <v>1</v>
      </c>
      <c r="GR18">
        <v>1</v>
      </c>
      <c r="GS18">
        <v>2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1</v>
      </c>
      <c r="HE18" t="s">
        <v>553</v>
      </c>
      <c r="HF18">
        <v>1</v>
      </c>
      <c r="HG18">
        <v>1</v>
      </c>
      <c r="HH18">
        <v>0</v>
      </c>
      <c r="HI18">
        <v>1</v>
      </c>
      <c r="HJ18" t="s">
        <v>554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1</v>
      </c>
      <c r="HU18" t="s">
        <v>555</v>
      </c>
      <c r="HV18">
        <v>20</v>
      </c>
      <c r="HW18">
        <v>20</v>
      </c>
      <c r="HX18">
        <v>20</v>
      </c>
      <c r="HY18">
        <v>20</v>
      </c>
      <c r="HZ18" t="s">
        <v>556</v>
      </c>
      <c r="IA18" t="s">
        <v>557</v>
      </c>
      <c r="IB18" t="s">
        <v>558</v>
      </c>
      <c r="IC18">
        <v>4</v>
      </c>
      <c r="ID18" t="s">
        <v>559</v>
      </c>
      <c r="IE18" t="s">
        <v>560</v>
      </c>
      <c r="IF18">
        <v>1</v>
      </c>
      <c r="IG18">
        <v>0</v>
      </c>
      <c r="IH18">
        <v>0</v>
      </c>
      <c r="II18">
        <v>0</v>
      </c>
      <c r="IJ18">
        <v>0</v>
      </c>
      <c r="IL18">
        <v>1</v>
      </c>
      <c r="IM18">
        <v>1</v>
      </c>
      <c r="IN18">
        <v>0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0</v>
      </c>
      <c r="IU18">
        <v>0</v>
      </c>
      <c r="IV18">
        <v>0</v>
      </c>
      <c r="IW18">
        <v>1</v>
      </c>
      <c r="IY18">
        <v>1</v>
      </c>
      <c r="IZ18">
        <v>1</v>
      </c>
      <c r="JA18">
        <v>7</v>
      </c>
      <c r="JB18">
        <v>4</v>
      </c>
      <c r="JC18">
        <v>8</v>
      </c>
      <c r="JD18">
        <v>5</v>
      </c>
      <c r="JE18">
        <v>20</v>
      </c>
      <c r="JF18">
        <v>19</v>
      </c>
      <c r="JG18">
        <v>11</v>
      </c>
      <c r="JH18">
        <v>11</v>
      </c>
      <c r="JI18">
        <v>3</v>
      </c>
      <c r="JJ18">
        <v>3</v>
      </c>
      <c r="JK18">
        <v>4</v>
      </c>
      <c r="JL18">
        <v>3</v>
      </c>
      <c r="JM18">
        <v>3</v>
      </c>
      <c r="JN18">
        <v>5</v>
      </c>
      <c r="JO18">
        <v>5</v>
      </c>
      <c r="JP18">
        <v>6</v>
      </c>
      <c r="JQ18">
        <v>20</v>
      </c>
      <c r="JR18">
        <v>3</v>
      </c>
      <c r="JS18">
        <v>2</v>
      </c>
      <c r="JT18">
        <v>4</v>
      </c>
      <c r="JU18">
        <v>1</v>
      </c>
      <c r="JV18">
        <v>3</v>
      </c>
      <c r="JW18">
        <v>3</v>
      </c>
      <c r="JX18">
        <v>10</v>
      </c>
      <c r="JY18">
        <v>10</v>
      </c>
      <c r="JZ18">
        <v>36</v>
      </c>
      <c r="KA18">
        <v>1</v>
      </c>
      <c r="KB18">
        <v>0</v>
      </c>
      <c r="KC18">
        <v>4</v>
      </c>
      <c r="KD18">
        <v>4</v>
      </c>
      <c r="KE18">
        <v>20</v>
      </c>
      <c r="KF18">
        <v>3</v>
      </c>
      <c r="KG18">
        <v>3</v>
      </c>
      <c r="KH18">
        <v>1</v>
      </c>
      <c r="KI18">
        <v>16</v>
      </c>
      <c r="KJ18">
        <v>10</v>
      </c>
      <c r="KK18">
        <v>0.3</v>
      </c>
      <c r="KL18">
        <v>0.4</v>
      </c>
      <c r="KM18">
        <v>0.3</v>
      </c>
      <c r="KN18">
        <v>0.31</v>
      </c>
      <c r="KO18">
        <v>0.31</v>
      </c>
      <c r="KP18">
        <v>0.38</v>
      </c>
      <c r="KQ18">
        <v>0.33</v>
      </c>
      <c r="KR18">
        <v>0.03</v>
      </c>
      <c r="KS18">
        <v>7.0000000000000007E-2</v>
      </c>
      <c r="KT18">
        <v>0.03</v>
      </c>
      <c r="KU18">
        <v>0.02</v>
      </c>
      <c r="KV18">
        <v>0.02</v>
      </c>
      <c r="KW18">
        <v>0.04</v>
      </c>
      <c r="KX18">
        <v>7.0000000000000007E-2</v>
      </c>
      <c r="KY18">
        <v>0.04</v>
      </c>
      <c r="KZ18">
        <v>0</v>
      </c>
      <c r="LA18">
        <v>4</v>
      </c>
      <c r="LB18">
        <v>4</v>
      </c>
    </row>
    <row r="19" spans="1:314" x14ac:dyDescent="0.25">
      <c r="A19">
        <v>32</v>
      </c>
      <c r="B19">
        <f t="shared" si="0"/>
        <v>3</v>
      </c>
      <c r="D19" t="s">
        <v>312</v>
      </c>
      <c r="E19">
        <v>32</v>
      </c>
      <c r="F19" t="s">
        <v>561</v>
      </c>
      <c r="G19">
        <v>107</v>
      </c>
      <c r="H19" t="s">
        <v>562</v>
      </c>
      <c r="I19" t="s">
        <v>563</v>
      </c>
      <c r="J19" t="s">
        <v>564</v>
      </c>
      <c r="K19" t="s">
        <v>565</v>
      </c>
      <c r="L19" t="s">
        <v>566</v>
      </c>
      <c r="M19">
        <v>32</v>
      </c>
      <c r="N19" t="s">
        <v>567</v>
      </c>
      <c r="O19" t="s">
        <v>568</v>
      </c>
      <c r="Q19" t="s">
        <v>314</v>
      </c>
      <c r="R19" t="s">
        <v>569</v>
      </c>
      <c r="S19" t="s">
        <v>570</v>
      </c>
      <c r="T19">
        <v>1</v>
      </c>
      <c r="U19">
        <v>2016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2</v>
      </c>
      <c r="DA19">
        <v>0</v>
      </c>
      <c r="DB19">
        <v>4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4</v>
      </c>
      <c r="DW19">
        <v>4</v>
      </c>
      <c r="DX19">
        <v>4</v>
      </c>
      <c r="DY19">
        <v>4</v>
      </c>
      <c r="DZ19">
        <v>1</v>
      </c>
      <c r="EA19">
        <v>1</v>
      </c>
      <c r="EB19">
        <v>5</v>
      </c>
      <c r="EC19">
        <v>8</v>
      </c>
      <c r="ED19">
        <v>1</v>
      </c>
      <c r="EE19">
        <v>16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99</v>
      </c>
      <c r="EQ19">
        <v>1</v>
      </c>
      <c r="ER19">
        <v>1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2</v>
      </c>
      <c r="FR19">
        <v>1</v>
      </c>
      <c r="FS19">
        <v>0</v>
      </c>
      <c r="FV19">
        <v>6</v>
      </c>
      <c r="FW19">
        <v>1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4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 t="s">
        <v>571</v>
      </c>
      <c r="HF19">
        <v>1</v>
      </c>
      <c r="HG19">
        <v>1</v>
      </c>
      <c r="HH19">
        <v>0</v>
      </c>
      <c r="HI19">
        <v>0</v>
      </c>
      <c r="HJ19" t="s">
        <v>314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1</v>
      </c>
      <c r="HU19" t="s">
        <v>572</v>
      </c>
      <c r="HV19">
        <v>20</v>
      </c>
      <c r="HW19">
        <v>20</v>
      </c>
      <c r="HX19">
        <v>10</v>
      </c>
      <c r="HY19">
        <v>10</v>
      </c>
      <c r="HZ19" t="s">
        <v>573</v>
      </c>
      <c r="IA19" t="s">
        <v>574</v>
      </c>
      <c r="IB19" t="s">
        <v>338</v>
      </c>
      <c r="IC19">
        <v>4</v>
      </c>
      <c r="ID19" t="s">
        <v>575</v>
      </c>
      <c r="IE19" t="s">
        <v>576</v>
      </c>
      <c r="IF19">
        <v>1</v>
      </c>
      <c r="IG19">
        <v>1</v>
      </c>
      <c r="IH19">
        <v>0</v>
      </c>
      <c r="II19">
        <v>0</v>
      </c>
      <c r="IJ19">
        <v>0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1</v>
      </c>
      <c r="IY19">
        <v>2</v>
      </c>
      <c r="IZ19">
        <v>2</v>
      </c>
      <c r="JA19">
        <v>2</v>
      </c>
      <c r="JB19">
        <v>2</v>
      </c>
      <c r="JC19">
        <v>4</v>
      </c>
      <c r="JD19">
        <v>3</v>
      </c>
      <c r="JE19">
        <v>8</v>
      </c>
      <c r="JF19">
        <v>8</v>
      </c>
      <c r="JG19">
        <v>10</v>
      </c>
      <c r="JH19">
        <v>10</v>
      </c>
      <c r="JI19">
        <v>2</v>
      </c>
      <c r="JJ19">
        <v>4</v>
      </c>
      <c r="JK19">
        <v>5</v>
      </c>
      <c r="JL19">
        <v>3</v>
      </c>
      <c r="JM19">
        <v>3</v>
      </c>
      <c r="JN19">
        <v>6</v>
      </c>
      <c r="JO19">
        <v>7</v>
      </c>
      <c r="JP19">
        <v>6</v>
      </c>
      <c r="JQ19">
        <v>18</v>
      </c>
      <c r="JR19">
        <v>4</v>
      </c>
      <c r="JS19">
        <v>2</v>
      </c>
      <c r="JT19">
        <v>3</v>
      </c>
      <c r="JU19">
        <v>4</v>
      </c>
      <c r="JV19">
        <v>3</v>
      </c>
      <c r="JW19">
        <v>3</v>
      </c>
      <c r="JX19">
        <v>11</v>
      </c>
      <c r="JY19">
        <v>7</v>
      </c>
      <c r="JZ19">
        <v>37</v>
      </c>
      <c r="KA19">
        <v>1</v>
      </c>
      <c r="KB19">
        <v>0</v>
      </c>
      <c r="KC19">
        <v>4</v>
      </c>
      <c r="KD19">
        <v>1</v>
      </c>
      <c r="KE19">
        <v>21</v>
      </c>
      <c r="KF19">
        <v>4</v>
      </c>
      <c r="KG19">
        <v>3</v>
      </c>
      <c r="KH19">
        <v>1</v>
      </c>
      <c r="KI19">
        <v>19</v>
      </c>
      <c r="KJ19">
        <v>10</v>
      </c>
      <c r="KK19">
        <v>0.4</v>
      </c>
      <c r="KL19">
        <v>0.3</v>
      </c>
      <c r="KM19">
        <v>0.3</v>
      </c>
      <c r="KN19">
        <v>0.32</v>
      </c>
      <c r="KO19">
        <v>0.37</v>
      </c>
      <c r="KP19">
        <v>0.32</v>
      </c>
      <c r="KQ19">
        <v>0.33</v>
      </c>
      <c r="KR19">
        <v>7.0000000000000007E-2</v>
      </c>
      <c r="KS19">
        <v>0.03</v>
      </c>
      <c r="KT19">
        <v>0.03</v>
      </c>
      <c r="KU19">
        <v>0.02</v>
      </c>
      <c r="KV19">
        <v>0.04</v>
      </c>
      <c r="KW19">
        <v>0.02</v>
      </c>
      <c r="KX19">
        <v>7.0000000000000007E-2</v>
      </c>
      <c r="KY19">
        <v>0.04</v>
      </c>
      <c r="KZ19">
        <v>0</v>
      </c>
      <c r="LA19">
        <v>4</v>
      </c>
      <c r="LB19">
        <v>3</v>
      </c>
    </row>
    <row r="20" spans="1:314" x14ac:dyDescent="0.25">
      <c r="A20">
        <v>33</v>
      </c>
      <c r="B20">
        <f t="shared" si="0"/>
        <v>4.33</v>
      </c>
      <c r="D20" t="s">
        <v>312</v>
      </c>
      <c r="E20">
        <v>27</v>
      </c>
      <c r="F20" t="s">
        <v>577</v>
      </c>
      <c r="G20">
        <v>0</v>
      </c>
      <c r="H20" t="s">
        <v>578</v>
      </c>
      <c r="I20" t="s">
        <v>545</v>
      </c>
      <c r="J20" t="s">
        <v>579</v>
      </c>
      <c r="K20" t="s">
        <v>580</v>
      </c>
      <c r="L20" t="s">
        <v>581</v>
      </c>
      <c r="M20">
        <v>33</v>
      </c>
      <c r="N20" t="s">
        <v>582</v>
      </c>
      <c r="O20" t="s">
        <v>583</v>
      </c>
      <c r="Q20" t="s">
        <v>584</v>
      </c>
      <c r="R20" t="s">
        <v>585</v>
      </c>
      <c r="S20" t="s">
        <v>586</v>
      </c>
      <c r="T20">
        <v>1</v>
      </c>
      <c r="U20">
        <v>2005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3</v>
      </c>
      <c r="CY20">
        <v>1</v>
      </c>
      <c r="CZ20">
        <v>0</v>
      </c>
      <c r="DA20">
        <v>0</v>
      </c>
      <c r="DB20">
        <v>4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5</v>
      </c>
      <c r="DW20">
        <v>5</v>
      </c>
      <c r="DX20">
        <v>0</v>
      </c>
      <c r="DY20">
        <v>0</v>
      </c>
      <c r="DZ20">
        <v>1</v>
      </c>
      <c r="EA20">
        <v>1</v>
      </c>
      <c r="EB20">
        <v>5</v>
      </c>
      <c r="EC20">
        <v>8</v>
      </c>
      <c r="ED20">
        <v>1</v>
      </c>
      <c r="EE20">
        <v>11</v>
      </c>
      <c r="EF20">
        <v>0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2</v>
      </c>
      <c r="FT20">
        <v>2</v>
      </c>
      <c r="FU20">
        <v>0</v>
      </c>
      <c r="FV20">
        <v>6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2</v>
      </c>
      <c r="GE20">
        <v>4</v>
      </c>
      <c r="GF20">
        <v>0</v>
      </c>
      <c r="GG20">
        <v>0</v>
      </c>
      <c r="GH20">
        <v>3</v>
      </c>
      <c r="GI20">
        <v>4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2</v>
      </c>
      <c r="GP20">
        <v>1</v>
      </c>
      <c r="GQ20">
        <v>1</v>
      </c>
      <c r="GR20">
        <v>1</v>
      </c>
      <c r="GS20">
        <v>4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 t="s">
        <v>314</v>
      </c>
      <c r="HF20">
        <v>1</v>
      </c>
      <c r="HG20">
        <v>1</v>
      </c>
      <c r="HH20">
        <v>0</v>
      </c>
      <c r="HI20">
        <v>0</v>
      </c>
      <c r="HJ20" t="s">
        <v>314</v>
      </c>
      <c r="HK20">
        <v>1</v>
      </c>
      <c r="HL20">
        <v>1</v>
      </c>
      <c r="HM20">
        <v>0</v>
      </c>
      <c r="HN20">
        <v>1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0</v>
      </c>
      <c r="HU20" t="s">
        <v>314</v>
      </c>
      <c r="HV20">
        <v>20</v>
      </c>
      <c r="HW20">
        <v>20</v>
      </c>
      <c r="HX20">
        <v>20</v>
      </c>
      <c r="HY20">
        <v>20</v>
      </c>
      <c r="HZ20" t="s">
        <v>587</v>
      </c>
      <c r="IA20" t="s">
        <v>588</v>
      </c>
      <c r="IB20" t="s">
        <v>589</v>
      </c>
      <c r="IC20">
        <v>4</v>
      </c>
      <c r="ID20" t="s">
        <v>590</v>
      </c>
      <c r="IE20" t="s">
        <v>582</v>
      </c>
      <c r="IF20">
        <v>1</v>
      </c>
      <c r="IG20">
        <v>1</v>
      </c>
      <c r="IH20">
        <v>0</v>
      </c>
      <c r="II20">
        <v>0</v>
      </c>
      <c r="IJ20">
        <v>0</v>
      </c>
      <c r="IL20">
        <v>0</v>
      </c>
      <c r="IM20">
        <v>1</v>
      </c>
      <c r="IN20">
        <v>0</v>
      </c>
      <c r="IO20">
        <v>1</v>
      </c>
      <c r="IP20">
        <v>0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4</v>
      </c>
      <c r="IY20">
        <v>4</v>
      </c>
      <c r="IZ20">
        <v>3</v>
      </c>
      <c r="JA20">
        <v>0</v>
      </c>
      <c r="JB20">
        <v>0</v>
      </c>
      <c r="JC20">
        <v>4</v>
      </c>
      <c r="JD20">
        <v>3</v>
      </c>
      <c r="JE20">
        <v>5</v>
      </c>
      <c r="JF20">
        <v>5</v>
      </c>
      <c r="JG20">
        <v>5</v>
      </c>
      <c r="JH20">
        <v>5</v>
      </c>
      <c r="JI20">
        <v>2</v>
      </c>
      <c r="JJ20">
        <v>3</v>
      </c>
      <c r="JK20">
        <v>4</v>
      </c>
      <c r="JL20">
        <v>3</v>
      </c>
      <c r="JM20">
        <v>3</v>
      </c>
      <c r="JN20">
        <v>8</v>
      </c>
      <c r="JO20">
        <v>8</v>
      </c>
      <c r="JP20">
        <v>4</v>
      </c>
      <c r="JQ20">
        <v>20</v>
      </c>
      <c r="JR20">
        <v>4</v>
      </c>
      <c r="JS20">
        <v>4</v>
      </c>
      <c r="JT20">
        <v>4</v>
      </c>
      <c r="JU20">
        <v>4</v>
      </c>
      <c r="JV20">
        <v>2</v>
      </c>
      <c r="JW20">
        <v>2</v>
      </c>
      <c r="JX20">
        <v>10</v>
      </c>
      <c r="JY20">
        <v>10</v>
      </c>
      <c r="JZ20">
        <v>40</v>
      </c>
      <c r="KA20">
        <v>1</v>
      </c>
      <c r="KB20">
        <v>0</v>
      </c>
      <c r="KC20">
        <v>4</v>
      </c>
      <c r="KD20">
        <v>4</v>
      </c>
      <c r="KE20">
        <v>20</v>
      </c>
      <c r="KF20">
        <v>4</v>
      </c>
      <c r="KG20">
        <v>2</v>
      </c>
      <c r="KH20">
        <v>1</v>
      </c>
      <c r="KI20">
        <v>20</v>
      </c>
      <c r="KJ20">
        <v>10</v>
      </c>
      <c r="KK20">
        <v>0.4</v>
      </c>
      <c r="KL20">
        <v>0.4</v>
      </c>
      <c r="KM20">
        <v>0.2</v>
      </c>
      <c r="KN20">
        <v>0.4</v>
      </c>
      <c r="KO20">
        <v>0.4</v>
      </c>
      <c r="KP20">
        <v>0.2</v>
      </c>
      <c r="KQ20">
        <v>0.33</v>
      </c>
      <c r="KR20">
        <v>7.0000000000000007E-2</v>
      </c>
      <c r="KS20">
        <v>7.0000000000000007E-2</v>
      </c>
      <c r="KT20">
        <v>0.13</v>
      </c>
      <c r="KU20">
        <v>7.0000000000000007E-2</v>
      </c>
      <c r="KV20">
        <v>7.0000000000000007E-2</v>
      </c>
      <c r="KW20">
        <v>0.13</v>
      </c>
      <c r="KX20">
        <v>0.13</v>
      </c>
      <c r="KY20">
        <v>0.13</v>
      </c>
      <c r="KZ20">
        <v>1</v>
      </c>
      <c r="LA20">
        <v>5</v>
      </c>
      <c r="LB20">
        <v>4.33</v>
      </c>
    </row>
    <row r="21" spans="1:314" x14ac:dyDescent="0.25">
      <c r="A21">
        <v>35</v>
      </c>
      <c r="B21">
        <f t="shared" si="0"/>
        <v>4.33</v>
      </c>
      <c r="D21" t="s">
        <v>312</v>
      </c>
      <c r="E21">
        <v>32</v>
      </c>
      <c r="F21" t="s">
        <v>591</v>
      </c>
      <c r="G21">
        <v>1058</v>
      </c>
      <c r="H21" t="s">
        <v>314</v>
      </c>
      <c r="I21" t="s">
        <v>592</v>
      </c>
      <c r="J21" t="s">
        <v>593</v>
      </c>
      <c r="K21" t="s">
        <v>594</v>
      </c>
      <c r="L21" t="s">
        <v>595</v>
      </c>
      <c r="M21">
        <v>35</v>
      </c>
      <c r="N21" t="s">
        <v>596</v>
      </c>
      <c r="O21" t="s">
        <v>597</v>
      </c>
      <c r="Q21" t="s">
        <v>598</v>
      </c>
      <c r="R21" t="s">
        <v>599</v>
      </c>
      <c r="S21" t="s">
        <v>600</v>
      </c>
      <c r="T21">
        <v>1</v>
      </c>
      <c r="U21">
        <v>2012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8</v>
      </c>
      <c r="CY21">
        <v>4</v>
      </c>
      <c r="CZ21">
        <v>8</v>
      </c>
      <c r="DA21">
        <v>4</v>
      </c>
      <c r="DB21">
        <v>4</v>
      </c>
      <c r="DC21">
        <v>1</v>
      </c>
      <c r="DD21">
        <v>2</v>
      </c>
      <c r="DE21">
        <v>2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10</v>
      </c>
      <c r="DW21">
        <v>10</v>
      </c>
      <c r="DX21">
        <v>0</v>
      </c>
      <c r="DY21">
        <v>0</v>
      </c>
      <c r="DZ21">
        <v>1</v>
      </c>
      <c r="EA21">
        <v>1</v>
      </c>
      <c r="EB21">
        <v>5</v>
      </c>
      <c r="EC21">
        <v>8</v>
      </c>
      <c r="ED21">
        <v>1</v>
      </c>
      <c r="EE21">
        <v>15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3</v>
      </c>
      <c r="FT21">
        <v>2</v>
      </c>
      <c r="FU21">
        <v>1</v>
      </c>
      <c r="FV21">
        <v>3</v>
      </c>
      <c r="FW21">
        <v>1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3</v>
      </c>
      <c r="GF21">
        <v>3</v>
      </c>
      <c r="GG21">
        <v>3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3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 t="s">
        <v>314</v>
      </c>
      <c r="HF21">
        <v>0</v>
      </c>
      <c r="HG21">
        <v>1</v>
      </c>
      <c r="HH21">
        <v>0</v>
      </c>
      <c r="HI21">
        <v>0</v>
      </c>
      <c r="HJ21" t="s">
        <v>314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U21" t="s">
        <v>314</v>
      </c>
      <c r="HV21">
        <v>24</v>
      </c>
      <c r="HW21">
        <v>24</v>
      </c>
      <c r="HX21">
        <v>12</v>
      </c>
      <c r="HY21">
        <v>12</v>
      </c>
      <c r="HZ21" t="s">
        <v>601</v>
      </c>
      <c r="IA21" t="s">
        <v>602</v>
      </c>
      <c r="IB21" t="s">
        <v>396</v>
      </c>
      <c r="IC21">
        <v>1</v>
      </c>
      <c r="ID21" t="s">
        <v>603</v>
      </c>
      <c r="IE21" t="s">
        <v>596</v>
      </c>
      <c r="IF21">
        <v>1</v>
      </c>
      <c r="IG21">
        <v>1</v>
      </c>
      <c r="IH21">
        <v>0</v>
      </c>
      <c r="II21">
        <v>0</v>
      </c>
      <c r="IJ21">
        <v>0</v>
      </c>
      <c r="IL21">
        <v>0</v>
      </c>
      <c r="IM21">
        <v>1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5</v>
      </c>
      <c r="IY21">
        <v>12</v>
      </c>
      <c r="IZ21">
        <v>5</v>
      </c>
      <c r="JA21">
        <v>12</v>
      </c>
      <c r="JB21">
        <v>5</v>
      </c>
      <c r="JC21">
        <v>24</v>
      </c>
      <c r="JD21">
        <v>5</v>
      </c>
      <c r="JE21">
        <v>10</v>
      </c>
      <c r="JF21">
        <v>10</v>
      </c>
      <c r="JG21">
        <v>10</v>
      </c>
      <c r="JH21">
        <v>10</v>
      </c>
      <c r="JI21">
        <v>2</v>
      </c>
      <c r="JJ21">
        <v>3</v>
      </c>
      <c r="JK21">
        <v>4</v>
      </c>
      <c r="JL21">
        <v>4</v>
      </c>
      <c r="JM21">
        <v>4</v>
      </c>
      <c r="JN21">
        <v>1</v>
      </c>
      <c r="JO21">
        <v>12</v>
      </c>
      <c r="JP21">
        <v>3</v>
      </c>
      <c r="JQ21">
        <v>17</v>
      </c>
      <c r="JR21">
        <v>1</v>
      </c>
      <c r="JT21">
        <v>8</v>
      </c>
      <c r="JU21">
        <v>4</v>
      </c>
      <c r="JV21">
        <v>2</v>
      </c>
      <c r="JW21">
        <v>1</v>
      </c>
      <c r="JX21">
        <v>11</v>
      </c>
      <c r="JY21">
        <v>6</v>
      </c>
      <c r="JZ21">
        <v>33</v>
      </c>
      <c r="KA21">
        <v>1</v>
      </c>
      <c r="KB21">
        <v>0</v>
      </c>
      <c r="KC21">
        <v>4</v>
      </c>
      <c r="KD21">
        <v>4</v>
      </c>
      <c r="KE21">
        <v>22</v>
      </c>
      <c r="KF21">
        <v>1</v>
      </c>
      <c r="KG21">
        <v>2</v>
      </c>
      <c r="KH21">
        <v>1</v>
      </c>
      <c r="KI21">
        <v>16</v>
      </c>
      <c r="KJ21">
        <v>11</v>
      </c>
      <c r="KK21">
        <v>0.09</v>
      </c>
      <c r="KL21">
        <v>0.73</v>
      </c>
      <c r="KM21">
        <v>0.18</v>
      </c>
      <c r="KN21">
        <v>0.06</v>
      </c>
      <c r="KO21">
        <v>0.75</v>
      </c>
      <c r="KP21">
        <v>0.19</v>
      </c>
      <c r="KQ21">
        <v>0.33</v>
      </c>
      <c r="KR21">
        <v>0.24</v>
      </c>
      <c r="KS21">
        <v>0.39</v>
      </c>
      <c r="KT21">
        <v>0.15</v>
      </c>
      <c r="KU21">
        <v>0.27</v>
      </c>
      <c r="KV21">
        <v>0.42</v>
      </c>
      <c r="KW21">
        <v>0.15</v>
      </c>
      <c r="KX21">
        <v>0.39</v>
      </c>
      <c r="KY21">
        <v>0.42</v>
      </c>
      <c r="KZ21">
        <v>1</v>
      </c>
      <c r="LA21">
        <v>5</v>
      </c>
      <c r="LB21">
        <v>4.33</v>
      </c>
    </row>
    <row r="22" spans="1:314" x14ac:dyDescent="0.25">
      <c r="A22">
        <v>41</v>
      </c>
      <c r="B22">
        <f t="shared" si="0"/>
        <v>3.67</v>
      </c>
      <c r="D22" t="s">
        <v>312</v>
      </c>
      <c r="E22">
        <v>32</v>
      </c>
      <c r="F22" t="s">
        <v>604</v>
      </c>
      <c r="G22">
        <v>0</v>
      </c>
      <c r="H22" t="s">
        <v>605</v>
      </c>
      <c r="I22" t="s">
        <v>606</v>
      </c>
      <c r="J22" t="s">
        <v>607</v>
      </c>
      <c r="K22" t="s">
        <v>608</v>
      </c>
      <c r="L22" t="s">
        <v>609</v>
      </c>
      <c r="M22">
        <v>41</v>
      </c>
      <c r="N22" t="s">
        <v>610</v>
      </c>
      <c r="O22" t="s">
        <v>611</v>
      </c>
      <c r="Q22" t="s">
        <v>314</v>
      </c>
      <c r="R22" t="s">
        <v>612</v>
      </c>
      <c r="S22" t="s">
        <v>613</v>
      </c>
      <c r="T22">
        <v>1</v>
      </c>
      <c r="U22">
        <v>2015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5</v>
      </c>
      <c r="DA22">
        <v>5</v>
      </c>
      <c r="DB22">
        <v>5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4</v>
      </c>
      <c r="DW22">
        <v>4</v>
      </c>
      <c r="DX22">
        <v>7</v>
      </c>
      <c r="DY22">
        <v>7</v>
      </c>
      <c r="DZ22">
        <v>1</v>
      </c>
      <c r="EA22">
        <v>0</v>
      </c>
      <c r="EB22">
        <v>5</v>
      </c>
      <c r="EC22">
        <v>8</v>
      </c>
      <c r="ED22">
        <v>1</v>
      </c>
      <c r="EE22">
        <v>11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3</v>
      </c>
      <c r="FT22">
        <v>3</v>
      </c>
      <c r="FU22">
        <v>0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2</v>
      </c>
      <c r="GE22">
        <v>3</v>
      </c>
      <c r="GF22">
        <v>3</v>
      </c>
      <c r="GG22">
        <v>1</v>
      </c>
      <c r="GH22">
        <v>2</v>
      </c>
      <c r="GI22">
        <v>3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1</v>
      </c>
      <c r="HE22" t="s">
        <v>614</v>
      </c>
      <c r="HF22">
        <v>1</v>
      </c>
      <c r="HG22">
        <v>1</v>
      </c>
      <c r="HH22">
        <v>0</v>
      </c>
      <c r="HI22">
        <v>0</v>
      </c>
      <c r="HJ22" t="s">
        <v>615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1</v>
      </c>
      <c r="HT22">
        <v>1</v>
      </c>
      <c r="HU22" t="s">
        <v>616</v>
      </c>
      <c r="HV22">
        <v>30</v>
      </c>
      <c r="HW22">
        <v>30</v>
      </c>
      <c r="HX22">
        <v>30</v>
      </c>
      <c r="HY22">
        <v>30</v>
      </c>
      <c r="HZ22" t="s">
        <v>617</v>
      </c>
      <c r="IA22" t="s">
        <v>618</v>
      </c>
      <c r="IB22" t="s">
        <v>619</v>
      </c>
      <c r="IC22">
        <v>4</v>
      </c>
      <c r="ID22" t="s">
        <v>620</v>
      </c>
      <c r="IE22" t="s">
        <v>610</v>
      </c>
      <c r="IF22">
        <v>0</v>
      </c>
      <c r="IG22">
        <v>0</v>
      </c>
      <c r="IH22">
        <v>0</v>
      </c>
      <c r="II22">
        <v>1</v>
      </c>
      <c r="IJ22">
        <v>0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5</v>
      </c>
      <c r="IY22">
        <v>0</v>
      </c>
      <c r="IZ22">
        <v>0</v>
      </c>
      <c r="JA22">
        <v>10</v>
      </c>
      <c r="JB22">
        <v>5</v>
      </c>
      <c r="JC22">
        <v>10</v>
      </c>
      <c r="JD22">
        <v>5</v>
      </c>
      <c r="JE22">
        <v>11</v>
      </c>
      <c r="JF22">
        <v>11</v>
      </c>
      <c r="JG22">
        <v>11</v>
      </c>
      <c r="JH22">
        <v>11</v>
      </c>
      <c r="JI22">
        <v>2</v>
      </c>
      <c r="JJ22">
        <v>3</v>
      </c>
      <c r="JK22">
        <v>4</v>
      </c>
      <c r="JL22">
        <v>4</v>
      </c>
      <c r="JM22">
        <v>4</v>
      </c>
      <c r="JN22">
        <v>10</v>
      </c>
      <c r="JO22">
        <v>10</v>
      </c>
      <c r="JP22">
        <v>9</v>
      </c>
      <c r="JQ22">
        <v>29</v>
      </c>
      <c r="JR22">
        <v>5</v>
      </c>
      <c r="JS22">
        <v>5</v>
      </c>
      <c r="JT22">
        <v>5</v>
      </c>
      <c r="JU22">
        <v>5</v>
      </c>
      <c r="JV22">
        <v>5</v>
      </c>
      <c r="JW22">
        <v>4</v>
      </c>
      <c r="JX22">
        <v>15</v>
      </c>
      <c r="JY22">
        <v>14</v>
      </c>
      <c r="JZ22">
        <v>58</v>
      </c>
      <c r="KA22">
        <v>0</v>
      </c>
      <c r="KB22">
        <v>0</v>
      </c>
      <c r="KC22">
        <v>3</v>
      </c>
      <c r="KD22">
        <v>4</v>
      </c>
      <c r="KE22">
        <v>30</v>
      </c>
      <c r="KF22">
        <v>5</v>
      </c>
      <c r="KG22">
        <v>5</v>
      </c>
      <c r="KH22">
        <v>1</v>
      </c>
      <c r="KI22">
        <v>29</v>
      </c>
      <c r="KJ22">
        <v>15</v>
      </c>
      <c r="KK22">
        <v>0.33</v>
      </c>
      <c r="KL22">
        <v>0.33</v>
      </c>
      <c r="KM22">
        <v>0.33</v>
      </c>
      <c r="KN22">
        <v>0.34</v>
      </c>
      <c r="KO22">
        <v>0.34</v>
      </c>
      <c r="KP22">
        <v>0.31</v>
      </c>
      <c r="KQ22">
        <v>0.33</v>
      </c>
      <c r="KR22">
        <v>0</v>
      </c>
      <c r="KS22">
        <v>0</v>
      </c>
      <c r="KT22">
        <v>0</v>
      </c>
      <c r="KU22">
        <v>0.01</v>
      </c>
      <c r="KV22">
        <v>0.01</v>
      </c>
      <c r="KW22">
        <v>0.02</v>
      </c>
      <c r="KX22">
        <v>0</v>
      </c>
      <c r="KY22">
        <v>0.02</v>
      </c>
      <c r="KZ22">
        <v>0</v>
      </c>
      <c r="LA22">
        <v>4</v>
      </c>
      <c r="LB22">
        <v>3.67</v>
      </c>
    </row>
    <row r="23" spans="1:314" x14ac:dyDescent="0.25">
      <c r="A23">
        <v>42</v>
      </c>
      <c r="B23">
        <f t="shared" si="0"/>
        <v>4.33</v>
      </c>
      <c r="D23" t="s">
        <v>312</v>
      </c>
      <c r="E23">
        <v>3</v>
      </c>
      <c r="F23" t="s">
        <v>621</v>
      </c>
      <c r="G23">
        <v>722</v>
      </c>
      <c r="H23" t="s">
        <v>622</v>
      </c>
      <c r="I23" t="s">
        <v>545</v>
      </c>
      <c r="J23" t="s">
        <v>314</v>
      </c>
      <c r="K23" t="s">
        <v>623</v>
      </c>
      <c r="L23" t="s">
        <v>624</v>
      </c>
      <c r="M23">
        <v>42</v>
      </c>
      <c r="N23" t="s">
        <v>625</v>
      </c>
      <c r="O23" t="s">
        <v>626</v>
      </c>
      <c r="P23">
        <v>784</v>
      </c>
      <c r="Q23" t="s">
        <v>314</v>
      </c>
      <c r="R23" t="s">
        <v>627</v>
      </c>
      <c r="S23" t="s">
        <v>628</v>
      </c>
      <c r="T23">
        <v>1</v>
      </c>
      <c r="U23">
        <v>1996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2</v>
      </c>
      <c r="DB23">
        <v>2</v>
      </c>
      <c r="DC23">
        <v>0</v>
      </c>
      <c r="DD23">
        <v>0</v>
      </c>
      <c r="DE23">
        <v>2</v>
      </c>
      <c r="DF23">
        <v>2</v>
      </c>
      <c r="DG23">
        <v>2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4</v>
      </c>
      <c r="DW23">
        <v>4</v>
      </c>
      <c r="DX23">
        <v>0</v>
      </c>
      <c r="DY23">
        <v>0</v>
      </c>
      <c r="DZ23">
        <v>1</v>
      </c>
      <c r="EA23">
        <v>1</v>
      </c>
      <c r="EB23">
        <v>5</v>
      </c>
      <c r="EC23">
        <v>7</v>
      </c>
      <c r="ED23">
        <v>1</v>
      </c>
      <c r="EE23">
        <v>12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2</v>
      </c>
      <c r="FR23">
        <v>1</v>
      </c>
      <c r="FS23">
        <v>0</v>
      </c>
      <c r="FV23">
        <v>5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0</v>
      </c>
      <c r="GD23">
        <v>1</v>
      </c>
      <c r="GE23">
        <v>4</v>
      </c>
      <c r="GF23">
        <v>0</v>
      </c>
      <c r="GG23">
        <v>2</v>
      </c>
      <c r="GH23">
        <v>4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4</v>
      </c>
      <c r="GO23">
        <v>2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1</v>
      </c>
      <c r="HA23">
        <v>1</v>
      </c>
      <c r="HB23">
        <v>1</v>
      </c>
      <c r="HC23">
        <v>1</v>
      </c>
      <c r="HD23">
        <v>0</v>
      </c>
      <c r="HE23" t="s">
        <v>314</v>
      </c>
      <c r="HF23">
        <v>1</v>
      </c>
      <c r="HG23">
        <v>1</v>
      </c>
      <c r="HH23">
        <v>1</v>
      </c>
      <c r="HI23">
        <v>0</v>
      </c>
      <c r="HJ23" t="s">
        <v>314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0</v>
      </c>
      <c r="HT23">
        <v>1</v>
      </c>
      <c r="HU23" t="s">
        <v>629</v>
      </c>
      <c r="HV23">
        <v>18</v>
      </c>
      <c r="HW23">
        <v>18</v>
      </c>
      <c r="HX23">
        <v>9</v>
      </c>
      <c r="HY23">
        <v>9</v>
      </c>
      <c r="HZ23" t="s">
        <v>630</v>
      </c>
      <c r="IA23" t="s">
        <v>631</v>
      </c>
      <c r="IB23" t="s">
        <v>396</v>
      </c>
      <c r="IC23">
        <v>4</v>
      </c>
      <c r="ID23" t="s">
        <v>632</v>
      </c>
      <c r="IE23" t="s">
        <v>625</v>
      </c>
      <c r="IF23">
        <v>0</v>
      </c>
      <c r="IG23">
        <v>0</v>
      </c>
      <c r="IH23">
        <v>0</v>
      </c>
      <c r="II23">
        <v>1</v>
      </c>
      <c r="IJ23">
        <v>0</v>
      </c>
      <c r="IL23">
        <v>0</v>
      </c>
      <c r="IM23">
        <v>1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0</v>
      </c>
      <c r="IT23">
        <v>1</v>
      </c>
      <c r="IU23">
        <v>0</v>
      </c>
      <c r="IV23">
        <v>0</v>
      </c>
      <c r="IW23">
        <v>1</v>
      </c>
      <c r="IX23">
        <v>2</v>
      </c>
      <c r="IY23">
        <v>1</v>
      </c>
      <c r="IZ23">
        <v>1</v>
      </c>
      <c r="JA23">
        <v>3</v>
      </c>
      <c r="JB23">
        <v>2</v>
      </c>
      <c r="JC23">
        <v>4</v>
      </c>
      <c r="JD23">
        <v>3</v>
      </c>
      <c r="JE23">
        <v>4</v>
      </c>
      <c r="JF23">
        <v>4</v>
      </c>
      <c r="JG23">
        <v>4</v>
      </c>
      <c r="JH23">
        <v>4</v>
      </c>
      <c r="JI23">
        <v>1</v>
      </c>
      <c r="JJ23">
        <v>3</v>
      </c>
      <c r="JK23">
        <v>4</v>
      </c>
      <c r="JL23">
        <v>3</v>
      </c>
      <c r="JM23">
        <v>3</v>
      </c>
      <c r="JN23">
        <v>6</v>
      </c>
      <c r="JO23">
        <v>7</v>
      </c>
      <c r="JP23">
        <v>3</v>
      </c>
      <c r="JQ23">
        <v>16</v>
      </c>
      <c r="JR23">
        <v>3</v>
      </c>
      <c r="JS23">
        <v>3</v>
      </c>
      <c r="JT23">
        <v>4</v>
      </c>
      <c r="JU23">
        <v>3</v>
      </c>
      <c r="JV23">
        <v>2</v>
      </c>
      <c r="JW23">
        <v>1</v>
      </c>
      <c r="JX23">
        <v>7</v>
      </c>
      <c r="JY23">
        <v>9</v>
      </c>
      <c r="JZ23">
        <v>32</v>
      </c>
      <c r="KA23">
        <v>1</v>
      </c>
      <c r="KB23">
        <v>0</v>
      </c>
      <c r="KC23">
        <v>4</v>
      </c>
      <c r="KD23">
        <v>4</v>
      </c>
      <c r="KE23">
        <v>16</v>
      </c>
      <c r="KF23">
        <v>3</v>
      </c>
      <c r="KG23">
        <v>2</v>
      </c>
      <c r="KH23">
        <v>1</v>
      </c>
      <c r="KI23">
        <v>16</v>
      </c>
      <c r="KJ23">
        <v>9</v>
      </c>
      <c r="KK23">
        <v>0.33</v>
      </c>
      <c r="KL23">
        <v>0.44</v>
      </c>
      <c r="KM23">
        <v>0.22</v>
      </c>
      <c r="KN23">
        <v>0.38</v>
      </c>
      <c r="KO23">
        <v>0.44</v>
      </c>
      <c r="KP23">
        <v>0.19</v>
      </c>
      <c r="KQ23">
        <v>0.33</v>
      </c>
      <c r="KR23">
        <v>0</v>
      </c>
      <c r="KS23">
        <v>0.11</v>
      </c>
      <c r="KT23">
        <v>0.11</v>
      </c>
      <c r="KU23">
        <v>0.04</v>
      </c>
      <c r="KV23">
        <v>0.1</v>
      </c>
      <c r="KW23">
        <v>0.15</v>
      </c>
      <c r="KX23">
        <v>0.11</v>
      </c>
      <c r="KY23">
        <v>0.15</v>
      </c>
      <c r="KZ23">
        <v>1</v>
      </c>
      <c r="LA23">
        <v>5</v>
      </c>
      <c r="LB23">
        <v>4.33</v>
      </c>
    </row>
    <row r="24" spans="1:314" x14ac:dyDescent="0.25">
      <c r="A24">
        <v>43</v>
      </c>
      <c r="B24">
        <f t="shared" si="0"/>
        <v>3.33</v>
      </c>
      <c r="D24" t="s">
        <v>312</v>
      </c>
      <c r="E24">
        <v>3</v>
      </c>
      <c r="F24" t="s">
        <v>633</v>
      </c>
      <c r="G24">
        <v>1501</v>
      </c>
      <c r="H24" t="s">
        <v>314</v>
      </c>
      <c r="I24" t="s">
        <v>634</v>
      </c>
      <c r="J24" t="s">
        <v>314</v>
      </c>
      <c r="K24" t="s">
        <v>635</v>
      </c>
      <c r="L24" t="s">
        <v>636</v>
      </c>
      <c r="M24">
        <v>43</v>
      </c>
      <c r="N24" t="s">
        <v>637</v>
      </c>
      <c r="O24" t="s">
        <v>638</v>
      </c>
      <c r="Q24" t="s">
        <v>638</v>
      </c>
      <c r="R24" t="s">
        <v>639</v>
      </c>
      <c r="S24" t="s">
        <v>640</v>
      </c>
      <c r="T24">
        <v>1</v>
      </c>
      <c r="U24">
        <v>2005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2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2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4</v>
      </c>
      <c r="DW24">
        <v>4</v>
      </c>
      <c r="DX24">
        <v>0</v>
      </c>
      <c r="DY24">
        <v>0</v>
      </c>
      <c r="DZ24">
        <v>1</v>
      </c>
      <c r="EA24">
        <v>1</v>
      </c>
      <c r="EB24">
        <v>5</v>
      </c>
      <c r="EC24">
        <v>8</v>
      </c>
      <c r="ED24">
        <v>1</v>
      </c>
      <c r="EE24">
        <v>28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3</v>
      </c>
      <c r="FT24">
        <v>2</v>
      </c>
      <c r="FU24">
        <v>0</v>
      </c>
      <c r="FV24">
        <v>3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2</v>
      </c>
      <c r="GC24">
        <v>1</v>
      </c>
      <c r="GD24">
        <v>1</v>
      </c>
      <c r="GE24">
        <v>4</v>
      </c>
      <c r="GF24">
        <v>0</v>
      </c>
      <c r="GG24">
        <v>2</v>
      </c>
      <c r="GH24">
        <v>0</v>
      </c>
      <c r="GI24">
        <v>4</v>
      </c>
      <c r="GJ24">
        <v>0</v>
      </c>
      <c r="GK24">
        <v>0</v>
      </c>
      <c r="GL24">
        <v>0</v>
      </c>
      <c r="GM24">
        <v>0</v>
      </c>
      <c r="GN24">
        <v>4</v>
      </c>
      <c r="GO24">
        <v>2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1</v>
      </c>
      <c r="HA24">
        <v>1</v>
      </c>
      <c r="HB24">
        <v>0</v>
      </c>
      <c r="HC24">
        <v>1</v>
      </c>
      <c r="HD24">
        <v>0</v>
      </c>
      <c r="HE24" t="s">
        <v>314</v>
      </c>
      <c r="HF24">
        <v>1</v>
      </c>
      <c r="HG24">
        <v>1</v>
      </c>
      <c r="HH24">
        <v>0</v>
      </c>
      <c r="HI24">
        <v>0</v>
      </c>
      <c r="HJ24" t="s">
        <v>314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 t="s">
        <v>314</v>
      </c>
      <c r="HV24">
        <v>18</v>
      </c>
      <c r="HW24">
        <v>18</v>
      </c>
      <c r="HX24">
        <v>9</v>
      </c>
      <c r="HY24">
        <v>9</v>
      </c>
      <c r="HZ24" t="s">
        <v>641</v>
      </c>
      <c r="IA24" t="s">
        <v>642</v>
      </c>
      <c r="IB24" t="s">
        <v>589</v>
      </c>
      <c r="IC24">
        <v>2</v>
      </c>
      <c r="ID24" t="s">
        <v>643</v>
      </c>
      <c r="IE24" t="s">
        <v>644</v>
      </c>
      <c r="IF24">
        <v>0</v>
      </c>
      <c r="IG24">
        <v>0</v>
      </c>
      <c r="IH24">
        <v>0</v>
      </c>
      <c r="II24">
        <v>1</v>
      </c>
      <c r="IJ24">
        <v>0</v>
      </c>
      <c r="IL24">
        <v>0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</v>
      </c>
      <c r="IY24">
        <v>2</v>
      </c>
      <c r="IZ24">
        <v>2</v>
      </c>
      <c r="JA24">
        <v>2</v>
      </c>
      <c r="JB24">
        <v>2</v>
      </c>
      <c r="JC24">
        <v>4</v>
      </c>
      <c r="JD24">
        <v>3</v>
      </c>
      <c r="JE24">
        <v>4</v>
      </c>
      <c r="JF24">
        <v>4</v>
      </c>
      <c r="JG24">
        <v>4</v>
      </c>
      <c r="JH24">
        <v>4</v>
      </c>
      <c r="JI24">
        <v>2</v>
      </c>
      <c r="JJ24">
        <v>5</v>
      </c>
      <c r="JK24">
        <v>5</v>
      </c>
      <c r="JL24">
        <v>3</v>
      </c>
      <c r="JM24">
        <v>3</v>
      </c>
      <c r="JN24">
        <v>5</v>
      </c>
      <c r="JO24">
        <v>7</v>
      </c>
      <c r="JP24">
        <v>8</v>
      </c>
      <c r="JQ24">
        <v>9</v>
      </c>
      <c r="JR24">
        <v>2</v>
      </c>
      <c r="JS24">
        <v>3</v>
      </c>
      <c r="JT24">
        <v>6</v>
      </c>
      <c r="JU24">
        <v>1</v>
      </c>
      <c r="JV24">
        <v>4</v>
      </c>
      <c r="JW24">
        <v>4</v>
      </c>
      <c r="JX24">
        <v>7</v>
      </c>
      <c r="JY24">
        <v>2</v>
      </c>
      <c r="JZ24">
        <v>29</v>
      </c>
      <c r="KA24">
        <v>1</v>
      </c>
      <c r="KB24">
        <v>0</v>
      </c>
      <c r="KC24">
        <v>4</v>
      </c>
      <c r="KD24">
        <v>3</v>
      </c>
      <c r="KE24">
        <v>19</v>
      </c>
      <c r="KF24">
        <v>2</v>
      </c>
      <c r="KG24">
        <v>4</v>
      </c>
      <c r="KH24">
        <v>1</v>
      </c>
      <c r="KI24">
        <v>20</v>
      </c>
      <c r="KJ24">
        <v>12</v>
      </c>
      <c r="KK24">
        <v>0.17</v>
      </c>
      <c r="KL24">
        <v>0.5</v>
      </c>
      <c r="KM24">
        <v>0.33</v>
      </c>
      <c r="KN24">
        <v>0.25</v>
      </c>
      <c r="KO24">
        <v>0.35</v>
      </c>
      <c r="KP24">
        <v>0.4</v>
      </c>
      <c r="KQ24">
        <v>0.33</v>
      </c>
      <c r="KR24">
        <v>0.17</v>
      </c>
      <c r="KS24">
        <v>0.17</v>
      </c>
      <c r="KT24">
        <v>0</v>
      </c>
      <c r="KU24">
        <v>0.08</v>
      </c>
      <c r="KV24">
        <v>0.02</v>
      </c>
      <c r="KW24">
        <v>7.0000000000000007E-2</v>
      </c>
      <c r="KX24">
        <v>0.17</v>
      </c>
      <c r="KY24">
        <v>0.08</v>
      </c>
      <c r="KZ24">
        <v>1</v>
      </c>
      <c r="LA24">
        <v>3</v>
      </c>
      <c r="LB24">
        <v>3.33</v>
      </c>
    </row>
    <row r="25" spans="1:314" x14ac:dyDescent="0.25">
      <c r="A25">
        <v>50</v>
      </c>
      <c r="B25">
        <f t="shared" si="0"/>
        <v>4.33</v>
      </c>
      <c r="D25" t="s">
        <v>312</v>
      </c>
      <c r="E25">
        <v>32</v>
      </c>
      <c r="F25" t="s">
        <v>645</v>
      </c>
      <c r="G25">
        <v>713</v>
      </c>
      <c r="H25" t="s">
        <v>314</v>
      </c>
      <c r="I25" t="s">
        <v>545</v>
      </c>
      <c r="J25" t="s">
        <v>314</v>
      </c>
      <c r="K25" t="s">
        <v>646</v>
      </c>
      <c r="L25" t="s">
        <v>647</v>
      </c>
      <c r="M25">
        <v>50</v>
      </c>
      <c r="N25" t="s">
        <v>648</v>
      </c>
      <c r="O25" t="s">
        <v>649</v>
      </c>
      <c r="Q25" t="s">
        <v>649</v>
      </c>
      <c r="R25" t="s">
        <v>650</v>
      </c>
      <c r="S25" t="s">
        <v>651</v>
      </c>
      <c r="T25">
        <v>1</v>
      </c>
      <c r="U25">
        <v>2016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2</v>
      </c>
      <c r="DB25">
        <v>5</v>
      </c>
      <c r="DC25">
        <v>1</v>
      </c>
      <c r="DD25">
        <v>0</v>
      </c>
      <c r="DE25">
        <v>2</v>
      </c>
      <c r="DF25">
        <v>2</v>
      </c>
      <c r="DG25">
        <v>2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5</v>
      </c>
      <c r="DW25">
        <v>4</v>
      </c>
      <c r="DX25">
        <v>0</v>
      </c>
      <c r="DY25">
        <v>0</v>
      </c>
      <c r="DZ25">
        <v>1</v>
      </c>
      <c r="EA25">
        <v>1</v>
      </c>
      <c r="EB25">
        <v>5</v>
      </c>
      <c r="EC25">
        <v>8</v>
      </c>
      <c r="ED25">
        <v>1</v>
      </c>
      <c r="EE25">
        <v>15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3</v>
      </c>
      <c r="FT25">
        <v>3</v>
      </c>
      <c r="FU25">
        <v>1</v>
      </c>
      <c r="FV25">
        <v>4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3</v>
      </c>
      <c r="GE25">
        <v>3</v>
      </c>
      <c r="GF25">
        <v>4</v>
      </c>
      <c r="GG25">
        <v>0</v>
      </c>
      <c r="GH25">
        <v>2</v>
      </c>
      <c r="GI25">
        <v>2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2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 t="s">
        <v>314</v>
      </c>
      <c r="HF25">
        <v>1</v>
      </c>
      <c r="HG25">
        <v>1</v>
      </c>
      <c r="HH25">
        <v>1</v>
      </c>
      <c r="HI25">
        <v>0</v>
      </c>
      <c r="HJ25" t="s">
        <v>314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0</v>
      </c>
      <c r="HT25">
        <v>0</v>
      </c>
      <c r="HU25" t="s">
        <v>314</v>
      </c>
      <c r="HV25">
        <v>12</v>
      </c>
      <c r="HW25">
        <v>12</v>
      </c>
      <c r="HX25">
        <v>12</v>
      </c>
      <c r="HY25">
        <v>12</v>
      </c>
      <c r="HZ25" t="s">
        <v>652</v>
      </c>
      <c r="IA25" t="s">
        <v>653</v>
      </c>
      <c r="IB25" t="s">
        <v>589</v>
      </c>
      <c r="IC25">
        <v>5</v>
      </c>
      <c r="ID25" t="s">
        <v>654</v>
      </c>
      <c r="IE25" t="s">
        <v>648</v>
      </c>
      <c r="IF25">
        <v>0</v>
      </c>
      <c r="IG25">
        <v>1</v>
      </c>
      <c r="IH25">
        <v>0</v>
      </c>
      <c r="II25">
        <v>0</v>
      </c>
      <c r="IJ25">
        <v>0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1</v>
      </c>
      <c r="IV25">
        <v>0</v>
      </c>
      <c r="IW25">
        <v>0</v>
      </c>
      <c r="IY25">
        <v>1</v>
      </c>
      <c r="IZ25">
        <v>1</v>
      </c>
      <c r="JA25">
        <v>2</v>
      </c>
      <c r="JB25">
        <v>2</v>
      </c>
      <c r="JC25">
        <v>3</v>
      </c>
      <c r="JD25">
        <v>2</v>
      </c>
      <c r="JE25">
        <v>5</v>
      </c>
      <c r="JF25">
        <v>4</v>
      </c>
      <c r="JG25">
        <v>5</v>
      </c>
      <c r="JH25">
        <v>4</v>
      </c>
      <c r="JI25">
        <v>2</v>
      </c>
      <c r="JJ25">
        <v>3</v>
      </c>
      <c r="JK25">
        <v>4</v>
      </c>
      <c r="JL25">
        <v>2</v>
      </c>
      <c r="JM25">
        <v>2</v>
      </c>
      <c r="JN25">
        <v>2</v>
      </c>
      <c r="JO25">
        <v>4</v>
      </c>
      <c r="JP25">
        <v>3</v>
      </c>
      <c r="JQ25">
        <v>8</v>
      </c>
      <c r="JR25">
        <v>2</v>
      </c>
      <c r="JT25">
        <v>2</v>
      </c>
      <c r="JU25">
        <v>2</v>
      </c>
      <c r="JV25">
        <v>1</v>
      </c>
      <c r="JW25">
        <v>2</v>
      </c>
      <c r="JX25">
        <v>5</v>
      </c>
      <c r="JY25">
        <v>3</v>
      </c>
      <c r="JZ25">
        <v>17</v>
      </c>
      <c r="KA25">
        <v>1</v>
      </c>
      <c r="KB25">
        <v>0</v>
      </c>
      <c r="KC25">
        <v>4</v>
      </c>
      <c r="KD25">
        <v>4</v>
      </c>
      <c r="KE25">
        <v>10</v>
      </c>
      <c r="KF25">
        <v>2</v>
      </c>
      <c r="KG25">
        <v>1</v>
      </c>
      <c r="KH25">
        <v>1</v>
      </c>
      <c r="KI25">
        <v>9</v>
      </c>
      <c r="KJ25">
        <v>5</v>
      </c>
      <c r="KK25">
        <v>0.4</v>
      </c>
      <c r="KL25">
        <v>0.4</v>
      </c>
      <c r="KM25">
        <v>0.2</v>
      </c>
      <c r="KN25">
        <v>0.22</v>
      </c>
      <c r="KO25">
        <v>0.44</v>
      </c>
      <c r="KP25">
        <v>0.33</v>
      </c>
      <c r="KQ25">
        <v>0.33</v>
      </c>
      <c r="KR25">
        <v>7.0000000000000007E-2</v>
      </c>
      <c r="KS25">
        <v>7.0000000000000007E-2</v>
      </c>
      <c r="KT25">
        <v>0.13</v>
      </c>
      <c r="KU25">
        <v>0.11</v>
      </c>
      <c r="KV25">
        <v>0.11</v>
      </c>
      <c r="KW25">
        <v>0</v>
      </c>
      <c r="KX25">
        <v>0.13</v>
      </c>
      <c r="KY25">
        <v>0.11</v>
      </c>
      <c r="KZ25">
        <v>1</v>
      </c>
      <c r="LA25">
        <v>5</v>
      </c>
      <c r="LB25">
        <v>4.33</v>
      </c>
    </row>
    <row r="26" spans="1:314" x14ac:dyDescent="0.25">
      <c r="A26">
        <v>51</v>
      </c>
      <c r="B26">
        <f t="shared" si="0"/>
        <v>3.33</v>
      </c>
      <c r="D26" t="s">
        <v>312</v>
      </c>
      <c r="E26">
        <v>32</v>
      </c>
      <c r="F26" t="s">
        <v>655</v>
      </c>
      <c r="G26">
        <v>100</v>
      </c>
      <c r="H26" t="s">
        <v>656</v>
      </c>
      <c r="I26" t="s">
        <v>657</v>
      </c>
      <c r="J26" t="s">
        <v>658</v>
      </c>
      <c r="K26" t="s">
        <v>659</v>
      </c>
      <c r="L26" t="s">
        <v>660</v>
      </c>
      <c r="M26">
        <v>51</v>
      </c>
      <c r="N26" t="s">
        <v>661</v>
      </c>
      <c r="O26" t="s">
        <v>662</v>
      </c>
      <c r="Q26" t="s">
        <v>662</v>
      </c>
      <c r="R26" t="s">
        <v>663</v>
      </c>
      <c r="S26" t="s">
        <v>664</v>
      </c>
      <c r="T26">
        <v>1</v>
      </c>
      <c r="U26">
        <v>2010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2</v>
      </c>
      <c r="DE26">
        <v>2</v>
      </c>
      <c r="DF26">
        <v>2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6</v>
      </c>
      <c r="DW26">
        <v>6</v>
      </c>
      <c r="DX26">
        <v>0</v>
      </c>
      <c r="DY26">
        <v>0</v>
      </c>
      <c r="DZ26">
        <v>1</v>
      </c>
      <c r="EA26">
        <v>1</v>
      </c>
      <c r="EB26">
        <v>5</v>
      </c>
      <c r="EC26">
        <v>6</v>
      </c>
      <c r="ED26">
        <v>1</v>
      </c>
      <c r="EE26">
        <v>13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2</v>
      </c>
      <c r="EO26">
        <v>0</v>
      </c>
      <c r="EP26">
        <v>99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1</v>
      </c>
      <c r="FS26">
        <v>3</v>
      </c>
      <c r="FT26">
        <v>2</v>
      </c>
      <c r="FU26">
        <v>0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3</v>
      </c>
      <c r="GE26">
        <v>4</v>
      </c>
      <c r="GF26">
        <v>4</v>
      </c>
      <c r="GG26">
        <v>4</v>
      </c>
      <c r="GH26">
        <v>4</v>
      </c>
      <c r="GI26">
        <v>3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2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0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0</v>
      </c>
      <c r="HE26" t="s">
        <v>314</v>
      </c>
      <c r="HF26">
        <v>0</v>
      </c>
      <c r="HG26">
        <v>1</v>
      </c>
      <c r="HH26">
        <v>0</v>
      </c>
      <c r="HI26">
        <v>0</v>
      </c>
      <c r="HJ26" t="s">
        <v>314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0</v>
      </c>
      <c r="HU26" t="s">
        <v>314</v>
      </c>
      <c r="HV26">
        <v>14</v>
      </c>
      <c r="HW26">
        <v>14</v>
      </c>
      <c r="HX26">
        <v>7</v>
      </c>
      <c r="HY26">
        <v>7</v>
      </c>
      <c r="HZ26" t="s">
        <v>665</v>
      </c>
      <c r="IA26" t="s">
        <v>666</v>
      </c>
      <c r="IB26" t="s">
        <v>667</v>
      </c>
      <c r="IC26">
        <v>4</v>
      </c>
      <c r="ID26" t="s">
        <v>668</v>
      </c>
      <c r="IE26" t="s">
        <v>669</v>
      </c>
      <c r="IF26">
        <v>0</v>
      </c>
      <c r="IG26">
        <v>1</v>
      </c>
      <c r="IH26">
        <v>0</v>
      </c>
      <c r="II26">
        <v>0</v>
      </c>
      <c r="IJ26">
        <v>0</v>
      </c>
      <c r="IL26">
        <v>0</v>
      </c>
      <c r="IM26">
        <v>1</v>
      </c>
      <c r="IN26">
        <v>0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5</v>
      </c>
      <c r="IY26">
        <v>5</v>
      </c>
      <c r="IZ26">
        <v>3</v>
      </c>
      <c r="JA26">
        <v>0</v>
      </c>
      <c r="JB26">
        <v>0</v>
      </c>
      <c r="JC26">
        <v>5</v>
      </c>
      <c r="JD26">
        <v>3</v>
      </c>
      <c r="JE26">
        <v>6</v>
      </c>
      <c r="JF26">
        <v>6</v>
      </c>
      <c r="JG26">
        <v>10</v>
      </c>
      <c r="JH26">
        <v>10</v>
      </c>
      <c r="JI26">
        <v>1</v>
      </c>
      <c r="JJ26">
        <v>3</v>
      </c>
      <c r="JK26">
        <v>4</v>
      </c>
      <c r="JL26">
        <v>2</v>
      </c>
      <c r="JM26">
        <v>2</v>
      </c>
      <c r="JN26">
        <v>5</v>
      </c>
      <c r="JO26">
        <v>6</v>
      </c>
      <c r="JP26">
        <v>3</v>
      </c>
      <c r="JQ26">
        <v>13</v>
      </c>
      <c r="JR26">
        <v>2</v>
      </c>
      <c r="JS26">
        <v>3</v>
      </c>
      <c r="JT26">
        <v>4</v>
      </c>
      <c r="JU26">
        <v>2</v>
      </c>
      <c r="JV26">
        <v>1</v>
      </c>
      <c r="JW26">
        <v>2</v>
      </c>
      <c r="JX26">
        <v>7</v>
      </c>
      <c r="JY26">
        <v>6</v>
      </c>
      <c r="JZ26">
        <v>27</v>
      </c>
      <c r="KA26">
        <v>1</v>
      </c>
      <c r="KB26">
        <v>0</v>
      </c>
      <c r="KC26">
        <v>4</v>
      </c>
      <c r="KD26">
        <v>1</v>
      </c>
      <c r="KE26">
        <v>14</v>
      </c>
      <c r="KF26">
        <v>2</v>
      </c>
      <c r="KG26">
        <v>1</v>
      </c>
      <c r="KH26">
        <v>1</v>
      </c>
      <c r="KI26">
        <v>14</v>
      </c>
      <c r="KJ26">
        <v>7</v>
      </c>
      <c r="KK26">
        <v>0.28999999999999998</v>
      </c>
      <c r="KL26">
        <v>0.56999999999999995</v>
      </c>
      <c r="KM26">
        <v>0.14000000000000001</v>
      </c>
      <c r="KN26">
        <v>0.36</v>
      </c>
      <c r="KO26">
        <v>0.43</v>
      </c>
      <c r="KP26">
        <v>0.21</v>
      </c>
      <c r="KQ26">
        <v>0.33</v>
      </c>
      <c r="KR26">
        <v>0.05</v>
      </c>
      <c r="KS26">
        <v>0.24</v>
      </c>
      <c r="KT26">
        <v>0.19</v>
      </c>
      <c r="KU26">
        <v>0.02</v>
      </c>
      <c r="KV26">
        <v>0.1</v>
      </c>
      <c r="KW26">
        <v>0.12</v>
      </c>
      <c r="KX26">
        <v>0.24</v>
      </c>
      <c r="KY26">
        <v>0.12</v>
      </c>
      <c r="KZ26">
        <v>1</v>
      </c>
      <c r="LA26">
        <v>5</v>
      </c>
      <c r="LB26">
        <v>3.33</v>
      </c>
    </row>
    <row r="27" spans="1:314" x14ac:dyDescent="0.25">
      <c r="A27">
        <v>52</v>
      </c>
      <c r="B27">
        <f t="shared" si="0"/>
        <v>5</v>
      </c>
      <c r="D27" t="s">
        <v>312</v>
      </c>
      <c r="E27">
        <v>3</v>
      </c>
      <c r="F27" t="s">
        <v>670</v>
      </c>
      <c r="G27">
        <v>3463</v>
      </c>
      <c r="H27" t="s">
        <v>314</v>
      </c>
      <c r="I27" t="s">
        <v>671</v>
      </c>
      <c r="J27" t="s">
        <v>672</v>
      </c>
      <c r="K27" t="s">
        <v>673</v>
      </c>
      <c r="L27" t="s">
        <v>674</v>
      </c>
      <c r="M27">
        <v>52</v>
      </c>
      <c r="N27" t="s">
        <v>675</v>
      </c>
      <c r="O27" t="s">
        <v>676</v>
      </c>
      <c r="Q27" t="s">
        <v>677</v>
      </c>
      <c r="R27" t="s">
        <v>678</v>
      </c>
      <c r="S27" t="s">
        <v>679</v>
      </c>
      <c r="T27">
        <v>1</v>
      </c>
      <c r="U27">
        <v>2015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2</v>
      </c>
      <c r="CY27">
        <v>1</v>
      </c>
      <c r="CZ27">
        <v>0</v>
      </c>
      <c r="DA27">
        <v>1</v>
      </c>
      <c r="DB27">
        <v>2</v>
      </c>
      <c r="DC27">
        <v>1</v>
      </c>
      <c r="DD27">
        <v>2</v>
      </c>
      <c r="DE27">
        <v>2</v>
      </c>
      <c r="DF27">
        <v>2</v>
      </c>
      <c r="DG27">
        <v>2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4</v>
      </c>
      <c r="DW27">
        <v>3</v>
      </c>
      <c r="DX27">
        <v>0</v>
      </c>
      <c r="DY27">
        <v>0</v>
      </c>
      <c r="DZ27">
        <v>1</v>
      </c>
      <c r="EA27">
        <v>1</v>
      </c>
      <c r="EB27">
        <v>5</v>
      </c>
      <c r="EC27">
        <v>10</v>
      </c>
      <c r="ED27">
        <v>1</v>
      </c>
      <c r="EE27">
        <v>11</v>
      </c>
      <c r="EF27">
        <v>0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2</v>
      </c>
      <c r="FR27">
        <v>1</v>
      </c>
      <c r="FS27">
        <v>1</v>
      </c>
      <c r="FT27">
        <v>3</v>
      </c>
      <c r="FU27">
        <v>1</v>
      </c>
      <c r="FV27">
        <v>2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3</v>
      </c>
      <c r="GE27">
        <v>4</v>
      </c>
      <c r="GF27">
        <v>0</v>
      </c>
      <c r="GG27">
        <v>3</v>
      </c>
      <c r="GH27">
        <v>3</v>
      </c>
      <c r="GI27">
        <v>4</v>
      </c>
      <c r="GJ27">
        <v>0</v>
      </c>
      <c r="GK27">
        <v>0</v>
      </c>
      <c r="GL27">
        <v>0</v>
      </c>
      <c r="GM27">
        <v>0</v>
      </c>
      <c r="GN27">
        <v>4</v>
      </c>
      <c r="GO27">
        <v>2</v>
      </c>
      <c r="GP27">
        <v>1</v>
      </c>
      <c r="GQ27">
        <v>1</v>
      </c>
      <c r="GR27">
        <v>1</v>
      </c>
      <c r="GS27">
        <v>2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 t="s">
        <v>314</v>
      </c>
      <c r="HF27">
        <v>0</v>
      </c>
      <c r="HG27">
        <v>1</v>
      </c>
      <c r="HH27">
        <v>0</v>
      </c>
      <c r="HI27">
        <v>0</v>
      </c>
      <c r="HJ27" t="s">
        <v>314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 t="s">
        <v>314</v>
      </c>
      <c r="HV27">
        <v>20</v>
      </c>
      <c r="HW27">
        <v>20</v>
      </c>
      <c r="HX27">
        <v>20</v>
      </c>
      <c r="HY27">
        <v>20</v>
      </c>
      <c r="HZ27" t="s">
        <v>680</v>
      </c>
      <c r="IA27" t="s">
        <v>681</v>
      </c>
      <c r="IB27" t="s">
        <v>682</v>
      </c>
      <c r="IC27">
        <v>4</v>
      </c>
      <c r="ID27" t="s">
        <v>683</v>
      </c>
      <c r="IE27" t="s">
        <v>684</v>
      </c>
      <c r="IF27">
        <v>1</v>
      </c>
      <c r="IG27">
        <v>1</v>
      </c>
      <c r="IH27">
        <v>0</v>
      </c>
      <c r="II27">
        <v>0</v>
      </c>
      <c r="IJ27">
        <v>0</v>
      </c>
      <c r="IL27">
        <v>0</v>
      </c>
      <c r="IM27">
        <v>1</v>
      </c>
      <c r="IN27">
        <v>0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5</v>
      </c>
      <c r="IY27">
        <v>3</v>
      </c>
      <c r="IZ27">
        <v>2</v>
      </c>
      <c r="JA27">
        <v>1</v>
      </c>
      <c r="JB27">
        <v>1</v>
      </c>
      <c r="JC27">
        <v>4</v>
      </c>
      <c r="JD27">
        <v>3</v>
      </c>
      <c r="JE27">
        <v>4</v>
      </c>
      <c r="JF27">
        <v>3</v>
      </c>
      <c r="JG27">
        <v>4</v>
      </c>
      <c r="JH27">
        <v>3</v>
      </c>
      <c r="JI27">
        <v>3</v>
      </c>
      <c r="JJ27">
        <v>3</v>
      </c>
      <c r="JK27">
        <v>4</v>
      </c>
      <c r="JL27">
        <v>3</v>
      </c>
      <c r="JM27">
        <v>3</v>
      </c>
      <c r="JN27">
        <v>7</v>
      </c>
      <c r="JO27">
        <v>9</v>
      </c>
      <c r="JP27">
        <v>4</v>
      </c>
      <c r="JQ27">
        <v>20</v>
      </c>
      <c r="JR27">
        <v>3</v>
      </c>
      <c r="JS27">
        <v>4</v>
      </c>
      <c r="JT27">
        <v>6</v>
      </c>
      <c r="JU27">
        <v>3</v>
      </c>
      <c r="JV27">
        <v>2</v>
      </c>
      <c r="JW27">
        <v>2</v>
      </c>
      <c r="JX27">
        <v>9</v>
      </c>
      <c r="JY27">
        <v>11</v>
      </c>
      <c r="JZ27">
        <v>40</v>
      </c>
      <c r="KA27">
        <v>1</v>
      </c>
      <c r="KB27">
        <v>1</v>
      </c>
      <c r="KC27">
        <v>5</v>
      </c>
      <c r="KD27">
        <v>5</v>
      </c>
      <c r="KE27">
        <v>20</v>
      </c>
      <c r="KF27">
        <v>3</v>
      </c>
      <c r="KG27">
        <v>2</v>
      </c>
      <c r="KH27">
        <v>1</v>
      </c>
      <c r="KI27">
        <v>20</v>
      </c>
      <c r="KJ27">
        <v>11</v>
      </c>
      <c r="KK27">
        <v>0.27</v>
      </c>
      <c r="KL27">
        <v>0.55000000000000004</v>
      </c>
      <c r="KM27">
        <v>0.18</v>
      </c>
      <c r="KN27">
        <v>0.35</v>
      </c>
      <c r="KO27">
        <v>0.45</v>
      </c>
      <c r="KP27">
        <v>0.2</v>
      </c>
      <c r="KQ27">
        <v>0.33</v>
      </c>
      <c r="KR27">
        <v>0.06</v>
      </c>
      <c r="KS27">
        <v>0.21</v>
      </c>
      <c r="KT27">
        <v>0.15</v>
      </c>
      <c r="KU27">
        <v>0.02</v>
      </c>
      <c r="KV27">
        <v>0.12</v>
      </c>
      <c r="KW27">
        <v>0.13</v>
      </c>
      <c r="KX27">
        <v>0.21</v>
      </c>
      <c r="KY27">
        <v>0.13</v>
      </c>
      <c r="KZ27">
        <v>1</v>
      </c>
      <c r="LA27">
        <v>5</v>
      </c>
      <c r="LB27">
        <v>5</v>
      </c>
    </row>
    <row r="28" spans="1:314" x14ac:dyDescent="0.25">
      <c r="A28">
        <v>53</v>
      </c>
      <c r="B28">
        <f t="shared" si="0"/>
        <v>3</v>
      </c>
      <c r="D28" t="s">
        <v>685</v>
      </c>
      <c r="E28">
        <v>28</v>
      </c>
      <c r="F28" t="s">
        <v>686</v>
      </c>
      <c r="G28">
        <v>515</v>
      </c>
      <c r="H28" t="s">
        <v>687</v>
      </c>
      <c r="I28" t="s">
        <v>688</v>
      </c>
      <c r="J28" t="s">
        <v>314</v>
      </c>
      <c r="K28" t="s">
        <v>689</v>
      </c>
      <c r="L28" t="s">
        <v>688</v>
      </c>
      <c r="M28">
        <v>53</v>
      </c>
      <c r="N28" t="s">
        <v>690</v>
      </c>
      <c r="O28" t="s">
        <v>691</v>
      </c>
      <c r="Q28" t="s">
        <v>692</v>
      </c>
      <c r="R28" t="s">
        <v>693</v>
      </c>
      <c r="S28" t="s">
        <v>694</v>
      </c>
      <c r="T28">
        <v>1</v>
      </c>
      <c r="U28">
        <v>2010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2</v>
      </c>
      <c r="DC28">
        <v>0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9</v>
      </c>
      <c r="DW28">
        <v>9</v>
      </c>
      <c r="DX28">
        <v>0</v>
      </c>
      <c r="DY28">
        <v>0</v>
      </c>
      <c r="DZ28">
        <v>1</v>
      </c>
      <c r="EA28">
        <v>1</v>
      </c>
      <c r="EB28">
        <v>5</v>
      </c>
      <c r="EC28">
        <v>8</v>
      </c>
      <c r="ED28">
        <v>1</v>
      </c>
      <c r="EE28">
        <v>13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99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2</v>
      </c>
      <c r="FR28">
        <v>1</v>
      </c>
      <c r="FS28">
        <v>2</v>
      </c>
      <c r="FT28">
        <v>3</v>
      </c>
      <c r="FU28">
        <v>0</v>
      </c>
      <c r="FV28">
        <v>2</v>
      </c>
      <c r="FW28">
        <v>1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2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159</v>
      </c>
      <c r="GK28">
        <v>1</v>
      </c>
      <c r="GL28">
        <v>1</v>
      </c>
      <c r="GM28">
        <v>1</v>
      </c>
      <c r="GN28">
        <v>4</v>
      </c>
      <c r="GO28">
        <v>3</v>
      </c>
      <c r="GP28">
        <v>1</v>
      </c>
      <c r="GQ28">
        <v>1</v>
      </c>
      <c r="GR28">
        <v>1</v>
      </c>
      <c r="GS28">
        <v>0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 t="s">
        <v>314</v>
      </c>
      <c r="HF28">
        <v>1</v>
      </c>
      <c r="HG28">
        <v>1</v>
      </c>
      <c r="HH28">
        <v>1</v>
      </c>
      <c r="HI28">
        <v>0</v>
      </c>
      <c r="HJ28" t="s">
        <v>314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 t="s">
        <v>314</v>
      </c>
      <c r="HV28">
        <v>24</v>
      </c>
      <c r="HW28">
        <v>24</v>
      </c>
      <c r="HX28">
        <v>12</v>
      </c>
      <c r="HY28">
        <v>12</v>
      </c>
      <c r="HZ28" t="s">
        <v>695</v>
      </c>
      <c r="IA28" t="s">
        <v>696</v>
      </c>
      <c r="IB28" t="s">
        <v>667</v>
      </c>
      <c r="IC28">
        <v>4</v>
      </c>
      <c r="ID28" t="s">
        <v>697</v>
      </c>
      <c r="IE28" t="s">
        <v>698</v>
      </c>
      <c r="IJ28">
        <v>159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5</v>
      </c>
      <c r="IY28">
        <v>0</v>
      </c>
      <c r="IZ28">
        <v>0</v>
      </c>
      <c r="JA28">
        <v>2</v>
      </c>
      <c r="JB28">
        <v>2</v>
      </c>
      <c r="JC28">
        <v>2</v>
      </c>
      <c r="JD28">
        <v>2</v>
      </c>
      <c r="JE28">
        <v>9</v>
      </c>
      <c r="JF28">
        <v>9</v>
      </c>
      <c r="JG28">
        <v>10</v>
      </c>
      <c r="JH28">
        <v>10</v>
      </c>
      <c r="JI28">
        <v>2</v>
      </c>
      <c r="JJ28">
        <v>3</v>
      </c>
      <c r="JK28">
        <v>4</v>
      </c>
      <c r="JL28">
        <v>4</v>
      </c>
      <c r="JM28">
        <v>4</v>
      </c>
      <c r="JN28">
        <v>6</v>
      </c>
      <c r="JO28">
        <v>9</v>
      </c>
      <c r="JP28">
        <v>4</v>
      </c>
      <c r="JQ28">
        <v>20</v>
      </c>
      <c r="JR28">
        <v>4</v>
      </c>
      <c r="JS28">
        <v>2</v>
      </c>
      <c r="JT28">
        <v>5</v>
      </c>
      <c r="JU28">
        <v>4</v>
      </c>
      <c r="JV28">
        <v>3</v>
      </c>
      <c r="JW28">
        <v>1</v>
      </c>
      <c r="JX28">
        <v>10</v>
      </c>
      <c r="JY28">
        <v>10</v>
      </c>
      <c r="JZ28">
        <v>39</v>
      </c>
      <c r="KA28">
        <v>1</v>
      </c>
      <c r="KB28">
        <v>0</v>
      </c>
      <c r="KC28">
        <v>3</v>
      </c>
      <c r="KD28">
        <v>1</v>
      </c>
      <c r="KE28">
        <v>22</v>
      </c>
      <c r="KF28">
        <v>4</v>
      </c>
      <c r="KG28">
        <v>3</v>
      </c>
      <c r="KH28">
        <v>1</v>
      </c>
      <c r="KI28">
        <v>19</v>
      </c>
      <c r="KJ28">
        <v>12</v>
      </c>
      <c r="KK28">
        <v>0.33</v>
      </c>
      <c r="KL28">
        <v>0.42</v>
      </c>
      <c r="KM28">
        <v>0.25</v>
      </c>
      <c r="KN28">
        <v>0.32</v>
      </c>
      <c r="KO28">
        <v>0.47</v>
      </c>
      <c r="KP28">
        <v>0.21</v>
      </c>
      <c r="KQ28">
        <v>0.33</v>
      </c>
      <c r="KR28">
        <v>0</v>
      </c>
      <c r="KS28">
        <v>0.08</v>
      </c>
      <c r="KT28">
        <v>0.08</v>
      </c>
      <c r="KU28">
        <v>0.02</v>
      </c>
      <c r="KV28">
        <v>0.14000000000000001</v>
      </c>
      <c r="KW28">
        <v>0.12</v>
      </c>
      <c r="KX28">
        <v>0.08</v>
      </c>
      <c r="KY28">
        <v>0.14000000000000001</v>
      </c>
      <c r="KZ28">
        <v>1</v>
      </c>
      <c r="LA28">
        <v>5</v>
      </c>
      <c r="L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Marcos Maia Antunes</cp:lastModifiedBy>
  <dcterms:created xsi:type="dcterms:W3CDTF">2007-02-23T14:58:14Z</dcterms:created>
  <dcterms:modified xsi:type="dcterms:W3CDTF">2017-08-25T20:48:54Z</dcterms:modified>
</cp:coreProperties>
</file>